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326\"/>
    </mc:Choice>
  </mc:AlternateContent>
  <xr:revisionPtr revIDLastSave="0" documentId="13_ncr:1_{52A03F73-C03E-492C-8EB6-AC34238A6D96}" xr6:coauthVersionLast="47" xr6:coauthVersionMax="47" xr10:uidLastSave="{00000000-0000-0000-0000-000000000000}"/>
  <bookViews>
    <workbookView xWindow="-108" yWindow="-108" windowWidth="23256" windowHeight="13896" tabRatio="768" firstSheet="37"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45"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O55" i="9"/>
  <c r="N55" i="9"/>
  <c r="M55" i="9"/>
  <c r="L55" i="9"/>
  <c r="K55" i="9"/>
  <c r="J55" i="9"/>
  <c r="I55" i="9"/>
  <c r="H55" i="9"/>
  <c r="G55" i="9"/>
  <c r="F55" i="9"/>
  <c r="E55" i="9"/>
  <c r="D55" i="9"/>
  <c r="C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P55" i="9" l="1"/>
  <c r="P56" i="9" s="1"/>
  <c r="L56" i="9"/>
  <c r="M56" i="9"/>
  <c r="N56" i="9"/>
  <c r="I56" i="9"/>
  <c r="J56" i="9"/>
  <c r="K56" i="9"/>
  <c r="O56" i="9"/>
  <c r="C56" i="9"/>
  <c r="D56" i="9"/>
  <c r="E56" i="9"/>
  <c r="F56" i="9"/>
  <c r="G56" i="9"/>
  <c r="H56" i="9"/>
</calcChain>
</file>

<file path=xl/sharedStrings.xml><?xml version="1.0" encoding="utf-8"?>
<sst xmlns="http://schemas.openxmlformats.org/spreadsheetml/2006/main" count="26717" uniqueCount="3403">
  <si>
    <t>viernes, 23 de Enero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</si>
  <si>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</si>
  <si>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</si>
  <si>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</si>
  <si>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</si>
  <si>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</si>
  <si>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</si>
  <si>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</si>
  <si>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</si>
  <si>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</si>
  <si>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</si>
  <si>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</si>
  <si>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</si>
  <si>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</si>
  <si>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</si>
  <si>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</si>
  <si>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</si>
  <si>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</si>
  <si>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23/01/2026 00:00:00</t>
  </si>
  <si>
    <t>24/01/2026 00:00:00</t>
  </si>
  <si>
    <t>DECLARACIÓN DE SITUACIÓN EXCEPCIONAL EN LA S.E. PORTILLO 60 kV</t>
  </si>
  <si>
    <t>NO</t>
  </si>
  <si>
    <t>ELECTRO ORIENTE</t>
  </si>
  <si>
    <t>BELAUNDE TERRY - TARAPOTO</t>
  </si>
  <si>
    <t xml:space="preserve">LINEA DE TRANSMISION          </t>
  </si>
  <si>
    <t>L-1018</t>
  </si>
  <si>
    <t>23/01/2026 18:47:00</t>
  </si>
  <si>
    <t>23/01/2026 20:42:00</t>
  </si>
  <si>
    <t>DECLARACIÓN DE SITUACIÓN EXCEPCIONAL EN LA LÍNEA L-1018 (BELAUNDE TERRY - TARAPOTO) DE 138 kV</t>
  </si>
  <si>
    <t>23/01/2026 23:09:00</t>
  </si>
  <si>
    <t>FALLA</t>
  </si>
  <si>
    <t>ELECTRO SUR ESTE</t>
  </si>
  <si>
    <t xml:space="preserve">MAZUCO - PTO MALDONADO                            </t>
  </si>
  <si>
    <t>L-1015</t>
  </si>
  <si>
    <t>23/01/2026 16:51:49</t>
  </si>
  <si>
    <t>23/01/2026 17:00:00</t>
  </si>
  <si>
    <t>DESCONEXIÓN DE LA LÍNEA L-1015 (MAZUCO - PUERTO MALDONADO) DE 138 KV</t>
  </si>
  <si>
    <t>SI</t>
  </si>
  <si>
    <t>TRANSMANTARO</t>
  </si>
  <si>
    <t>COTARUSE - SOCABAYA</t>
  </si>
  <si>
    <t>L-2054</t>
  </si>
  <si>
    <t>23/01/2026 07:11:13</t>
  </si>
  <si>
    <t>23/01/2026 09:14:51</t>
  </si>
  <si>
    <t>DESCONEXION DE LA LINEA L-2054 (COTARUSE - SOCABAYA) DE 220 KV</t>
  </si>
  <si>
    <t>L-2053</t>
  </si>
  <si>
    <t>23/01/2026 07:48:00</t>
  </si>
  <si>
    <t>23/01/2026 09:22:00</t>
  </si>
  <si>
    <t>DESCONEXIÓN DE LA LINEA L-2053 (COTARUSE - SOCABAYA) DE 220 KV</t>
  </si>
  <si>
    <t>ATLANTICA TRANSMISION SUR S.A.</t>
  </si>
  <si>
    <t>POROMA - OCONA</t>
  </si>
  <si>
    <t>L-5034</t>
  </si>
  <si>
    <t>23/01/2026 07:11:00</t>
  </si>
  <si>
    <t>DECLARACIÓN DE SITUACION EXCEPCIONAL EN EL ENLACE CENTRO - SUR</t>
  </si>
  <si>
    <t>RESTRICCIONES OPERATIVAS</t>
  </si>
  <si>
    <t>FECHA</t>
  </si>
  <si>
    <t>HORA
INICIO</t>
  </si>
  <si>
    <t>HORA
FINAL</t>
  </si>
  <si>
    <t>T.Eq.</t>
  </si>
  <si>
    <t>23/01/2026</t>
  </si>
  <si>
    <t>00:00</t>
  </si>
  <si>
    <t>24:00</t>
  </si>
  <si>
    <t>CELEPSA</t>
  </si>
  <si>
    <t>C.H. EL PLATANAL</t>
  </si>
  <si>
    <t>CH</t>
  </si>
  <si>
    <t>CENTRAL</t>
  </si>
  <si>
    <t>Mediante correo electronico del día 15.01.25, CELEPSA informó que continúan con problemas en bocatoma por lo que se encuentran indisponibles para dar el servicio de RSF.</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</si>
  <si>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</si>
  <si>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</si>
  <si>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</si>
  <si>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</si>
  <si>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</si>
  <si>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</si>
  <si>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</si>
  <si>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</si>
  <si>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</si>
  <si>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</si>
  <si>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</si>
  <si>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</si>
  <si>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</si>
  <si>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</si>
  <si>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</si>
  <si>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</si>
  <si>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</si>
  <si>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</si>
  <si>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</si>
  <si>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</si>
  <si>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</si>
  <si>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</si>
  <si>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</si>
  <si>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</si>
  <si>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</si>
  <si>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</si>
  <si>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</si>
  <si>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</si>
  <si>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</si>
  <si>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</si>
  <si>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</si>
  <si>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</si>
  <si>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</si>
  <si>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</si>
  <si>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</si>
  <si>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</si>
  <si>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21.8 m3/s correspondiente al mes de enero.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</si>
  <si>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</si>
  <si>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</si>
  <si>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</si>
  <si>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</si>
  <si>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</si>
  <si>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</si>
  <si>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</si>
  <si>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</si>
  <si>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</si>
  <si>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</si>
  <si>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</si>
  <si>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</si>
  <si>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</si>
  <si>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</si>
  <si>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</si>
  <si>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</si>
  <si>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</si>
  <si>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</si>
  <si>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</si>
  <si>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</si>
  <si>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</si>
  <si>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</si>
  <si>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</si>
  <si>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</si>
  <si>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</si>
  <si>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</si>
  <si>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</si>
  <si>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</si>
  <si>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</si>
  <si>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</si>
  <si>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</si>
  <si>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</si>
  <si>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</si>
  <si>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</si>
  <si>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</si>
  <si>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</si>
  <si>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</si>
  <si>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</si>
  <si>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</si>
  <si>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</si>
  <si>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</si>
  <si>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</si>
  <si>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</si>
  <si>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</si>
  <si>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</si>
  <si>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</si>
  <si>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</si>
  <si>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</si>
  <si>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</si>
  <si>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</si>
  <si>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</si>
  <si>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</si>
  <si>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</si>
  <si>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</si>
  <si>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</si>
  <si>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</si>
  <si>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</si>
  <si>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</si>
  <si>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</si>
  <si>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</si>
  <si>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</si>
  <si>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</si>
  <si>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</si>
  <si>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</si>
  <si>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</si>
  <si>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</si>
  <si>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</si>
  <si>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</si>
  <si>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</si>
  <si>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</si>
  <si>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</si>
  <si>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</si>
  <si>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</si>
  <si>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OCONA</t>
  </si>
  <si>
    <t>INT-5450</t>
  </si>
  <si>
    <t>23/01/2026 00:00</t>
  </si>
  <si>
    <t>24/01/2026 00:00</t>
  </si>
  <si>
    <t>Interruptor INT-5450 cerrado con restriccion operativa, REB-5450 en servicio y suministrando los SS.AA. de la S.E. Oco?a.</t>
  </si>
  <si>
    <t>P</t>
  </si>
  <si>
    <t>E/S</t>
  </si>
  <si>
    <t>N</t>
  </si>
  <si>
    <t>OTROS</t>
  </si>
  <si>
    <t>T</t>
  </si>
  <si>
    <t>POROMA</t>
  </si>
  <si>
    <t>INT-5362</t>
  </si>
  <si>
    <t>Indisponible por baja presion de gas SF6 en equipo (INT-5362)</t>
  </si>
  <si>
    <t>F/S</t>
  </si>
  <si>
    <t>REB-5350</t>
  </si>
  <si>
    <t>Fuera de servicio po falla en el equipo.</t>
  </si>
  <si>
    <t>ATN S.A.</t>
  </si>
  <si>
    <t>KIMAN AYLLU</t>
  </si>
  <si>
    <t>AUT-501</t>
  </si>
  <si>
    <t>Restriccion Operativa en el circuito de control de cambiador de tap s del AUT-501</t>
  </si>
  <si>
    <t>CHINANGO S.A.C.</t>
  </si>
  <si>
    <t>CHIMAY</t>
  </si>
  <si>
    <t>23/01/2026 17:53</t>
  </si>
  <si>
    <t>Fuera de servicio por alta concentracion de solidos en toma Tulumayo Q: 375 m3/seg solidos 2.4 gr/lt</t>
  </si>
  <si>
    <t>F</t>
  </si>
  <si>
    <t>G</t>
  </si>
  <si>
    <t>CAJAMARQUILLA</t>
  </si>
  <si>
    <t>CL-2015</t>
  </si>
  <si>
    <t>23/01/2026 08:57</t>
  </si>
  <si>
    <t>23/01/2026 16:31</t>
  </si>
  <si>
    <t>Correctivo punto Caliente de Categoria Critica delta de  70° Conector fase T del TM-2003 de la L-2015</t>
  </si>
  <si>
    <t xml:space="preserve">CORR.     </t>
  </si>
  <si>
    <t>CALLAHUANCA (CNS)</t>
  </si>
  <si>
    <t>S.E.</t>
  </si>
  <si>
    <t>RELE DIFERENCIAL DE BARRAS DE CALLAHUANCA 220KV INOPERATIVO</t>
  </si>
  <si>
    <t>CONENHUA</t>
  </si>
  <si>
    <t>SAN GABRIEL</t>
  </si>
  <si>
    <t>BARRA_22.9 kV</t>
  </si>
  <si>
    <t>23/01/2026 07:01</t>
  </si>
  <si>
    <t>23/01/2026 20:30</t>
  </si>
  <si>
    <t>Mantenimiento correctivo de los equipos potencia en subestacion San Gabriel 220kV y 22.9kV</t>
  </si>
  <si>
    <t>IN-3074</t>
  </si>
  <si>
    <t>23/01/2026 07:02</t>
  </si>
  <si>
    <t>23/01/2026 20:20</t>
  </si>
  <si>
    <t>T137-221</t>
  </si>
  <si>
    <t>CHARCANI IV</t>
  </si>
  <si>
    <t>23/01/2026 15:31</t>
  </si>
  <si>
    <t>23/01/2026 19:18</t>
  </si>
  <si>
    <t>Se paro la central en prevision a la presencia del incremento de solidos en suspension</t>
  </si>
  <si>
    <t>CHARCANI V</t>
  </si>
  <si>
    <t>CAMPANARIO</t>
  </si>
  <si>
    <t>FS por prevencion temporada de lluvias</t>
  </si>
  <si>
    <t xml:space="preserve">PREV.     </t>
  </si>
  <si>
    <t>DIQUE CINCEL</t>
  </si>
  <si>
    <t>23/01/2026 06:21</t>
  </si>
  <si>
    <t>23/01/2026 18:28</t>
  </si>
  <si>
    <t>CAMBIO INYECTOR</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</si>
  <si>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</si>
  <si>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</si>
  <si>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</si>
  <si>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</si>
  <si>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</si>
  <si>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</si>
  <si>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</si>
  <si>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</si>
  <si>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</si>
  <si>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</si>
  <si>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 xml:space="preserve">INDEP_G3       </t>
  </si>
  <si>
    <t>23/01/2026 09:46</t>
  </si>
  <si>
    <t>23/01/2026 10:35</t>
  </si>
  <si>
    <t>Mantenimiento Correctivo por baja temperatura en el cilindro A9.</t>
  </si>
  <si>
    <t>23/01/2026 10:54</t>
  </si>
  <si>
    <t>Pruebas operativas exitosas como parte del mantenimiento correctivo. Se declara disponible a las 10:54 h.</t>
  </si>
  <si>
    <t>PRUEBA</t>
  </si>
  <si>
    <t xml:space="preserve">INDEP_G2       </t>
  </si>
  <si>
    <t>23/01/2026 12:27</t>
  </si>
  <si>
    <t>23/01/2026 13:10</t>
  </si>
  <si>
    <t>Mantenimiento Correctivo por baja temperatura en el cilindro A3.</t>
  </si>
  <si>
    <t>23/01/2026 13:20</t>
  </si>
  <si>
    <t>Pruebas operativas exitosas como parte del mantenimiento correctivo. Se declara disponible a las 13:20 h.</t>
  </si>
  <si>
    <t>ELECTRO DUNAS</t>
  </si>
  <si>
    <t>PUEBLO NUEVO</t>
  </si>
  <si>
    <t>INT-001</t>
  </si>
  <si>
    <t>23/01/2026 08:12</t>
  </si>
  <si>
    <t>23/01/2026 13:19</t>
  </si>
  <si>
    <t>Mantenimiento programado para realizar trabajos en el portico de la estructura de la L-6603 (SET CHINCHA NUEVA - SET PUEBLO NUEVO) en la SET Chincha Nueva, en el periodo programado desde 08:00 a 15:00hrs. (Sin interrupcion de suministro electrico - no se dispone de clientes interrumpidos).   Nota: Sin interrupcion de suministro electrico debido a que la linea en paralelo 60kV L-6618 (SET CHINCHA NUEVA - SET PUEBLO NUEVO) asume toda la carga de la SET Pueblo Nuevo.</t>
  </si>
  <si>
    <t>SEG.PER</t>
  </si>
  <si>
    <t>NUEVA JAEN</t>
  </si>
  <si>
    <t>TPA014</t>
  </si>
  <si>
    <t>Energizado por pruebas previo a su integracion.</t>
  </si>
  <si>
    <t>CAMPO ARMI?O</t>
  </si>
  <si>
    <t>Proteccion diferencial 87B en SECA fuera de servicio</t>
  </si>
  <si>
    <t>DERIVACION - PUNTA LOMITAS</t>
  </si>
  <si>
    <t>L-2314</t>
  </si>
  <si>
    <t>23/01/2026 10:12</t>
  </si>
  <si>
    <t>23/01/2026 14:23</t>
  </si>
  <si>
    <t>Pruebas de Mando efectivo, apertura y cierre de interruptores y seccionadores y ejecucion de maniobras de reset de reles en las lineas L2314 de la Subestacion Punta Lomitas.</t>
  </si>
  <si>
    <t>EXPANSION INTIPAMPA</t>
  </si>
  <si>
    <t>23/01/2026 05:29</t>
  </si>
  <si>
    <t>23/01/2026 18:10</t>
  </si>
  <si>
    <t>ENERGIZACION DE CENTRAL EXPANSION INTIPAMPA POR PRUEBAS</t>
  </si>
  <si>
    <t>ILO 2</t>
  </si>
  <si>
    <t>I2T2</t>
  </si>
  <si>
    <t>REEMPLAZO VALVULA Y EMPAQUE TRAFO I2T2 (TG1)</t>
  </si>
  <si>
    <t>PUNTA LOMITAS</t>
  </si>
  <si>
    <t>CENTRAL PUNTA LOMITAS: 01 WTG FUERA DE SERVICIO POR REPARACION DE FALLAS MAYORES</t>
  </si>
  <si>
    <t>TP-2</t>
  </si>
  <si>
    <t>23/01/2026 10:03</t>
  </si>
  <si>
    <t>23/01/2026 14:25</t>
  </si>
  <si>
    <t>Pruebas de Mando efectivo, apertura y cierre de interruptores y seccionadores y ejecucion de maniobras de reset de reles en del transformador IPT2 de la Subestacion Punta Lomitas.</t>
  </si>
  <si>
    <t>QUITARACSA</t>
  </si>
  <si>
    <t>23/01/2026 09:00</t>
  </si>
  <si>
    <t>PRUEBAS OPERATIVAS PREVIAS AL REINGRESO A OPERACION COMERCIAL DE LA CH QUITARACSA</t>
  </si>
  <si>
    <t>FENIX POWER PERU</t>
  </si>
  <si>
    <t>FENIX</t>
  </si>
  <si>
    <t>23/01/2026 08:04</t>
  </si>
  <si>
    <t>23/01/2026 08:55</t>
  </si>
  <si>
    <t>PRUEBAS DE VALVULAS COMBINADAS DE LA UNIDAD TV10 EN CC2X1.CONDICIONADO AL DESPACHO</t>
  </si>
  <si>
    <t>GR PAINO SOCIEDAD ANONIMA CERRADA</t>
  </si>
  <si>
    <t>DUNA HUAMBOS</t>
  </si>
  <si>
    <t>BC 034</t>
  </si>
  <si>
    <t>TODO EL BANCO DE CONDENSADORES INDISPONIBLE POR FALLA EN CABLE DE ALIMENTACION 34.5 kV</t>
  </si>
  <si>
    <t>S.E. DUNAHUAMBO</t>
  </si>
  <si>
    <t>23/01/2026 08:00</t>
  </si>
  <si>
    <t>23/01/2026 17:00</t>
  </si>
  <si>
    <t>Pruebas punto a punto de se?ales simuladas desde SE Duna Huambos hacia el SCADA remoto Centro Control Lima (existe riesgo de disparo)</t>
  </si>
  <si>
    <t>HIDRANDINA</t>
  </si>
  <si>
    <t>HUALLANCA</t>
  </si>
  <si>
    <t>CL-1131</t>
  </si>
  <si>
    <t>Restriccion operativa: Linea L-1131 conectada a la barra B mediante el seccionador SB-A017, que se encuentra atascado, lo cual impide la realizacion de cambio de barra en la SE Huallanca</t>
  </si>
  <si>
    <t>PORVENIR - TRUJILLO SUR</t>
  </si>
  <si>
    <t>L-1128</t>
  </si>
  <si>
    <t>23/01/2026 06:00</t>
  </si>
  <si>
    <t>23/01/2026 14:00</t>
  </si>
  <si>
    <t>HIDROLAVADO DE AISLADORES EN LINEA L-1128</t>
  </si>
  <si>
    <t>SANTIAGO DE CAO</t>
  </si>
  <si>
    <t>TP-A001</t>
  </si>
  <si>
    <t>Energizado por pruebas previo a su integracion al SEIN.</t>
  </si>
  <si>
    <t>ISA PERU</t>
  </si>
  <si>
    <t>AGUAYTIA</t>
  </si>
  <si>
    <t>IN2352</t>
  </si>
  <si>
    <t>CELDA DEL INTERRUPTOR IN-2352 SE ENCUENTRA SIN SUPERVISION A NIVEL 3 POR FALLA DEL CONTROLADOR DE LA CELDA. SE TIENE SUPERVISION LOCAL CON EL OPERADOR.</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</si>
  <si>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</si>
  <si>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</si>
  <si>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</si>
  <si>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</si>
  <si>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</si>
  <si>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</si>
  <si>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</si>
  <si>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</si>
  <si>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</si>
  <si>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</si>
  <si>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</si>
  <si>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</si>
  <si>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</si>
  <si>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</si>
  <si>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LINEA EN BYPASS CON LA L-1102 PARA ALIMENTAR LAS CARGAS DE LA SE CAHUA Y PONER LA CH CAHUA EN SERVICIO PARA EL SISTEMA.</t>
  </si>
  <si>
    <t>MAJES ARCUS S.A.C.</t>
  </si>
  <si>
    <t>PEDREGAL SOLAR</t>
  </si>
  <si>
    <t>TR</t>
  </si>
  <si>
    <t>23/01/2026 04:00</t>
  </si>
  <si>
    <t>ES PARTE DEL MANTENIMIENTO PREVENTIVO REALIZAR LAS PRUEBAS ELECTRICAS PERIODICAS A LOS EQUIPOS AT</t>
  </si>
  <si>
    <t>23/01/2026 00:29</t>
  </si>
  <si>
    <t>SALIDA FUERA DE SERVICIO DEL TRANSFORMADOR DE POTENCIA PARA CULMINAR PRUEBAS ELECTRICAS. EL CORTE FUE DESDE LAS 18:24 DEL DIA 22/01/2026</t>
  </si>
  <si>
    <t>MINERA ANTAMINA</t>
  </si>
  <si>
    <t>ANTAMINA</t>
  </si>
  <si>
    <t>T - 1</t>
  </si>
  <si>
    <t>Desconexion de transformador XFR001 para pruebas de reles y para correctivo fuga de aceite. Quedaran en servicio los transformadores XFR002 y XFR003.</t>
  </si>
  <si>
    <t>MINERA BUENAVENTURA</t>
  </si>
  <si>
    <t>UCHUCCHACUA</t>
  </si>
  <si>
    <t>TP-385</t>
  </si>
  <si>
    <t>l transformador de potencia TP-385 se encuentra indisponible por mantenimiento del cambiador de tomas bajo carga del 01/01/2026 al 31/01/2026(Ampliacion de mantenimiento)</t>
  </si>
  <si>
    <t>MINERA CERRO VERDE</t>
  </si>
  <si>
    <t>SAN LUIS - CERRO VERDE</t>
  </si>
  <si>
    <t>L-2074</t>
  </si>
  <si>
    <t>LINEA L-2074 E/S POR SEGURIDAD Y CONFIABILIDAD PARA EVITAR INTERRUPCIONES EN EL SUMINISTRO ELECTRICO.</t>
  </si>
  <si>
    <t>R</t>
  </si>
  <si>
    <t>ORAZUL ENERGY PERU</t>
  </si>
  <si>
    <t>CA?ON DEL PATO</t>
  </si>
  <si>
    <t>BTOMA_ANTIG</t>
  </si>
  <si>
    <t>23/01/2026 05:09</t>
  </si>
  <si>
    <t>23/01/2026 06:01</t>
  </si>
  <si>
    <t>Limpieza de sedimentos en bocatoma antigua con carga de 180 MW</t>
  </si>
  <si>
    <t>CALLAHUANCA</t>
  </si>
  <si>
    <t>23/01/2026 20:21</t>
  </si>
  <si>
    <t>Ingenieria inversa (escaneado), control dimensional de los acoples entre el eje y el rodete actualmente instalados.</t>
  </si>
  <si>
    <t>23/01/2026 21:10</t>
  </si>
  <si>
    <t>PRUEBAS OPERATIVAS DESPUES DE MANTENIMIENTO</t>
  </si>
  <si>
    <t>CH HER 1</t>
  </si>
  <si>
    <t>Rotura en el cambio de direccion de la tuberia de alimentacion del sistema de limpieza interna de la Unidad 4.</t>
  </si>
  <si>
    <t>PARQUE EOLICO MARCONA S.A.C.</t>
  </si>
  <si>
    <t>PARQUE EOLICO MARCONA</t>
  </si>
  <si>
    <t>23/01/2026 21:53</t>
  </si>
  <si>
    <t>23/01/2026 23:24</t>
  </si>
  <si>
    <t>M-05, temperatura elevada en main bearing. Se dio reset.</t>
  </si>
  <si>
    <t>PARQUE EOLICO TRES HERMANAS S.A.C.</t>
  </si>
  <si>
    <t>PARQUE EOLICO 3 HERMANAS</t>
  </si>
  <si>
    <t>TH-04 y TH-33, falla de bobina en generador.</t>
  </si>
  <si>
    <t>23/01/2026 09:32</t>
  </si>
  <si>
    <t>23/01/2026 15:32</t>
  </si>
  <si>
    <t>TH-02, inspeccion de bobina en generador.</t>
  </si>
  <si>
    <t>23/01/2026 09:56</t>
  </si>
  <si>
    <t>23/01/2026 12:48</t>
  </si>
  <si>
    <t>TH-31, recarga de grasa en nacelle</t>
  </si>
  <si>
    <t>23/01/2026 11:22</t>
  </si>
  <si>
    <t>23/01/2026 22:15</t>
  </si>
  <si>
    <t>TH-21, reemplazo de sensor inductivo en HUB</t>
  </si>
  <si>
    <t>PETRAMAS</t>
  </si>
  <si>
    <t>CTB CALLAO</t>
  </si>
  <si>
    <t>G1 CALLAO</t>
  </si>
  <si>
    <t>MANTENIMIENTO DE CULATAS Y PISTONES/MANTENIMIENTO DE RADIADOR</t>
  </si>
  <si>
    <t>LA GRINGA V</t>
  </si>
  <si>
    <t>REACONDICIONAMIENTO GENERAL DEL GE (COMPLETO) /MANTENIMIENTO DE RADIADOR</t>
  </si>
  <si>
    <t>PLUZ ENERGIA PERU S.A.A.</t>
  </si>
  <si>
    <t>BARSI</t>
  </si>
  <si>
    <t>ACOPLE 220</t>
  </si>
  <si>
    <t>CONEXIONADO Y PRUEBAS DE RELE DE CELDA DE ACOPLAMIENTO 1 220 KV SET BARSI.</t>
  </si>
  <si>
    <t>K  TR3 220/60</t>
  </si>
  <si>
    <t>MANTENIMIENTO DE SUPERESTRUCTURAS 220 KV</t>
  </si>
  <si>
    <t>ST B 220 kV</t>
  </si>
  <si>
    <t>RED DE ENERGIA DEL PERU S.A.</t>
  </si>
  <si>
    <t>ALIPIO ROSALES - MACHALA</t>
  </si>
  <si>
    <t>L-2280</t>
  </si>
  <si>
    <t>CUELLOS APERTURADOS EN LA FRONTERA LADO ECUADOR A SOLICITUD DE CENACE DESDE EL 19.06.2025.</t>
  </si>
  <si>
    <t>AZANGARO</t>
  </si>
  <si>
    <t>SE. AZANGARO 138 KV: RELE DIFERENCIAL DE BARRAS 87B DESHABILITADO POR PROYECTO DE MODERNIZACION DEL SISTEMA DE PROTECCIONES DE LA CH. SAN GABAN II. SE MODIFICARON LOS AJUSTES Z2 DE L-1042 Y L-1011 EN LOS EXTREMOS DE AYAVIRI Y JULIACA RESPECTIVAMENTE.</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</si>
  <si>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</si>
  <si>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</si>
  <si>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</si>
  <si>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</si>
  <si>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</si>
  <si>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</si>
  <si>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</si>
  <si>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</si>
  <si>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</si>
  <si>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</si>
  <si>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</si>
  <si>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JULIACA</t>
  </si>
  <si>
    <t>CL-1011</t>
  </si>
  <si>
    <t>23/01/2026 08:30</t>
  </si>
  <si>
    <t>Pruebas punto a Punto con riesgo de disparo, se mitiga el riesgo abriendo los links de la teleproteccion.</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</si>
  <si>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</si>
  <si>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</si>
  <si>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</si>
  <si>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</si>
  <si>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</si>
  <si>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</si>
  <si>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</si>
  <si>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</si>
  <si>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</si>
  <si>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</si>
  <si>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</si>
  <si>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</si>
  <si>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MOLLENDO</t>
  </si>
  <si>
    <t>CL-1030</t>
  </si>
  <si>
    <t xml:space="preserve">SE?ALES SCADA DEL SECCIONADOR SA-4309 CON STATUS  INVALIDO  E  INDETERMINADO </t>
  </si>
  <si>
    <t>PARAMONGA N. - CHIMBOTE 1</t>
  </si>
  <si>
    <t>L-2216</t>
  </si>
  <si>
    <t>POA: CAMBIO DE CONDUCTOR DE TORRES T-01 A T-68, ACTIVIDAD CON CORTE CONTINUO, REQUIERE L-2215 CON RECIERRES DESHABILITADOS. (R0118678)</t>
  </si>
  <si>
    <t>PARAMONGA NUEVA</t>
  </si>
  <si>
    <t>CL-2216</t>
  </si>
  <si>
    <t>TRAMO DISPONIBLE PARA SU ENERGIZACION DESDE SE. PARAMONGA NVA HASTA TORRE T-79. SE TIENE CUELLOS ABIERTOS DESDE PORTICO SE. CHIMBOTE 1 (T-01) HASTA T-79 POR EL MANTENIMIENTO CONTINUO DE LA L-2216.</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</si>
  <si>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</si>
  <si>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</si>
  <si>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</si>
  <si>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</si>
  <si>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</si>
  <si>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</si>
  <si>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</si>
  <si>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</si>
  <si>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PUNO</t>
  </si>
  <si>
    <t>REVISION DE LA RED VLAN 4 Y REVISION DE LA COMUNICACION DEL ROUTER RX1500, CORRECCION DE MEDIDAS ERRADAS NIVEL 3 DE LA SUBESTACION PUNO. ACTIVIDAD CON PERDIDA DE SUPERVISION MAYOR A 15 MINUTOS CUANDO SE REQUIERA REINICIAR LA RTU. (R0127049)</t>
  </si>
  <si>
    <t>SANTA ROSA N.</t>
  </si>
  <si>
    <t>BARRA-B 220</t>
  </si>
  <si>
    <t>23/01/2026 10:05</t>
  </si>
  <si>
    <t>23/01/2026 16:00</t>
  </si>
  <si>
    <t>MP 12A MANTENIMIENTO ELECTROMECANICO A EQUIPOS DE BARRA. (R0124964)</t>
  </si>
  <si>
    <t>TINTAYA</t>
  </si>
  <si>
    <t>PROTECCION DIFERENCIAL DE BARRAS 138KV DESHABILITADO DEBIDO A QUE REP, GLENCORE Y TESUR NO HAN CONCLUIDO TODAS LAS PRUEBAS QUE GARANTICE LA CORRECTA OPERACION DEL 87B Y 50BF. RESPECTO A LAS PRUEBAS 50BF ESTAS SE ESTARAN PROGRAMANDO DESDE 24.02.2026 A 02.03.2026.</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</si>
  <si>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</si>
  <si>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</si>
  <si>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</si>
  <si>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</si>
  <si>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</si>
  <si>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</si>
  <si>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</si>
  <si>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</si>
  <si>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</si>
  <si>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BARRA A_138kV</t>
  </si>
  <si>
    <t>Proteccion diferencial de barras en la SE Azangaro deshabilitada por temas de seguridad (Modernizacion del Sistema de Protecciones)</t>
  </si>
  <si>
    <t>BARRA B_138kV</t>
  </si>
  <si>
    <t>IN-4114</t>
  </si>
  <si>
    <t>Acoplamiento de barras abierto, por el Proyecto de Modernizacion del Sistema de Protecciones. Cambio del tablero completo de proteccion de acople de barra.</t>
  </si>
  <si>
    <t>SHOUGESA</t>
  </si>
  <si>
    <t>SAN NICOLAS</t>
  </si>
  <si>
    <t>TV3</t>
  </si>
  <si>
    <t>Indisponible por falla en la celda del auxiliar N° 3</t>
  </si>
  <si>
    <t>SOUTHERN PERU CC</t>
  </si>
  <si>
    <t>DERIV. REFINERIA - REFINERIA</t>
  </si>
  <si>
    <t>L-1385/R</t>
  </si>
  <si>
    <t>LAVADO EN CALIENTE DE AISLADORES L1385/R E1 a E15</t>
  </si>
  <si>
    <t>PARAMONGA E. - CAHUA</t>
  </si>
  <si>
    <t>L-1033</t>
  </si>
  <si>
    <t>LINEA INDISPONIBLE DESDE SE CAHUA A SE PARAMONGA EXISTENTE.</t>
  </si>
  <si>
    <t>L-1102</t>
  </si>
  <si>
    <t>LINEA EN SERVICIO EN CONDICION DE BYPASS CON LA LINEA L-1101</t>
  </si>
  <si>
    <t>SANTO DOMINGO DE LOS OLLEROS</t>
  </si>
  <si>
    <t>Mantenimiento correctivo de la valvula de control HP de la TV.</t>
  </si>
  <si>
    <t>Disponibilidad de 23.5 MMSCF para la CT Aguaytia.</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</si>
  <si>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</si>
  <si>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</si>
  <si>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</si>
  <si>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</si>
  <si>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</si>
  <si>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</si>
  <si>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</si>
  <si>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</si>
  <si>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</si>
  <si>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BARRA A 220 kV</t>
  </si>
  <si>
    <t>23/01/2026 08:07</t>
  </si>
  <si>
    <t>23/01/2026 12:34</t>
  </si>
  <si>
    <t>FUERA DE SERVICIO DEBIDO A TRABAJOS DE CL-2110. (R0125872)</t>
  </si>
  <si>
    <t>CL-2110</t>
  </si>
  <si>
    <t>23/01/2026 16:18</t>
  </si>
  <si>
    <t>MP 1A LIMPIEZA DE AISLAMIENTO Y LUBRICACION DE SECCIONADORES EN CELDA, ACTIVIDAD CON CAMBIO DE BARRAS. (R0125872)</t>
  </si>
  <si>
    <t>BARRA B 220 kV</t>
  </si>
  <si>
    <t>23/01/2026 13:02</t>
  </si>
  <si>
    <t>23/01/2026 16:12</t>
  </si>
  <si>
    <t>CHILCA-CTM</t>
  </si>
  <si>
    <t>SA-5117_BarraA</t>
  </si>
  <si>
    <t>BRAZO INFERIOR DEL SECCIONADOR SA-5117 (17.9.24) CON POSIBLE ROTURAS DE LA CREMALLERA INTERIOR. DISPONIBLE PARA MANIOBRAS DE FORMA LOCAL DESDE NIVEL CERO (10.12.24).</t>
  </si>
  <si>
    <t>CHIMBOTE 500</t>
  </si>
  <si>
    <t>R-19</t>
  </si>
  <si>
    <t>23/01/2026 08:25</t>
  </si>
  <si>
    <t>MP 2A LAVADO DE CARCAZA DEL REACTOR, NO REQUIERE L-5006 FUERA DE SERVICIO. (R0123530)</t>
  </si>
  <si>
    <t>MP 1A LIMPIEZA DE AISLAMIENTO DE BUJE DEL REACTOR, NO REQUIERE L-5006 FUERA DE SERVICIO. (R0123529)</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</si>
  <si>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</si>
  <si>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</si>
  <si>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</si>
  <si>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</si>
  <si>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</si>
  <si>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</si>
  <si>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</si>
  <si>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</si>
  <si>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</si>
  <si>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</si>
  <si>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</si>
  <si>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</si>
  <si>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</si>
  <si>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SOCABAYA</t>
  </si>
  <si>
    <t>SVC-5</t>
  </si>
  <si>
    <t>OPERACION DEGRADADA DEL SVC-5 DENTRO DE LOS SIGUIENTES LIMITES -100/+198 MVAR POR FALLA EN SECCIONADOR SA-1423 DEL TSC-22 OCURRIDO EL 20.07.2024.</t>
  </si>
  <si>
    <t>23/01/2026 10:34</t>
  </si>
  <si>
    <t>23/01/2026 11:29</t>
  </si>
  <si>
    <t>ACTIVIDADES DE CIBERSEGURIDAD Y ANALISIS DE AMENAZAS EN  CON POSIBLE PERDIDA DE SUPERVISION. (R0127572)</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</si>
  <si>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</si>
  <si>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</si>
  <si>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</si>
  <si>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</si>
  <si>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</si>
  <si>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</si>
  <si>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</si>
  <si>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</si>
  <si>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</si>
  <si>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</si>
  <si>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</si>
  <si>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</si>
  <si>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</si>
  <si>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</si>
  <si>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</si>
  <si>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</si>
  <si>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</si>
  <si>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</si>
  <si>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</si>
  <si>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</si>
  <si>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</si>
  <si>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EMPRESA DE GENERACION HUALLAGA</t>
  </si>
  <si>
    <t>LA VIRGEN</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</si>
  <si>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</si>
  <si>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</si>
  <si>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</si>
  <si>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</si>
  <si>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</si>
  <si>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</si>
  <si>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</si>
  <si>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</si>
  <si>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</si>
  <si>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</si>
  <si>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</si>
  <si>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</si>
  <si>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</si>
  <si>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</si>
  <si>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</si>
  <si>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</si>
  <si>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</si>
  <si>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</si>
  <si>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</si>
  <si>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</si>
  <si>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</si>
  <si>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</si>
  <si>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</si>
  <si>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</si>
  <si>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</si>
  <si>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</si>
  <si>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</si>
  <si>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</si>
  <si>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</si>
  <si>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COENERGY S.A.C.</t>
  </si>
  <si>
    <t>EGEJUNIN</t>
  </si>
  <si>
    <t>EMPRESA DE GENERACION ELECTRICA RIO BAÑOS S.A.C.</t>
  </si>
  <si>
    <t>ENERGÍA EÓLICA S.A.</t>
  </si>
  <si>
    <t>GENERACIÓN ANDINA S.A.C.</t>
  </si>
  <si>
    <t>GENERADORA DE ENERGÍA DEL PERÚ</t>
  </si>
  <si>
    <t>JOYA SOLAR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</si>
  <si>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</si>
  <si>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</si>
  <si>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</si>
  <si>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</si>
  <si>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</si>
  <si>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</si>
  <si>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</si>
  <si>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</si>
  <si>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</si>
  <si>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</si>
  <si>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</si>
  <si>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</si>
  <si>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</si>
  <si>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</si>
  <si>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</si>
  <si>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</si>
  <si>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</si>
  <si>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</si>
  <si>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</si>
  <si>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</si>
  <si>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</si>
  <si>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</si>
  <si>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</si>
  <si>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</si>
  <si>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</si>
  <si>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</si>
  <si>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</si>
  <si>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</si>
  <si>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</si>
  <si>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</si>
  <si>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</si>
  <si>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</si>
  <si>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</si>
  <si>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</si>
  <si>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</si>
  <si>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</si>
  <si>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</si>
  <si>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</si>
  <si>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</si>
  <si>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</si>
  <si>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</si>
  <si>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</si>
  <si>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</si>
  <si>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</si>
  <si>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</si>
  <si>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</si>
  <si>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</si>
  <si>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</si>
  <si>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</si>
  <si>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</si>
  <si>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</si>
  <si>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</si>
  <si>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</si>
  <si>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</si>
  <si>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</si>
  <si>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</si>
  <si>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</si>
  <si>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</si>
  <si>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</si>
  <si>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</si>
  <si>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</si>
  <si>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</si>
  <si>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</si>
  <si>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</si>
  <si>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</si>
  <si>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</si>
  <si>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</si>
  <si>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</si>
  <si>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</si>
  <si>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</si>
  <si>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</si>
  <si>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</si>
  <si>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</si>
  <si>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</si>
  <si>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</si>
  <si>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</si>
  <si>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</si>
  <si>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</si>
  <si>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</si>
  <si>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</si>
  <si>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</si>
  <si>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</si>
  <si>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</si>
  <si>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</si>
  <si>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</si>
  <si>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</si>
  <si>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</si>
  <si>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</si>
  <si>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</si>
  <si>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</si>
  <si>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</si>
  <si>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</si>
  <si>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</si>
  <si>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</si>
  <si>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</si>
  <si>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</si>
  <si>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</si>
  <si>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</si>
  <si>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</si>
  <si>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</si>
  <si>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</si>
  <si>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</si>
  <si>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</si>
  <si>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</si>
  <si>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</si>
  <si>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</si>
  <si>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</si>
  <si>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</si>
  <si>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</si>
  <si>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</si>
  <si>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</si>
  <si>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</si>
  <si>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</si>
  <si>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</si>
  <si>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</si>
  <si>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</si>
  <si>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</si>
  <si>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</si>
  <si>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</si>
  <si>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</si>
  <si>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</si>
  <si>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</si>
  <si>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</si>
  <si>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</si>
  <si>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</si>
  <si>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</si>
  <si>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</si>
  <si>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</si>
  <si>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</si>
  <si>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</si>
  <si>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</si>
  <si>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</si>
  <si>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</si>
  <si>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</si>
  <si>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</si>
  <si>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</si>
  <si>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RUCUY</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</si>
  <si>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</si>
  <si>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</si>
  <si>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</si>
  <si>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</si>
  <si>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</si>
  <si>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</si>
  <si>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</si>
  <si>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</si>
  <si>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</si>
  <si>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</si>
  <si>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</si>
  <si>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</si>
  <si>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</si>
  <si>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</si>
  <si>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</si>
  <si>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</si>
  <si>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</si>
  <si>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</si>
  <si>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</si>
  <si>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</si>
  <si>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</si>
  <si>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</si>
  <si>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</si>
  <si>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</si>
  <si>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</si>
  <si>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</si>
  <si>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</si>
  <si>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</si>
  <si>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</si>
  <si>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</si>
  <si>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</si>
  <si>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</si>
  <si>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</si>
  <si>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</si>
  <si>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</si>
  <si>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</si>
  <si>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</si>
  <si>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</si>
  <si>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</si>
  <si>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</si>
  <si>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</si>
  <si>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</si>
  <si>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</si>
  <si>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</si>
  <si>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</si>
  <si>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</si>
  <si>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</si>
  <si>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</si>
  <si>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</si>
  <si>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</si>
  <si>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</si>
  <si>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</si>
  <si>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</si>
  <si>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</si>
  <si>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</si>
  <si>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</si>
  <si>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</si>
  <si>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</si>
  <si>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</si>
  <si>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</si>
  <si>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</si>
  <si>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</si>
  <si>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</si>
  <si>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</si>
  <si>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</si>
  <si>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</si>
  <si>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</si>
  <si>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</si>
  <si>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</si>
  <si>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</si>
  <si>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</si>
  <si>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</si>
  <si>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</si>
  <si>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</si>
  <si>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</si>
  <si>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</si>
  <si>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</si>
  <si>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</si>
  <si>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</si>
  <si>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</si>
  <si>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</si>
  <si>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</si>
  <si>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</si>
  <si>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</si>
  <si>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</si>
  <si>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</si>
  <si>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</si>
  <si>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</si>
  <si>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</si>
  <si>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</si>
  <si>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</si>
  <si>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</si>
  <si>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</si>
  <si>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24/01/2026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</si>
  <si>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</si>
  <si>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</si>
  <si>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</si>
  <si>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</si>
  <si>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</si>
  <si>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</si>
  <si>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</si>
  <si>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</si>
  <si>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</si>
  <si>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</si>
  <si>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</si>
  <si>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</si>
  <si>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</si>
  <si>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</si>
  <si>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</si>
  <si>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</si>
  <si>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</si>
  <si>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</si>
  <si>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</si>
  <si>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</si>
  <si>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</si>
  <si>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</si>
  <si>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</si>
  <si>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</si>
  <si>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</si>
  <si>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</si>
  <si>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</si>
  <si>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</si>
  <si>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</si>
  <si>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</si>
  <si>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</si>
  <si>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</si>
  <si>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</si>
  <si>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</si>
  <si>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</si>
  <si>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</si>
  <si>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</si>
  <si>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</si>
  <si>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</si>
  <si>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</si>
  <si>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</si>
  <si>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</si>
  <si>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</si>
  <si>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</si>
  <si>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</si>
  <si>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</si>
  <si>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</si>
  <si>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</si>
  <si>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</si>
  <si>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</si>
  <si>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</si>
  <si>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</si>
  <si>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</si>
  <si>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</si>
  <si>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</si>
  <si>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</si>
  <si>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</si>
  <si>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</si>
  <si>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</si>
  <si>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</si>
  <si>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</si>
  <si>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</si>
  <si>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</si>
  <si>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</si>
  <si>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</si>
  <si>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</si>
  <si>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</si>
  <si>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</si>
  <si>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</si>
  <si>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</si>
  <si>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</si>
  <si>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</si>
  <si>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</si>
  <si>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</si>
  <si>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</si>
  <si>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</si>
  <si>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</si>
  <si>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</si>
  <si>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</si>
  <si>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</si>
  <si>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</si>
  <si>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</si>
  <si>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</si>
  <si>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</si>
  <si>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</si>
  <si>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</si>
  <si>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</si>
  <si>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</si>
  <si>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</si>
  <si>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</si>
  <si>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</si>
  <si>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</si>
  <si>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</si>
  <si>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</si>
  <si>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</si>
  <si>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</si>
  <si>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</si>
  <si>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</si>
  <si>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</si>
  <si>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</si>
  <si>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</si>
  <si>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</si>
  <si>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</si>
  <si>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</si>
  <si>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</si>
  <si>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</si>
  <si>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</si>
  <si>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</si>
  <si>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</si>
  <si>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</si>
  <si>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</si>
  <si>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</si>
  <si>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</si>
  <si>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</si>
  <si>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</si>
  <si>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</si>
  <si>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</si>
  <si>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</si>
  <si>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</si>
  <si>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</si>
  <si>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</si>
  <si>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</si>
  <si>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</si>
  <si>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</si>
  <si>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</si>
  <si>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</si>
  <si>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</si>
  <si>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</si>
  <si>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</si>
  <si>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</si>
  <si>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</si>
  <si>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</si>
  <si>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</si>
  <si>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</si>
  <si>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</si>
  <si>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</si>
  <si>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</si>
  <si>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</si>
  <si>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</si>
  <si>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</si>
  <si>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</si>
  <si>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</si>
  <si>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</si>
  <si>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</si>
  <si>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</si>
  <si>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</si>
  <si>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</si>
  <si>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</si>
  <si>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</si>
  <si>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</si>
  <si>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</si>
  <si>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</si>
  <si>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</si>
  <si>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TOTAL MWh</t>
  </si>
  <si>
    <t>C.H. CAÑON DEL PATO</t>
  </si>
  <si>
    <t>%</t>
  </si>
  <si>
    <t>C.H. CARHUAQUERO IV</t>
  </si>
  <si>
    <t>C.H. CALLAHUANCA</t>
  </si>
  <si>
    <t>C.H. HER 1</t>
  </si>
  <si>
    <t>C.H. HUAMPANI</t>
  </si>
  <si>
    <t>C.H. HUINCO</t>
  </si>
  <si>
    <t>C.H. MATUCANA</t>
  </si>
  <si>
    <t>C.H. MOYOPAMPA</t>
  </si>
  <si>
    <t>C.H. SAN GABAN II</t>
  </si>
  <si>
    <t>PCH TUPURI</t>
  </si>
  <si>
    <t xml:space="preserve">SINERSA                                           </t>
  </si>
  <si>
    <t>C.H. CHANCAY</t>
  </si>
  <si>
    <t>C.H. POECHOS II</t>
  </si>
  <si>
    <t>C.H. ARCATA</t>
  </si>
  <si>
    <t>C.H. CAHUA</t>
  </si>
  <si>
    <t>C.H. MALPASO</t>
  </si>
  <si>
    <t>C.H. YAUPI</t>
  </si>
  <si>
    <t>C.H. OROYA</t>
  </si>
  <si>
    <t>C.H. PACHACHACA</t>
  </si>
  <si>
    <t>C.H. ANASHIRONI</t>
  </si>
  <si>
    <t>GENERACIÓN ELÉCTRICA DE LAS CENTRALES RER (MW)</t>
  </si>
  <si>
    <t>ENERGIA RENOVABLE LA JOYA S.A.</t>
  </si>
  <si>
    <t>HYDRO PATAPO S.A.C.</t>
  </si>
  <si>
    <t>TOTAL RER</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</si>
  <si>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</si>
  <si>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</si>
  <si>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</si>
  <si>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</si>
  <si>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</si>
  <si>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</si>
  <si>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</si>
  <si>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</si>
  <si>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</si>
  <si>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</si>
  <si>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</si>
  <si>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</si>
  <si>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</si>
  <si>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</si>
  <si>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</si>
  <si>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</si>
  <si>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</si>
  <si>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</si>
  <si>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</si>
  <si>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</si>
  <si>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</si>
  <si>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</si>
  <si>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</si>
  <si>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</si>
  <si>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</si>
  <si>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</si>
  <si>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</si>
  <si>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</si>
  <si>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</si>
  <si>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</si>
  <si>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</si>
  <si>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</si>
  <si>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</si>
  <si>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</si>
  <si>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</si>
  <si>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</si>
  <si>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</si>
  <si>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</si>
  <si>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</si>
  <si>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</si>
  <si>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</si>
  <si>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</si>
  <si>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</si>
  <si>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</si>
  <si>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</si>
  <si>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</si>
  <si>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</si>
  <si>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</si>
  <si>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</si>
  <si>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</si>
  <si>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</si>
  <si>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</si>
  <si>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</si>
  <si>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</si>
  <si>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</si>
  <si>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</si>
  <si>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</si>
  <si>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</si>
  <si>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</si>
  <si>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</si>
  <si>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</si>
  <si>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</si>
  <si>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</si>
  <si>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</si>
  <si>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</si>
  <si>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</si>
  <si>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</si>
  <si>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</si>
  <si>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</si>
  <si>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</si>
  <si>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</si>
  <si>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</si>
  <si>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</si>
  <si>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</si>
  <si>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#B9ACFF</t>
  </si>
  <si>
    <t>#98D2FF</t>
  </si>
  <si>
    <t>CENTRALES DE COGENERACIÓN DEL SEIN</t>
  </si>
  <si>
    <t xml:space="preserve">TOTAL
COGENERACION
</t>
  </si>
  <si>
    <t>C.T. REFINERÍA TALARA</t>
  </si>
  <si>
    <t>jueves, 1 de Enero del 2026 - viernes, 23 de Enero del 2026</t>
  </si>
  <si>
    <t>EVOLUCIÓN DE LA PRODUCCIÓN DE LA ENERGÍA DIARIA DE LOS INTEGRANTES DEL COES (MWh)</t>
  </si>
  <si>
    <t>UNIDAD</t>
  </si>
  <si>
    <t>TIPO</t>
  </si>
  <si>
    <t>Enero</t>
  </si>
  <si>
    <t>TV-01</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</si>
  <si>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</si>
  <si>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</si>
  <si>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</si>
  <si>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</si>
  <si>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</si>
  <si>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</si>
  <si>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</si>
  <si>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</si>
  <si>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</si>
  <si>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</si>
  <si>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</si>
  <si>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</si>
  <si>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</si>
  <si>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</si>
  <si>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</si>
  <si>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</si>
  <si>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</si>
  <si>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</si>
  <si>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</si>
  <si>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</si>
  <si>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</si>
  <si>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</si>
  <si>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</si>
  <si>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</si>
  <si>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</si>
  <si>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</si>
  <si>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</si>
  <si>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INTIPAMPA EXPANSIÓN</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</si>
  <si>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</si>
  <si>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</si>
  <si>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</si>
  <si>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</si>
  <si>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</si>
  <si>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</si>
  <si>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</si>
  <si>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</si>
  <si>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</si>
  <si>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</si>
  <si>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</si>
  <si>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</si>
  <si>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</si>
  <si>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</si>
  <si>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</si>
  <si>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</si>
  <si>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</si>
  <si>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</si>
  <si>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</si>
  <si>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</si>
  <si>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</si>
  <si>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</si>
  <si>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</si>
  <si>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</si>
  <si>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</si>
  <si>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</si>
  <si>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</si>
  <si>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</si>
  <si>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</si>
  <si>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</si>
  <si>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</si>
  <si>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</si>
  <si>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</si>
  <si>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</si>
  <si>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</si>
  <si>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</si>
  <si>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</si>
  <si>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</si>
  <si>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</si>
  <si>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</si>
  <si>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</si>
  <si>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</si>
  <si>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</si>
  <si>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</si>
  <si>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</si>
  <si>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</si>
  <si>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</si>
  <si>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</si>
  <si>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</si>
  <si>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</si>
  <si>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</si>
  <si>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</si>
  <si>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</si>
  <si>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</si>
  <si>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</si>
  <si>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</si>
  <si>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</si>
  <si>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</si>
  <si>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</si>
  <si>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</si>
  <si>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</si>
  <si>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</si>
  <si>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</si>
  <si>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</si>
  <si>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</si>
  <si>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</si>
  <si>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</si>
  <si>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</si>
  <si>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</si>
  <si>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</si>
  <si>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</si>
  <si>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</si>
  <si>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</si>
  <si>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</si>
  <si>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</si>
  <si>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</si>
  <si>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</si>
  <si>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</si>
  <si>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</si>
  <si>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</si>
  <si>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</si>
  <si>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</si>
  <si>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</si>
  <si>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</si>
  <si>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</si>
  <si>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</si>
  <si>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</si>
  <si>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</si>
  <si>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</si>
  <si>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</si>
  <si>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</si>
  <si>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</si>
  <si>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</si>
  <si>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</si>
  <si>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</si>
  <si>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</si>
  <si>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</si>
  <si>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</si>
  <si>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</si>
  <si>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</si>
  <si>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23/01/2026 07:24:00</t>
  </si>
  <si>
    <t>23/01/2026 06:39:00</t>
  </si>
  <si>
    <t>POR COGENERACION</t>
  </si>
  <si>
    <t>...</t>
  </si>
  <si>
    <t>MAPLE- BAGAZO</t>
  </si>
  <si>
    <t>SAN_JACINTO - BAGAZO</t>
  </si>
  <si>
    <t>AGROLMOS TV1 &amp; TV2 - BAGAZO</t>
  </si>
  <si>
    <t>CASA GRANDE TV1 &amp; TV3 - BAGAZO</t>
  </si>
  <si>
    <t>23/01/2026 10:13:00</t>
  </si>
  <si>
    <t>CASA GRANDE TV1 - BAGAZO</t>
  </si>
  <si>
    <t>23/01/2026 14:13:00</t>
  </si>
  <si>
    <t>23/01/2026 18:53:00</t>
  </si>
  <si>
    <t>INDEP_G1</t>
  </si>
  <si>
    <t>INDEPENDENCIA GAS</t>
  </si>
  <si>
    <t>23/01/2026 07:30:00</t>
  </si>
  <si>
    <t>23/01/2026 08:25:00</t>
  </si>
  <si>
    <t>23/01/2026 07:26:00</t>
  </si>
  <si>
    <t>A MINIMA CARGA</t>
  </si>
  <si>
    <t>23/01/2026 08:33:00</t>
  </si>
  <si>
    <t>POR POTENCIA O ENERGIA</t>
  </si>
  <si>
    <t>23/01/2026 12:18:00</t>
  </si>
  <si>
    <t>INDEP_G3</t>
  </si>
  <si>
    <t>23/01/2026 10:35:00</t>
  </si>
  <si>
    <t>23/01/2026 10:54:00</t>
  </si>
  <si>
    <t>23/01/2026 10:32:00</t>
  </si>
  <si>
    <t>POR PRUEBAS</t>
  </si>
  <si>
    <t>INDEP_G2</t>
  </si>
  <si>
    <t>23/01/2026 13:10:00</t>
  </si>
  <si>
    <t>23/01/2026 13:20:00</t>
  </si>
  <si>
    <t>23/01/2026 13:08:00</t>
  </si>
  <si>
    <t>MALACAS1 TG6 - GAS</t>
  </si>
  <si>
    <t>23/01/2026 00:50:00</t>
  </si>
  <si>
    <t>23/01/2026 00:34:00</t>
  </si>
  <si>
    <t>23/01/2026 07:07:00</t>
  </si>
  <si>
    <t>23/01/2026 06:54:00</t>
  </si>
  <si>
    <t>CHILCA1 CCOMB TG1 &amp; TG2 &amp; TG3 - GAS</t>
  </si>
  <si>
    <t>A las 23:14 h,solicitó bajar generacion</t>
  </si>
  <si>
    <t>CHILCA2 CCOMB TG41 - GAS</t>
  </si>
  <si>
    <t>23/01/2026 01:10:00</t>
  </si>
  <si>
    <t>23/01/2026 06:40:00</t>
  </si>
  <si>
    <t>FENIX CCOMB GT11 &amp; GT12 - GAS</t>
  </si>
  <si>
    <t>23/01/2026 08:04:00</t>
  </si>
  <si>
    <t>23/01/2026 08:55:00</t>
  </si>
  <si>
    <t>REF_TALARA TV1 - NLH_RFG</t>
  </si>
  <si>
    <t>REF_TALARA TV2 - NLH_RFG</t>
  </si>
  <si>
    <t>KALLPA TG3 - GAS</t>
  </si>
  <si>
    <t>23/01/2026 00:37:00</t>
  </si>
  <si>
    <t>23/01/2026 00:19:00</t>
  </si>
  <si>
    <t>23/01/2026 07:46:00</t>
  </si>
  <si>
    <t>23/01/2026 07:17:00</t>
  </si>
  <si>
    <t>KALLPA TG2 - GAS</t>
  </si>
  <si>
    <t>23/01/2026 08:10:00</t>
  </si>
  <si>
    <t>23/01/2026 07:29:00</t>
  </si>
  <si>
    <t>KALLPA TG1 - GAS</t>
  </si>
  <si>
    <t>23/01/2026 08:40:00</t>
  </si>
  <si>
    <t>23/01/2026 23:31:00</t>
  </si>
  <si>
    <t>23/01/2026 08:03:00</t>
  </si>
  <si>
    <t>A las 08:55 h, S/C generar a máxima generación.</t>
  </si>
  <si>
    <t>LAS FLORES TG1 - GAS</t>
  </si>
  <si>
    <t>23/01/2026 08:50:00</t>
  </si>
  <si>
    <t>23/01/2026 08:15:00</t>
  </si>
  <si>
    <t>STA ROSA UTI5 - GAS</t>
  </si>
  <si>
    <t>23/01/2026 12:51:00</t>
  </si>
  <si>
    <t>23/01/2026 21:05:00</t>
  </si>
  <si>
    <t>23/01/2026 12:37:00</t>
  </si>
  <si>
    <t>23/01/2026 21:02:00</t>
  </si>
  <si>
    <t>STA ROSA TG8 - GAS</t>
  </si>
  <si>
    <t>23/01/2026 10:21:00</t>
  </si>
  <si>
    <t>23/01/2026 16:15:00</t>
  </si>
  <si>
    <t>23/01/2026 09:55:00</t>
  </si>
  <si>
    <t>23/01/2026 17:23:00</t>
  </si>
  <si>
    <t>23/01/2026 17:09:00</t>
  </si>
  <si>
    <t>VENTANILLA CCOMB TG3 &amp; TG4 - GAS</t>
  </si>
  <si>
    <t>23/01/2026 02:10:00</t>
  </si>
  <si>
    <t>23/01/2026 05:53:00</t>
  </si>
  <si>
    <t>23/01/2026 12:38:00</t>
  </si>
  <si>
    <t>VENTANILLA CCOMB TG3 &amp; TG4 - GAS F.DIRECTO</t>
  </si>
  <si>
    <t>23/01/2026 22:45:00</t>
  </si>
  <si>
    <t>A las 22:15 h S/C retirar F.A.</t>
  </si>
  <si>
    <t>HUAYCOLORO - BIOGAS</t>
  </si>
  <si>
    <t>LA GRINGA V - BIOGAS</t>
  </si>
  <si>
    <t>DONA CATALINA  - BIOGAS</t>
  </si>
  <si>
    <t>G2 CALLAO</t>
  </si>
  <si>
    <t>CALLAO - BIOGAS</t>
  </si>
  <si>
    <t>OLLEROS TG1 - GAS</t>
  </si>
  <si>
    <t>23/01/2026 08:54:00</t>
  </si>
  <si>
    <t>23/01/2026 10:00:00</t>
  </si>
  <si>
    <t>23/01/2026 08:28:00</t>
  </si>
  <si>
    <t>23/01/2026 13:57:00</t>
  </si>
  <si>
    <t>23/01/2026 14:16:00</t>
  </si>
  <si>
    <t>23/01/2026 16:07:00</t>
  </si>
  <si>
    <t>23/01/2026 16:57:00</t>
  </si>
  <si>
    <t>23/01/2026 16:31:00</t>
  </si>
  <si>
    <t>23/01/2026 19:16:00</t>
  </si>
  <si>
    <t>23/01/2026 21:26:00</t>
  </si>
  <si>
    <t>23/01/2026 18:54:00</t>
  </si>
  <si>
    <t>23/01/2026 23:37:00</t>
  </si>
  <si>
    <t>23/01/2026 23:11:00</t>
  </si>
  <si>
    <t>AGUAYTIA TG1 - GAS</t>
  </si>
  <si>
    <t>23/01/2026 12:54:00</t>
  </si>
  <si>
    <t>23/01/2026 13:50:00</t>
  </si>
  <si>
    <t>23/01/2026 12:39:00</t>
  </si>
  <si>
    <t>23/01/2026 18:25:00</t>
  </si>
  <si>
    <t>23/01/2026 21:25:00</t>
  </si>
  <si>
    <t>Hora Inicio y Fin de Indisponibilidades de las Unidades de Generación SEIN</t>
  </si>
  <si>
    <t>Se paro la central en previsión a la presencia del incremento de solidos en suspensión</t>
  </si>
  <si>
    <t>Unidad TV de la CT Las Flores fuera de servicio por reparación de caja reductora de turbina</t>
  </si>
  <si>
    <t>Ingeniería inversa (escaneado), control dimensional de los acoples entre el eje y el rodete actualmente instalados.</t>
  </si>
  <si>
    <t>Rotura en el cambio de dirección de la tubería de alimentación del sistema de limpieza interna de la Unidad 4.</t>
  </si>
  <si>
    <t>TH-02, inspección de bobina en generador.</t>
  </si>
  <si>
    <t>SAN NICOLÁS</t>
  </si>
  <si>
    <t>Mantenimiento correctivo de la válvula de control HP de la TV.</t>
  </si>
  <si>
    <t>EJECUTADO</t>
  </si>
  <si>
    <t>Viernes 23 de Enero del 2026 / SEM N° 3</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</si>
  <si>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</si>
  <si>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</si>
  <si>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</si>
  <si>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</si>
  <si>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</si>
  <si>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</si>
  <si>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</si>
  <si>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</si>
  <si>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</si>
  <si>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</si>
  <si>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</si>
  <si>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</si>
  <si>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</si>
  <si>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</si>
  <si>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</si>
  <si>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</si>
  <si>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</si>
  <si>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</si>
  <si>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</si>
  <si>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</si>
  <si>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</si>
  <si>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</si>
  <si>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</si>
  <si>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</si>
  <si>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</si>
  <si>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</si>
  <si>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</si>
  <si>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</si>
  <si>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</si>
  <si>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</si>
  <si>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</si>
  <si>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</si>
  <si>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</si>
  <si>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</si>
  <si>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</si>
  <si>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</si>
  <si>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</si>
  <si>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</si>
  <si>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</si>
  <si>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</si>
  <si>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</si>
  <si>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</si>
  <si>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</si>
  <si>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</si>
  <si>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</si>
  <si>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</si>
  <si>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</si>
  <si>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</si>
  <si>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</si>
  <si>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</si>
  <si>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</si>
  <si>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</si>
  <si>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</si>
  <si>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</si>
  <si>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</si>
  <si>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</si>
  <si>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</si>
  <si>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</si>
  <si>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</si>
  <si>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</si>
  <si>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</si>
  <si>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</si>
  <si>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</si>
  <si>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</si>
  <si>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</si>
  <si>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</si>
  <si>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</si>
  <si>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</si>
  <si>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</si>
  <si>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</si>
  <si>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</si>
  <si>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</si>
  <si>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</si>
  <si>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</si>
  <si>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</si>
  <si>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</si>
  <si>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</si>
  <si>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</si>
  <si>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</si>
  <si>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</si>
  <si>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</si>
  <si>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</si>
  <si>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</si>
  <si>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</si>
  <si>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</si>
  <si>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</si>
  <si>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</si>
  <si>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</si>
  <si>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</si>
  <si>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</si>
  <si>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</si>
  <si>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</si>
  <si>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</si>
  <si>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</si>
  <si>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</si>
  <si>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</si>
  <si>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</si>
  <si>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</si>
  <si>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</si>
  <si>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</si>
  <si>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</si>
  <si>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</si>
  <si>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</si>
  <si>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</si>
  <si>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</si>
  <si>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</si>
  <si>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</si>
  <si>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</si>
  <si>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</si>
  <si>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</si>
  <si>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</si>
  <si>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</si>
  <si>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</si>
  <si>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</si>
  <si>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</si>
  <si>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</si>
  <si>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</si>
  <si>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</si>
  <si>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</si>
  <si>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</si>
  <si>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</si>
  <si>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</si>
  <si>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</si>
  <si>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</si>
  <si>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</si>
  <si>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</si>
  <si>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</si>
  <si>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</si>
  <si>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</si>
  <si>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</si>
  <si>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</si>
  <si>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</si>
  <si>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</si>
  <si>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</si>
  <si>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</si>
  <si>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</si>
  <si>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</si>
  <si>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</si>
  <si>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</si>
  <si>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</si>
  <si>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</si>
  <si>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</si>
  <si>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</si>
  <si>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</si>
  <si>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</si>
  <si>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</si>
  <si>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</si>
  <si>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</si>
  <si>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</si>
  <si>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</si>
  <si>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</si>
  <si>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</si>
  <si>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</si>
  <si>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</si>
  <si>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</si>
  <si>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</si>
  <si>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</si>
  <si>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</si>
  <si>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</si>
  <si>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</si>
  <si>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</si>
  <si>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</si>
  <si>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</si>
  <si>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</si>
  <si>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</si>
  <si>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</si>
  <si>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</si>
  <si>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</si>
  <si>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</si>
  <si>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</si>
  <si>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</si>
  <si>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</si>
  <si>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</si>
  <si>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</si>
  <si>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</si>
  <si>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</si>
  <si>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</si>
  <si>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</si>
  <si>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</si>
  <si>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</si>
  <si>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</si>
  <si>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</si>
  <si>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</si>
  <si>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</si>
  <si>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</si>
  <si>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</si>
  <si>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</si>
  <si>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</si>
  <si>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</si>
  <si>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</si>
  <si>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</si>
  <si>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</si>
  <si>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</si>
  <si>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</si>
  <si>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</si>
  <si>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</si>
  <si>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</si>
  <si>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</si>
  <si>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</si>
  <si>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</si>
  <si>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</si>
  <si>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</si>
  <si>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</si>
  <si>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</si>
  <si>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</si>
  <si>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</si>
  <si>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</si>
  <si>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</si>
  <si>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</si>
  <si>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</si>
  <si>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</si>
  <si>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</si>
  <si>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</si>
  <si>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</si>
  <si>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</si>
  <si>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</si>
  <si>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</si>
  <si>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</si>
  <si>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</si>
  <si>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</si>
  <si>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</si>
  <si>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</si>
  <si>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</si>
  <si>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</si>
  <si>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</si>
  <si>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</si>
  <si>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</si>
  <si>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</si>
  <si>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</si>
  <si>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</si>
  <si>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</si>
  <si>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</si>
  <si>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</si>
  <si>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</si>
  <si>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</si>
  <si>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</si>
  <si>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</si>
  <si>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</si>
  <si>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</si>
  <si>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</si>
  <si>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</si>
  <si>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</si>
  <si>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</si>
  <si>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</si>
  <si>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</si>
  <si>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</si>
  <si>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</si>
  <si>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</si>
  <si>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</si>
  <si>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</si>
  <si>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</si>
  <si>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</si>
  <si>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</si>
  <si>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</si>
  <si>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03:30:00</t>
  </si>
  <si>
    <t>10:30:00</t>
  </si>
  <si>
    <t>CUENCA RIO HUAURA</t>
  </si>
  <si>
    <t>CUENCA RIO PATIVILCA</t>
  </si>
  <si>
    <t>CUENCA RIO PAUCARTAMBO</t>
  </si>
  <si>
    <t>Reporte de Stock de Combustibles</t>
  </si>
  <si>
    <t>TIPO DE COMBUSTIBLE</t>
  </si>
  <si>
    <t>FINAL DECLARADO</t>
  </si>
  <si>
    <t>RECEPCIÓN</t>
  </si>
  <si>
    <t>UNIDADES</t>
  </si>
  <si>
    <t>OBSERVACIONES</t>
  </si>
  <si>
    <t>DIÉSEL</t>
  </si>
  <si>
    <t>m3</t>
  </si>
  <si>
    <t>RESIDUAL R500</t>
  </si>
  <si>
    <t>C.T. ILO 2</t>
  </si>
  <si>
    <t>CARBÓN</t>
  </si>
  <si>
    <t>Tn</t>
  </si>
  <si>
    <t>aumento por variación de temperatura</t>
  </si>
  <si>
    <t>Sin consumo de combustible interno en planta.</t>
  </si>
  <si>
    <t>Reporte de Consumo de Combustibles</t>
  </si>
  <si>
    <t>CONSUMO DE COMBUSTIBLES - LÍQUIDO, SÓLIDO, GASEOSO</t>
  </si>
  <si>
    <t>MEDIDOR</t>
  </si>
  <si>
    <t>23/Jan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</si>
  <si>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</si>
  <si>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</si>
  <si>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</si>
  <si>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</si>
  <si>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</si>
  <si>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</si>
  <si>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</si>
  <si>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</si>
  <si>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</si>
  <si>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</si>
  <si>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</si>
  <si>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</si>
  <si>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</si>
  <si>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</si>
  <si>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</si>
  <si>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</si>
  <si>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</si>
  <si>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</si>
  <si>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</si>
  <si>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</si>
  <si>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</si>
  <si>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</si>
  <si>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</si>
  <si>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</si>
  <si>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</si>
  <si>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</si>
  <si>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</si>
  <si>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</si>
  <si>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</si>
  <si>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</si>
  <si>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</si>
  <si>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</si>
  <si>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</si>
  <si>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</si>
  <si>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</si>
  <si>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</si>
  <si>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</si>
  <si>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</si>
  <si>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</si>
  <si>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</si>
  <si>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</si>
  <si>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</si>
  <si>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</si>
  <si>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</si>
  <si>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</si>
  <si>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</si>
  <si>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</si>
  <si>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</si>
  <si>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</si>
  <si>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</si>
  <si>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</si>
  <si>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</si>
  <si>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</si>
  <si>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</si>
  <si>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</si>
  <si>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</si>
  <si>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</si>
  <si>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</si>
  <si>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</si>
  <si>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</si>
  <si>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</si>
  <si>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</si>
  <si>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</si>
  <si>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</si>
  <si>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</si>
  <si>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</si>
  <si>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</si>
  <si>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</si>
  <si>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</si>
  <si>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</si>
  <si>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</si>
  <si>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</si>
  <si>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</si>
  <si>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</si>
  <si>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</si>
  <si>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23/01/2026 01:00</t>
  </si>
  <si>
    <t>23/01/2026 02:00</t>
  </si>
  <si>
    <t>23/01/2026 03:00</t>
  </si>
  <si>
    <t>23/01/2026 05:00</t>
  </si>
  <si>
    <t>23/01/2026 07:00</t>
  </si>
  <si>
    <t>23/01/2026 10:00</t>
  </si>
  <si>
    <t>23/01/2026 11:00</t>
  </si>
  <si>
    <t>23/01/2026 12:00</t>
  </si>
  <si>
    <t>23/01/2026 13:00</t>
  </si>
  <si>
    <t>23/01/2026 15:00</t>
  </si>
  <si>
    <t>23/01/2026 18:00</t>
  </si>
  <si>
    <t>23/01/2026 19:00</t>
  </si>
  <si>
    <t>23/01/2026 20:00</t>
  </si>
  <si>
    <t>23/01/2026 21:00</t>
  </si>
  <si>
    <t>23/01/2026 22:00</t>
  </si>
  <si>
    <t>23/01/2026 23:00</t>
  </si>
  <si>
    <t>TEMPERATURA AMBIENTE (ºC)</t>
  </si>
  <si>
    <t>Disponibilidad de Gas Natural de las Centrales Termoeléctricas</t>
  </si>
  <si>
    <t>GASEODUCTO</t>
  </si>
  <si>
    <t>VOLUMEN DE GAS (Mm3)</t>
  </si>
  <si>
    <t>INICIAL</t>
  </si>
  <si>
    <t>GASEODUCTO DE CAMISEA (EGESUR)</t>
  </si>
  <si>
    <t>24/01/2026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</si>
  <si>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</si>
  <si>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</si>
  <si>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</si>
  <si>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</si>
  <si>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</si>
  <si>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</si>
  <si>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</si>
  <si>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</si>
  <si>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</si>
  <si>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</si>
  <si>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</si>
  <si>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</si>
  <si>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</si>
  <si>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</si>
  <si>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</si>
  <si>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</si>
  <si>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</si>
  <si>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</si>
  <si>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</si>
  <si>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</si>
  <si>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</si>
  <si>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</si>
  <si>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</si>
  <si>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</si>
  <si>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</si>
  <si>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</si>
  <si>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</si>
  <si>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</si>
  <si>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</si>
  <si>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</si>
  <si>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</si>
  <si>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</si>
  <si>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</si>
  <si>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</si>
  <si>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</si>
  <si>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</si>
  <si>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</si>
  <si>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</si>
  <si>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</si>
  <si>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</si>
  <si>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</si>
  <si>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</si>
  <si>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</si>
  <si>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</si>
  <si>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</si>
  <si>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</si>
  <si>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</si>
  <si>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</si>
  <si>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</si>
  <si>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</si>
  <si>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</si>
  <si>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</si>
  <si>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</si>
  <si>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</si>
  <si>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</si>
  <si>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</si>
  <si>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</si>
  <si>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</si>
  <si>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</si>
  <si>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</si>
  <si>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</si>
  <si>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</si>
  <si>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</si>
  <si>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</si>
  <si>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</si>
  <si>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</si>
  <si>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</si>
  <si>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</si>
  <si>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</si>
  <si>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</si>
  <si>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</si>
  <si>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</si>
  <si>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</si>
  <si>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</si>
  <si>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</si>
  <si>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</si>
  <si>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</si>
  <si>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</si>
  <si>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</si>
  <si>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</si>
  <si>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</si>
  <si>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</si>
  <si>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</si>
  <si>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</si>
  <si>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</si>
  <si>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</si>
  <si>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</si>
  <si>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</si>
  <si>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</si>
  <si>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</si>
  <si>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</si>
  <si>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</si>
  <si>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</si>
  <si>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</si>
  <si>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</si>
  <si>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</si>
  <si>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</si>
  <si>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</si>
  <si>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</si>
  <si>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</si>
  <si>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</si>
  <si>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</si>
  <si>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</si>
  <si>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</si>
  <si>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</si>
  <si>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</si>
  <si>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</si>
  <si>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</si>
  <si>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</si>
  <si>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</si>
  <si>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</si>
  <si>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</si>
  <si>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</si>
  <si>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</si>
  <si>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</si>
  <si>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</si>
  <si>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</si>
  <si>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</si>
  <si>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</si>
  <si>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</si>
  <si>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</si>
  <si>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</si>
  <si>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</si>
  <si>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</si>
  <si>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</si>
  <si>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</si>
  <si>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</si>
  <si>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</si>
  <si>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</si>
  <si>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</si>
  <si>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</si>
  <si>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</si>
  <si>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</si>
  <si>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</si>
  <si>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</si>
  <si>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</si>
  <si>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</si>
  <si>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</si>
  <si>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</si>
  <si>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</si>
  <si>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</si>
  <si>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</si>
  <si>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</si>
  <si>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</si>
  <si>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</si>
  <si>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</si>
  <si>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</si>
  <si>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</si>
  <si>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</si>
  <si>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</si>
  <si>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</si>
  <si>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</si>
  <si>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</si>
  <si>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</si>
  <si>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</si>
  <si>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</si>
  <si>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</si>
  <si>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</si>
  <si>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</si>
  <si>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</si>
  <si>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</si>
  <si>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</si>
  <si>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</si>
  <si>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</si>
  <si>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</si>
  <si>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</si>
  <si>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</si>
  <si>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</si>
  <si>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</si>
  <si>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</si>
  <si>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</si>
  <si>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</si>
  <si>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</si>
  <si>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</si>
  <si>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</si>
  <si>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</si>
  <si>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</si>
  <si>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</si>
  <si>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</si>
  <si>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</si>
  <si>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</si>
  <si>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</si>
  <si>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</si>
  <si>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</si>
  <si>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</si>
  <si>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</si>
  <si>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</si>
  <si>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</si>
  <si>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</si>
  <si>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</si>
  <si>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</si>
  <si>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</si>
  <si>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</si>
  <si>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</si>
  <si>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</si>
  <si>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</si>
  <si>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</si>
  <si>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</si>
  <si>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</si>
  <si>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</si>
  <si>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</si>
  <si>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</si>
  <si>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</si>
  <si>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</si>
  <si>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</si>
  <si>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</si>
  <si>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</si>
  <si>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</si>
  <si>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</si>
  <si>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</si>
  <si>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</si>
  <si>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</si>
  <si>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</si>
  <si>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</si>
  <si>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</si>
  <si>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</si>
  <si>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</si>
  <si>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</si>
  <si>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</si>
  <si>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</si>
  <si>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</si>
  <si>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</si>
  <si>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</si>
  <si>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</si>
  <si>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</si>
  <si>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</si>
  <si>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</si>
  <si>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</si>
  <si>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</si>
  <si>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</si>
  <si>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</si>
  <si>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</si>
  <si>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</si>
  <si>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</si>
  <si>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</si>
  <si>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</si>
  <si>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</si>
  <si>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</si>
  <si>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</si>
  <si>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</si>
  <si>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</si>
  <si>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</si>
  <si>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</si>
  <si>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</si>
  <si>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</si>
  <si>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</si>
  <si>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</si>
  <si>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</si>
  <si>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</si>
  <si>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</si>
  <si>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</si>
  <si>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</si>
  <si>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</si>
  <si>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</si>
  <si>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</si>
  <si>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</si>
  <si>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</si>
  <si>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</si>
  <si>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</si>
  <si>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</si>
  <si>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</si>
  <si>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</si>
  <si>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</si>
  <si>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</si>
  <si>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</si>
  <si>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</si>
  <si>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</si>
  <si>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</si>
  <si>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</si>
  <si>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</si>
  <si>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</si>
  <si>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</si>
  <si>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</si>
  <si>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</si>
  <si>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</si>
  <si>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</si>
  <si>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</si>
  <si>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</si>
  <si>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</si>
  <si>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</si>
  <si>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</si>
  <si>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</si>
  <si>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</si>
  <si>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</si>
  <si>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</si>
  <si>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</si>
  <si>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</si>
  <si>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</si>
  <si>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</si>
  <si>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</si>
  <si>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</si>
  <si>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</si>
  <si>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</si>
  <si>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</si>
  <si>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</si>
  <si>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</si>
  <si>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</si>
  <si>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</si>
  <si>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</si>
  <si>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</si>
  <si>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</si>
  <si>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</si>
  <si>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</si>
  <si>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</si>
  <si>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</si>
  <si>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</si>
  <si>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</si>
  <si>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</si>
  <si>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</si>
  <si>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</si>
  <si>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</si>
  <si>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</si>
  <si>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</si>
  <si>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</si>
  <si>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</si>
  <si>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</si>
  <si>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</si>
  <si>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</si>
  <si>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</si>
  <si>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</si>
  <si>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</si>
  <si>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</si>
  <si>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</si>
  <si>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</si>
  <si>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</si>
  <si>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</si>
  <si>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</si>
  <si>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</si>
  <si>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</si>
  <si>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</si>
  <si>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</si>
  <si>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</si>
  <si>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</si>
  <si>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</si>
  <si>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</si>
  <si>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</si>
  <si>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</si>
  <si>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</si>
  <si>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</si>
  <si>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</si>
  <si>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</si>
  <si>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</si>
  <si>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</si>
  <si>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</si>
  <si>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</si>
  <si>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</si>
  <si>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</si>
  <si>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</si>
  <si>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</si>
  <si>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</si>
  <si>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</si>
  <si>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</si>
  <si>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</si>
  <si>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</si>
  <si>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</si>
  <si>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</si>
  <si>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</si>
  <si>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</si>
  <si>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</si>
  <si>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</si>
  <si>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</si>
  <si>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</si>
  <si>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</si>
  <si>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</si>
  <si>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</si>
  <si>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</si>
  <si>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</si>
  <si>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</si>
  <si>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</si>
  <si>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</si>
  <si>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</si>
  <si>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</si>
  <si>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</si>
  <si>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</si>
  <si>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</si>
  <si>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</si>
  <si>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</si>
  <si>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</si>
  <si>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</si>
  <si>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</si>
  <si>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</si>
  <si>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</si>
  <si>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</si>
  <si>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</si>
  <si>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</si>
  <si>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</si>
  <si>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</si>
  <si>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</si>
  <si>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</si>
  <si>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</si>
  <si>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</si>
  <si>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</si>
  <si>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</si>
  <si>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</si>
  <si>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</si>
  <si>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</si>
  <si>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</si>
  <si>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</si>
  <si>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</si>
  <si>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</si>
  <si>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</si>
  <si>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</si>
  <si>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</si>
  <si>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</si>
  <si>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</si>
  <si>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</si>
  <si>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</si>
  <si>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</si>
  <si>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</si>
  <si>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</si>
  <si>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</si>
  <si>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</si>
  <si>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</si>
  <si>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</si>
  <si>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</si>
  <si>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</si>
  <si>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</si>
  <si>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</si>
  <si>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</si>
  <si>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</si>
  <si>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</si>
  <si>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</si>
  <si>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</si>
  <si>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</si>
  <si>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</si>
  <si>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</si>
  <si>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</si>
  <si>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</si>
  <si>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</si>
  <si>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</si>
  <si>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</si>
  <si>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</si>
  <si>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</si>
  <si>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</si>
  <si>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</si>
  <si>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</si>
  <si>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</si>
  <si>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</si>
  <si>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</si>
  <si>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</si>
  <si>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</si>
  <si>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</si>
  <si>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</si>
  <si>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</si>
  <si>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</si>
  <si>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</si>
  <si>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</si>
  <si>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</si>
  <si>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</si>
  <si>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</si>
  <si>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</si>
  <si>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</si>
  <si>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</si>
  <si>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</si>
  <si>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</si>
  <si>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</si>
  <si>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</si>
  <si>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</si>
  <si>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</si>
  <si>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</si>
  <si>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</si>
  <si>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</si>
  <si>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</si>
  <si>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</si>
  <si>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</si>
  <si>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</si>
  <si>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</si>
  <si>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</si>
  <si>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</si>
  <si>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</si>
  <si>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</si>
  <si>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</si>
  <si>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</si>
  <si>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</si>
  <si>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</si>
  <si>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</si>
  <si>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</si>
  <si>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</si>
  <si>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</si>
  <si>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</si>
  <si>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</si>
  <si>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</si>
  <si>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</si>
  <si>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</si>
  <si>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</si>
  <si>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</si>
  <si>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</si>
  <si>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</si>
  <si>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</si>
  <si>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</si>
  <si>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</si>
  <si>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</si>
  <si>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</si>
  <si>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</si>
  <si>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</si>
  <si>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</si>
  <si>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</si>
  <si>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</si>
  <si>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</si>
  <si>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</si>
  <si>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</si>
  <si>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</si>
  <si>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</si>
  <si>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</si>
  <si>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</si>
  <si>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</si>
  <si>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</si>
  <si>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</si>
  <si>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</si>
  <si>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</si>
  <si>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</si>
  <si>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</si>
  <si>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</si>
  <si>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</si>
  <si>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</si>
  <si>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</si>
  <si>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</si>
  <si>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</si>
  <si>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</si>
  <si>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</si>
  <si>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</si>
  <si>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</si>
  <si>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</si>
  <si>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</si>
  <si>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</si>
  <si>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</si>
  <si>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</si>
  <si>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</si>
  <si>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</si>
  <si>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</si>
  <si>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</si>
  <si>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</si>
  <si>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</si>
  <si>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</si>
  <si>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</si>
  <si>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</si>
  <si>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</si>
  <si>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</si>
  <si>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</si>
  <si>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</si>
  <si>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</si>
  <si>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</si>
  <si>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</si>
  <si>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</si>
  <si>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</si>
  <si>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</si>
  <si>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</si>
  <si>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</si>
  <si>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</si>
  <si>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</si>
  <si>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</si>
  <si>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</si>
  <si>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</si>
  <si>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</si>
  <si>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</si>
  <si>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</si>
  <si>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</si>
  <si>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</si>
  <si>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</si>
  <si>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</si>
  <si>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</si>
  <si>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</si>
  <si>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</si>
  <si>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</si>
  <si>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</si>
  <si>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</si>
  <si>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</si>
  <si>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</si>
  <si>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</si>
  <si>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</si>
  <si>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</si>
  <si>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</si>
  <si>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</si>
  <si>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</si>
  <si>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</si>
  <si>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</si>
  <si>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</si>
  <si>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</si>
  <si>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</si>
  <si>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</si>
  <si>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</si>
  <si>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</si>
  <si>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</si>
  <si>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</si>
  <si>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</si>
  <si>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</si>
  <si>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</si>
  <si>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</si>
  <si>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</si>
  <si>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</si>
  <si>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</si>
  <si>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</si>
  <si>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</si>
  <si>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</si>
  <si>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</si>
  <si>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</si>
  <si>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</si>
  <si>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</si>
  <si>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</si>
  <si>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</si>
  <si>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</si>
  <si>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</si>
  <si>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</si>
  <si>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</si>
  <si>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</si>
  <si>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</si>
  <si>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</si>
  <si>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</si>
  <si>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</si>
  <si>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</si>
  <si>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</si>
  <si>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</si>
  <si>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</si>
  <si>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</si>
  <si>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</si>
  <si>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</si>
  <si>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</si>
  <si>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</si>
  <si>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</si>
  <si>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</si>
  <si>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</si>
  <si>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</si>
  <si>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</si>
  <si>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</si>
  <si>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</si>
  <si>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</si>
  <si>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</si>
  <si>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</si>
  <si>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</si>
  <si>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</si>
  <si>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</si>
  <si>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</si>
  <si>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</si>
  <si>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</si>
  <si>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</si>
  <si>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</si>
  <si>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</si>
  <si>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</si>
  <si>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</si>
  <si>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</si>
  <si>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</si>
  <si>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</si>
  <si>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</si>
  <si>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</si>
  <si>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</si>
  <si>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</si>
  <si>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</si>
  <si>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</si>
  <si>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</si>
  <si>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</si>
  <si>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</si>
  <si>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</si>
  <si>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</si>
  <si>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</si>
  <si>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</si>
  <si>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</si>
  <si>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</si>
  <si>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</si>
  <si>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</si>
  <si>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</si>
  <si>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</si>
  <si>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</si>
  <si>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</si>
  <si>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</si>
  <si>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</si>
  <si>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</si>
  <si>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</si>
  <si>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</si>
  <si>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</si>
  <si>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</si>
  <si>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</si>
  <si>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</si>
  <si>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</si>
  <si>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</si>
  <si>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</si>
  <si>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</si>
  <si>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</si>
  <si>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</si>
  <si>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</si>
  <si>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</si>
  <si>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</si>
  <si>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</si>
  <si>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</si>
  <si>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</si>
  <si>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</si>
  <si>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</si>
  <si>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</si>
  <si>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</si>
  <si>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</si>
  <si>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</si>
  <si>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</si>
  <si>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</si>
  <si>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</si>
  <si>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</si>
  <si>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</si>
  <si>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</si>
  <si>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</si>
  <si>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</si>
  <si>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</si>
  <si>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</si>
  <si>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</si>
  <si>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</si>
  <si>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</si>
  <si>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</si>
  <si>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</si>
  <si>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</si>
  <si>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</si>
  <si>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</si>
  <si>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</si>
  <si>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</si>
  <si>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</si>
  <si>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</si>
  <si>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</si>
  <si>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</si>
  <si>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</si>
  <si>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</si>
  <si>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</si>
  <si>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</si>
  <si>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</si>
  <si>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</si>
  <si>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</si>
  <si>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</si>
  <si>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</si>
  <si>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</si>
  <si>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</si>
  <si>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</si>
  <si>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</si>
  <si>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</si>
  <si>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</si>
  <si>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</si>
  <si>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</si>
  <si>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</si>
  <si>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</si>
  <si>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</si>
  <si>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</si>
  <si>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</si>
  <si>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</si>
  <si>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</si>
  <si>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</si>
  <si>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</si>
  <si>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</si>
  <si>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</si>
  <si>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</si>
  <si>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</si>
  <si>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</si>
  <si>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</si>
  <si>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</si>
  <si>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</si>
  <si>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</si>
  <si>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</si>
  <si>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</si>
  <si>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</si>
  <si>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</si>
  <si>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</si>
  <si>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</si>
  <si>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</si>
  <si>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</si>
  <si>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</si>
  <si>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</si>
  <si>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</si>
  <si>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</si>
  <si>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</si>
  <si>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</si>
  <si>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</si>
  <si>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</si>
  <si>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</si>
  <si>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</si>
  <si>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</si>
  <si>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</si>
  <si>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</si>
  <si>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</si>
  <si>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</si>
  <si>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</si>
  <si>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</si>
  <si>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</si>
  <si>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</si>
  <si>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</si>
  <si>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</si>
  <si>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</si>
  <si>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</si>
  <si>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</si>
  <si>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</si>
  <si>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</si>
  <si>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</si>
  <si>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</si>
  <si>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</si>
  <si>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</si>
  <si>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</si>
  <si>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</si>
  <si>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</si>
  <si>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</si>
  <si>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</si>
  <si>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</si>
  <si>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</si>
  <si>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</si>
  <si>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</si>
  <si>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</si>
  <si>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</si>
  <si>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</si>
  <si>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</si>
  <si>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</si>
  <si>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</si>
  <si>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</si>
  <si>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</si>
  <si>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</si>
  <si>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</si>
  <si>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</si>
  <si>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</si>
  <si>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</si>
  <si>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</si>
  <si>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</si>
  <si>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</si>
  <si>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</si>
  <si>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</si>
  <si>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</si>
  <si>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</si>
  <si>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</si>
  <si>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</si>
  <si>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</si>
  <si>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</si>
  <si>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</si>
  <si>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</si>
  <si>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</si>
  <si>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</si>
  <si>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</si>
  <si>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</si>
  <si>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</si>
  <si>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</si>
  <si>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</si>
  <si>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</si>
  <si>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</si>
  <si>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</si>
  <si>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</si>
  <si>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</si>
  <si>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</si>
  <si>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</si>
  <si>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</si>
  <si>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</si>
  <si>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</si>
  <si>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</si>
  <si>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</si>
  <si>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</si>
  <si>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</si>
  <si>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</si>
  <si>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</si>
  <si>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</si>
  <si>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</si>
  <si>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</si>
  <si>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</si>
  <si>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</si>
  <si>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</si>
  <si>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</si>
  <si>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</si>
  <si>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</si>
  <si>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</si>
  <si>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</si>
  <si>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</si>
  <si>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</si>
  <si>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</si>
  <si>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</si>
  <si>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</si>
  <si>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</si>
  <si>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</si>
  <si>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</si>
  <si>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</si>
  <si>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</si>
  <si>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</si>
  <si>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</si>
  <si>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</si>
  <si>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</si>
  <si>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</si>
  <si>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</si>
  <si>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</si>
  <si>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</si>
  <si>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</si>
  <si>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</si>
  <si>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</si>
  <si>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</si>
  <si>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</si>
  <si>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</si>
  <si>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</si>
  <si>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</si>
  <si>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</si>
  <si>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</si>
  <si>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</si>
  <si>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</si>
  <si>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</si>
  <si>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</si>
  <si>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</si>
  <si>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</si>
  <si>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</si>
  <si>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</si>
  <si>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</si>
  <si>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</si>
  <si>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</si>
  <si>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</si>
  <si>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</si>
  <si>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</si>
  <si>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</si>
  <si>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</si>
  <si>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</si>
  <si>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</si>
  <si>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</si>
  <si>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</si>
  <si>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</si>
  <si>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</si>
  <si>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</si>
  <si>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</si>
  <si>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</si>
  <si>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</si>
  <si>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</si>
  <si>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</si>
  <si>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</si>
  <si>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</si>
  <si>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</si>
  <si>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</si>
  <si>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</si>
  <si>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</si>
  <si>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</si>
  <si>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</si>
  <si>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</si>
  <si>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</si>
  <si>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</si>
  <si>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</si>
  <si>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</si>
  <si>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</si>
  <si>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</si>
  <si>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</si>
  <si>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</si>
  <si>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</si>
  <si>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</si>
  <si>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</si>
  <si>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</si>
  <si>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</si>
  <si>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</si>
  <si>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</si>
  <si>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</si>
  <si>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</si>
  <si>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</si>
  <si>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</si>
  <si>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</si>
  <si>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</si>
  <si>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</si>
  <si>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</si>
  <si>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</si>
  <si>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</si>
  <si>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</si>
  <si>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</si>
  <si>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</si>
  <si>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</si>
  <si>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</si>
  <si>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</si>
  <si>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</si>
  <si>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</si>
  <si>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</si>
  <si>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</si>
  <si>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</si>
  <si>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</si>
  <si>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</si>
  <si>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</si>
  <si>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</si>
  <si>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</si>
  <si>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</si>
  <si>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</si>
  <si>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</si>
  <si>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</si>
  <si>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</si>
  <si>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</si>
  <si>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</si>
  <si>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</si>
  <si>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</si>
  <si>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</si>
  <si>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</si>
  <si>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</si>
  <si>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</si>
  <si>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</si>
  <si>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</si>
  <si>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</si>
  <si>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</si>
  <si>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</si>
  <si>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</si>
  <si>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</si>
  <si>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</si>
  <si>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</si>
  <si>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</si>
  <si>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</si>
  <si>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</si>
  <si>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</si>
  <si>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</si>
  <si>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</si>
  <si>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</si>
  <si>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</si>
  <si>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</si>
  <si>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</si>
  <si>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</si>
  <si>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</si>
  <si>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</si>
  <si>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</si>
  <si>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</si>
  <si>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</si>
  <si>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</si>
  <si>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</si>
  <si>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</si>
  <si>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</si>
  <si>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</si>
  <si>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</si>
  <si>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</si>
  <si>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</si>
  <si>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</si>
  <si>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</si>
  <si>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</si>
  <si>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</si>
  <si>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</si>
  <si>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</si>
  <si>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</si>
  <si>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</si>
  <si>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</si>
  <si>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</si>
  <si>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</si>
  <si>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</si>
  <si>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</si>
  <si>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</si>
  <si>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</si>
  <si>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</si>
  <si>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</si>
  <si>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</si>
  <si>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</si>
  <si>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</si>
  <si>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</si>
  <si>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</si>
  <si>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</si>
  <si>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</si>
  <si>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</si>
  <si>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</si>
  <si>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</si>
  <si>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</si>
  <si>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</si>
  <si>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</si>
  <si>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</si>
  <si>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</si>
  <si>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</si>
  <si>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</si>
  <si>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</si>
  <si>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</si>
  <si>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</si>
  <si>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</si>
  <si>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</si>
  <si>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</si>
  <si>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</si>
  <si>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</si>
  <si>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</si>
  <si>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CARAPONGO</t>
  </si>
  <si>
    <t>SAN JOSE</t>
  </si>
  <si>
    <t>MONTALVO</t>
  </si>
  <si>
    <t>CHAVARRÍA</t>
  </si>
  <si>
    <t>MOQUEGUA</t>
  </si>
  <si>
    <t>LOS HÉROES</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</si>
  <si>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</si>
  <si>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</si>
  <si>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</si>
  <si>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</si>
  <si>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</si>
  <si>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</si>
  <si>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</si>
  <si>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</si>
  <si>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</si>
  <si>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</si>
  <si>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</si>
  <si>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</si>
  <si>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</si>
  <si>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</si>
  <si>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</si>
  <si>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</si>
  <si>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</si>
  <si>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</si>
  <si>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</si>
  <si>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</si>
  <si>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</si>
  <si>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</si>
  <si>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</si>
  <si>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</si>
  <si>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</si>
  <si>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</si>
  <si>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</si>
  <si>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</si>
  <si>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</si>
  <si>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</si>
  <si>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</si>
  <si>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</si>
  <si>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</si>
  <si>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08:27:13
</t>
  </si>
  <si>
    <t xml:space="preserve">59.817 
</t>
  </si>
  <si>
    <t xml:space="preserve">06:13:13
</t>
  </si>
  <si>
    <t xml:space="preserve">60.265 
</t>
  </si>
  <si>
    <t>DATACENTERCOES</t>
  </si>
  <si>
    <t xml:space="preserve">59.818 
</t>
  </si>
  <si>
    <t xml:space="preserve">60.266 
</t>
  </si>
  <si>
    <t>PUCALLPA ISA</t>
  </si>
  <si>
    <t xml:space="preserve">06:13:13
07:24:49
</t>
  </si>
  <si>
    <t xml:space="preserve">60.265 
60.265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</si>
  <si>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</si>
  <si>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</si>
  <si>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</si>
  <si>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</si>
  <si>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</si>
  <si>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</si>
  <si>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</si>
  <si>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</si>
  <si>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</si>
  <si>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</si>
  <si>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</si>
  <si>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</si>
  <si>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</si>
  <si>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</si>
  <si>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</si>
  <si>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</si>
  <si>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</si>
  <si>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</si>
  <si>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</si>
  <si>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</si>
  <si>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</si>
  <si>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6379851 y resultó S/. 1226330 (23.80% ) menor que el correspondiente al viernes de la semana pasada.</t>
  </si>
  <si>
    <t>Fecha</t>
  </si>
  <si>
    <t>Costo Total Ejecutado</t>
  </si>
  <si>
    <t>Costo Total Programado</t>
  </si>
  <si>
    <t>VIE 16</t>
  </si>
  <si>
    <t>SAB 17</t>
  </si>
  <si>
    <t>DOM 18</t>
  </si>
  <si>
    <t>LUN 19</t>
  </si>
  <si>
    <t>MAR 20</t>
  </si>
  <si>
    <t>MIE 21</t>
  </si>
  <si>
    <t>JUE 22</t>
  </si>
  <si>
    <t>VIE 23</t>
  </si>
  <si>
    <t>Calificación de la Operacion de las Unidades de Generación</t>
  </si>
  <si>
    <t>Registro de las congestiones del Sistema de Transmisión</t>
  </si>
  <si>
    <t>EMPRESA AFECTADA</t>
  </si>
  <si>
    <t>INSTALACIÓN DE TRANSMISIÓN AFECTADA</t>
  </si>
  <si>
    <t>UNIDADES GENERADORAS LIMITADAS</t>
  </si>
  <si>
    <t>L. CARHUAMAYO - OROYA NUEVA</t>
  </si>
  <si>
    <t>23/01/2026 02:30:00</t>
  </si>
  <si>
    <t>23/01/2026 05:38:00</t>
  </si>
  <si>
    <t>Se limitó la generación de la C.H. Yaupi a 95 MW.</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</si>
  <si>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</si>
  <si>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</si>
  <si>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</si>
  <si>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</si>
  <si>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</si>
  <si>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</si>
  <si>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</si>
  <si>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</si>
  <si>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</si>
  <si>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</si>
  <si>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</si>
  <si>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</si>
  <si>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</si>
  <si>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</si>
  <si>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</si>
  <si>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</si>
  <si>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</si>
  <si>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</si>
  <si>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</si>
  <si>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</si>
  <si>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</si>
  <si>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</si>
  <si>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</si>
  <si>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</si>
  <si>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</si>
  <si>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</si>
  <si>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</si>
  <si>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</si>
  <si>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</si>
  <si>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</si>
  <si>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</si>
  <si>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</si>
  <si>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</si>
  <si>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</si>
  <si>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</si>
  <si>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</si>
  <si>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</si>
  <si>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</si>
  <si>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</si>
  <si>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</si>
  <si>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</si>
  <si>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</si>
  <si>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</si>
  <si>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</si>
  <si>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</si>
  <si>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</si>
  <si>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</si>
  <si>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</si>
  <si>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</si>
  <si>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</si>
  <si>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</si>
  <si>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</si>
  <si>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</si>
  <si>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</si>
  <si>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</si>
  <si>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</si>
  <si>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</si>
  <si>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</si>
  <si>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</si>
  <si>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</si>
  <si>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</si>
  <si>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</si>
  <si>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</si>
  <si>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</si>
  <si>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</si>
  <si>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</si>
  <si>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</si>
  <si>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</si>
  <si>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</si>
  <si>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</si>
  <si>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</si>
  <si>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</si>
  <si>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</si>
  <si>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</si>
  <si>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</si>
  <si>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</si>
  <si>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</si>
  <si>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</si>
  <si>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</si>
  <si>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</si>
  <si>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</si>
  <si>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</si>
  <si>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</si>
  <si>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</si>
  <si>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</si>
  <si>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</si>
  <si>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</si>
  <si>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</si>
  <si>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</si>
  <si>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</si>
  <si>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</si>
  <si>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</si>
  <si>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</si>
  <si>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</si>
  <si>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</si>
  <si>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</si>
  <si>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</si>
  <si>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</si>
  <si>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</si>
  <si>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</si>
  <si>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</si>
  <si>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</si>
  <si>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</si>
  <si>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</si>
  <si>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</si>
  <si>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</si>
  <si>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</si>
  <si>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</si>
  <si>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</si>
  <si>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</si>
  <si>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</si>
  <si>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</si>
  <si>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</si>
  <si>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</si>
  <si>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</si>
  <si>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</si>
  <si>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</si>
  <si>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</si>
  <si>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</si>
  <si>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</si>
  <si>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</si>
  <si>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</si>
  <si>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</si>
  <si>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3</t>
  </si>
  <si>
    <t>5.25</t>
  </si>
  <si>
    <t>918-56</t>
  </si>
  <si>
    <t>URS-STK-003 - G2</t>
  </si>
  <si>
    <t>CHCahua - G2</t>
  </si>
  <si>
    <t>0.75</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</si>
  <si>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</si>
  <si>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</si>
  <si>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</si>
  <si>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</si>
  <si>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</si>
  <si>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</si>
  <si>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</si>
  <si>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</si>
  <si>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</si>
  <si>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</si>
  <si>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</si>
  <si>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</si>
  <si>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</si>
  <si>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</si>
  <si>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</si>
  <si>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</si>
  <si>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</si>
  <si>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</si>
  <si>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</si>
  <si>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</si>
  <si>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</si>
  <si>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</si>
  <si>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</si>
  <si>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</si>
  <si>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</si>
  <si>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</si>
  <si>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</si>
  <si>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</si>
  <si>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</si>
  <si>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</si>
  <si>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</si>
  <si>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</si>
  <si>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</si>
  <si>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</si>
  <si>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</si>
  <si>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</si>
  <si>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</si>
  <si>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10</t>
  </si>
  <si>
    <t>9.0081</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</si>
  <si>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</si>
  <si>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</si>
  <si>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</si>
  <si>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</si>
  <si>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</si>
  <si>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</si>
  <si>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</si>
  <si>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</si>
  <si>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</si>
  <si>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</si>
  <si>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</si>
  <si>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</si>
  <si>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</si>
  <si>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</si>
  <si>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</si>
  <si>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</si>
  <si>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</si>
  <si>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</si>
  <si>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</si>
  <si>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95.6198</t>
  </si>
  <si>
    <t>85.3037</t>
  </si>
  <si>
    <t>33.8868</t>
  </si>
  <si>
    <t>28.8859</t>
  </si>
  <si>
    <t>50.4052</t>
  </si>
  <si>
    <t>95.6197</t>
  </si>
  <si>
    <t>49.4616</t>
  </si>
  <si>
    <t>48.4466</t>
  </si>
  <si>
    <t>67.0619</t>
  </si>
  <si>
    <t>50.4051</t>
  </si>
  <si>
    <t>80.3884</t>
  </si>
  <si>
    <t>63.0658</t>
  </si>
  <si>
    <t>61.0013</t>
  </si>
  <si>
    <t>81.0001</t>
  </si>
  <si>
    <t>82.4025</t>
  </si>
  <si>
    <t>67</t>
  </si>
  <si>
    <t>87</t>
  </si>
  <si>
    <t>30.4466</t>
  </si>
  <si>
    <t>89.2523</t>
  </si>
  <si>
    <t>81</t>
  </si>
  <si>
    <t>22.4051</t>
  </si>
  <si>
    <t>45.2146</t>
  </si>
  <si>
    <t>32.6626</t>
  </si>
  <si>
    <t>36.0664</t>
  </si>
  <si>
    <t>33.3449</t>
  </si>
  <si>
    <t>924-22</t>
  </si>
  <si>
    <t>URS-ENL-001 - G1</t>
  </si>
  <si>
    <t>CHHuinco - G1</t>
  </si>
  <si>
    <t>30</t>
  </si>
  <si>
    <t>16.8017</t>
  </si>
  <si>
    <t>45</t>
  </si>
  <si>
    <t>21.0973</t>
  </si>
  <si>
    <t>25.2026</t>
  </si>
  <si>
    <t>37.6341</t>
  </si>
  <si>
    <t>29.9926</t>
  </si>
  <si>
    <t>16.8087</t>
  </si>
  <si>
    <t>21.0881</t>
  </si>
  <si>
    <t>25.2113</t>
  </si>
  <si>
    <t>29.993</t>
  </si>
  <si>
    <t>16.8083</t>
  </si>
  <si>
    <t>47.8053</t>
  </si>
  <si>
    <t>30.0121</t>
  </si>
  <si>
    <t>16.7903</t>
  </si>
  <si>
    <t>46.2487</t>
  </si>
  <si>
    <t>22.0927</t>
  </si>
  <si>
    <t>22.9653</t>
  </si>
  <si>
    <t>21.8758</t>
  </si>
  <si>
    <t>23.1287</t>
  </si>
  <si>
    <t>22.9652</t>
  </si>
  <si>
    <t>31.6536</t>
  </si>
  <si>
    <t>33.6178</t>
  </si>
  <si>
    <t>23.1483</t>
  </si>
  <si>
    <t>20.0776</t>
  </si>
  <si>
    <t>41.707</t>
  </si>
  <si>
    <t>33.6408</t>
  </si>
  <si>
    <t>45.497</t>
  </si>
  <si>
    <t>43.3205</t>
  </si>
  <si>
    <t>45.3863</t>
  </si>
  <si>
    <t>38.9002</t>
  </si>
  <si>
    <t>44.9999</t>
  </si>
  <si>
    <t>36.4021</t>
  </si>
  <si>
    <t>45.0001</t>
  </si>
  <si>
    <t>31.2333</t>
  </si>
  <si>
    <t>924-23</t>
  </si>
  <si>
    <t>URS-ENL-001 - G2</t>
  </si>
  <si>
    <t>CHHuinco - G2</t>
  </si>
  <si>
    <t>42.2785</t>
  </si>
  <si>
    <t>20.8853</t>
  </si>
  <si>
    <t>24.459</t>
  </si>
  <si>
    <t>46.4414</t>
  </si>
  <si>
    <t>44.5031</t>
  </si>
  <si>
    <t>40.1061</t>
  </si>
  <si>
    <t>45.2145</t>
  </si>
  <si>
    <t>39.8357</t>
  </si>
  <si>
    <t>43.7428</t>
  </si>
  <si>
    <t>21.6036</t>
  </si>
  <si>
    <t>22.4885</t>
  </si>
  <si>
    <t>43.7427</t>
  </si>
  <si>
    <t>22.4884</t>
  </si>
  <si>
    <t>31.4122</t>
  </si>
  <si>
    <t>11.3489</t>
  </si>
  <si>
    <t>30.0774</t>
  </si>
  <si>
    <t>40.8448</t>
  </si>
  <si>
    <t>44.3585</t>
  </si>
  <si>
    <t>33.3592</t>
  </si>
  <si>
    <t>44.503</t>
  </si>
  <si>
    <t>43.1235</t>
  </si>
  <si>
    <t>42.8752</t>
  </si>
  <si>
    <t>40.139</t>
  </si>
  <si>
    <t>35.577</t>
  </si>
  <si>
    <t>44.6208</t>
  </si>
  <si>
    <t>44.6207</t>
  </si>
  <si>
    <t>924-24</t>
  </si>
  <si>
    <t>URS-ENL-001 - G3</t>
  </si>
  <si>
    <t>CHHuinco - G3</t>
  </si>
  <si>
    <t>43.0252</t>
  </si>
  <si>
    <t>21.7699</t>
  </si>
  <si>
    <t>24.2322</t>
  </si>
  <si>
    <t>45.4969</t>
  </si>
  <si>
    <t>14.7412</t>
  </si>
  <si>
    <t>26.9558</t>
  </si>
  <si>
    <t>30.0149</t>
  </si>
  <si>
    <t>16.7877</t>
  </si>
  <si>
    <t>30.0139</t>
  </si>
  <si>
    <t>16.7886</t>
  </si>
  <si>
    <t>21.1073</t>
  </si>
  <si>
    <t>25.1932</t>
  </si>
  <si>
    <t>29.994</t>
  </si>
  <si>
    <t>16.8074</t>
  </si>
  <si>
    <t>40.5527</t>
  </si>
  <si>
    <t>21.8757</t>
  </si>
  <si>
    <t>23.1286</t>
  </si>
  <si>
    <t>44.5462</t>
  </si>
  <si>
    <t>44.5464</t>
  </si>
  <si>
    <t>11.4155</t>
  </si>
  <si>
    <t>30.9239</t>
  </si>
  <si>
    <t>43.7034</t>
  </si>
  <si>
    <t>45.2678</t>
  </si>
  <si>
    <t>43.6795</t>
  </si>
  <si>
    <t>43.8765</t>
  </si>
  <si>
    <t>22.3056</t>
  </si>
  <si>
    <t>22.0635</t>
  </si>
  <si>
    <t>12.2004</t>
  </si>
  <si>
    <t>47.8054</t>
  </si>
  <si>
    <t>40.861</t>
  </si>
  <si>
    <t>18.0209</t>
  </si>
  <si>
    <t>45.3792</t>
  </si>
  <si>
    <t>45.3793</t>
  </si>
  <si>
    <t>27.4924</t>
  </si>
  <si>
    <t>924-25</t>
  </si>
  <si>
    <t>URS-ENL-001 - G4</t>
  </si>
  <si>
    <t>CHHuinco - G4</t>
  </si>
  <si>
    <t>21.3093</t>
  </si>
  <si>
    <t>25.0026</t>
  </si>
  <si>
    <t>21.7887</t>
  </si>
  <si>
    <t>24.2144</t>
  </si>
  <si>
    <t>37.6247</t>
  </si>
  <si>
    <t>21.1066</t>
  </si>
  <si>
    <t>25.1939</t>
  </si>
  <si>
    <t>21.0874</t>
  </si>
  <si>
    <t>25.2119</t>
  </si>
  <si>
    <t>46.3038</t>
  </si>
  <si>
    <t>46.2485</t>
  </si>
  <si>
    <t>46.3037</t>
  </si>
  <si>
    <t>6.5859</t>
  </si>
  <si>
    <t>38.044</t>
  </si>
  <si>
    <t>44.7322</t>
  </si>
  <si>
    <t>22.3081</t>
  </si>
  <si>
    <t>22.0613</t>
  </si>
  <si>
    <t>38.8994</t>
  </si>
  <si>
    <t>41.447</t>
  </si>
  <si>
    <t>31.2743</t>
  </si>
  <si>
    <t>1906-280</t>
  </si>
  <si>
    <t>URS-ENL-002</t>
  </si>
  <si>
    <t>CHMatuca</t>
  </si>
  <si>
    <t>22</t>
  </si>
  <si>
    <t>17.4568</t>
  </si>
  <si>
    <t>7.5</t>
  </si>
  <si>
    <t>21.3182</t>
  </si>
  <si>
    <t>16.4482</t>
  </si>
  <si>
    <t>1906-28</t>
  </si>
  <si>
    <t>URS-ENL-002 - G1</t>
  </si>
  <si>
    <t>CHMatuca - G1</t>
  </si>
  <si>
    <t>1906-29</t>
  </si>
  <si>
    <t>URS-ENL-002 - G2</t>
  </si>
  <si>
    <t>CHMatuca - G2</t>
  </si>
  <si>
    <t>1964-11513</t>
  </si>
  <si>
    <t>C.T. CHILCA UNO</t>
  </si>
  <si>
    <t>URS-ENG-001</t>
  </si>
  <si>
    <t>CTChilc1 - CC</t>
  </si>
  <si>
    <t>60.5295</t>
  </si>
  <si>
    <t>46.0268</t>
  </si>
  <si>
    <t>117.1133</t>
  </si>
  <si>
    <t>92.4578</t>
  </si>
  <si>
    <t>119.4745</t>
  </si>
  <si>
    <t>140.6199</t>
  </si>
  <si>
    <t>129.1574</t>
  </si>
  <si>
    <t>134.5072</t>
  </si>
  <si>
    <t>139.6203</t>
  </si>
  <si>
    <t>87.0257</t>
  </si>
  <si>
    <t>44.439</t>
  </si>
  <si>
    <t>87.9193</t>
  </si>
  <si>
    <t>150</t>
  </si>
  <si>
    <t>149.4721</t>
  </si>
  <si>
    <t>99.2977</t>
  </si>
  <si>
    <t>138.5949</t>
  </si>
  <si>
    <t>93.3804</t>
  </si>
  <si>
    <t>134.6849</t>
  </si>
  <si>
    <t>140.6849</t>
  </si>
  <si>
    <t>149.9163</t>
  </si>
  <si>
    <t>146.3047</t>
  </si>
  <si>
    <t>147</t>
  </si>
  <si>
    <t>141</t>
  </si>
  <si>
    <t>147.9342</t>
  </si>
  <si>
    <t>149.9987</t>
  </si>
  <si>
    <t>149.9999</t>
  </si>
  <si>
    <t>149.2793</t>
  </si>
  <si>
    <t>148.3021</t>
  </si>
  <si>
    <t>111.7425</t>
  </si>
  <si>
    <t>95.1797</t>
  </si>
  <si>
    <t>101.6438</t>
  </si>
  <si>
    <t>62</t>
  </si>
  <si>
    <t>54.9386</t>
  </si>
  <si>
    <t>54.9392</t>
  </si>
  <si>
    <t>87.4953</t>
  </si>
  <si>
    <t>124.1819</t>
  </si>
  <si>
    <t>131.9372</t>
  </si>
  <si>
    <t>149.8785</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</si>
  <si>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</si>
  <si>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</si>
  <si>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</si>
  <si>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</si>
  <si>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</si>
  <si>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</si>
  <si>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</si>
  <si>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</si>
  <si>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</si>
  <si>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</si>
  <si>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</si>
  <si>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</si>
  <si>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</si>
  <si>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</si>
  <si>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</si>
  <si>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</si>
  <si>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</si>
  <si>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</si>
  <si>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</si>
  <si>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</si>
  <si>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</si>
  <si>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</si>
  <si>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</si>
  <si>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</si>
  <si>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</si>
  <si>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</si>
  <si>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</si>
  <si>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</si>
  <si>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20.8507</t>
  </si>
  <si>
    <t>50</t>
  </si>
  <si>
    <t>25.6695</t>
  </si>
  <si>
    <t>29.6563</t>
  </si>
  <si>
    <t>31.5255</t>
  </si>
  <si>
    <t>34.9233</t>
  </si>
  <si>
    <t>56</t>
  </si>
  <si>
    <t>27.8426</t>
  </si>
  <si>
    <t>28.4928</t>
  </si>
  <si>
    <t>29.3797</t>
  </si>
  <si>
    <t>25.5691</t>
  </si>
  <si>
    <t>22.9413</t>
  </si>
  <si>
    <t>25.6192</t>
  </si>
  <si>
    <t>75.3823</t>
  </si>
  <si>
    <t>14.5537</t>
  </si>
  <si>
    <t>55</t>
  </si>
  <si>
    <t>33.528</t>
  </si>
  <si>
    <t>61</t>
  </si>
  <si>
    <t>22.6405</t>
  </si>
  <si>
    <t>86.0001</t>
  </si>
  <si>
    <t>86</t>
  </si>
  <si>
    <t>87.5</t>
  </si>
  <si>
    <t>89</t>
  </si>
  <si>
    <t>75.3826</t>
  </si>
  <si>
    <t>14.5535</t>
  </si>
  <si>
    <t>52.1303</t>
  </si>
  <si>
    <t>35.6898</t>
  </si>
  <si>
    <t>68</t>
  </si>
  <si>
    <t>17.8524</t>
  </si>
  <si>
    <t>17.6057</t>
  </si>
  <si>
    <t>17.6936</t>
  </si>
  <si>
    <t>74</t>
  </si>
  <si>
    <t>13.0614</t>
  </si>
  <si>
    <t>13.0608</t>
  </si>
  <si>
    <t>17.5047</t>
  </si>
  <si>
    <t>22.7517</t>
  </si>
  <si>
    <t>23.2697</t>
  </si>
  <si>
    <t>27.1215</t>
  </si>
  <si>
    <t>2253-12601</t>
  </si>
  <si>
    <t>URS-CLP-001 - G1</t>
  </si>
  <si>
    <t>CHPlatan - G1</t>
  </si>
  <si>
    <t>2253-12602</t>
  </si>
  <si>
    <t>URS-CLP-001 - G2</t>
  </si>
  <si>
    <t>CHPlatan - G2</t>
  </si>
  <si>
    <t>3168-1191</t>
  </si>
  <si>
    <t>URS-CHI-001</t>
  </si>
  <si>
    <t>CHChimay</t>
  </si>
  <si>
    <t>20</t>
  </si>
  <si>
    <t>6.1177</t>
  </si>
  <si>
    <t>19.9997</t>
  </si>
  <si>
    <t>7.4999</t>
  </si>
  <si>
    <t>18.6954</t>
  </si>
  <si>
    <t>18.6953</t>
  </si>
  <si>
    <t>6.1174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</si>
  <si>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</si>
  <si>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</si>
  <si>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</si>
  <si>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</si>
  <si>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</si>
  <si>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</si>
  <si>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</si>
  <si>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</si>
  <si>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</si>
  <si>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</si>
  <si>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</si>
  <si>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</si>
  <si>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</si>
  <si>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</si>
  <si>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</si>
  <si>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</si>
  <si>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46</t>
  </si>
  <si>
    <t>3182-14971</t>
  </si>
  <si>
    <t>URS-CHG-001 - G1</t>
  </si>
  <si>
    <t>CHChagll - G1</t>
  </si>
  <si>
    <t>26.6427</t>
  </si>
  <si>
    <t>26.6294</t>
  </si>
  <si>
    <t>3182-14972</t>
  </si>
  <si>
    <t>URS-CHG-001 - G2</t>
  </si>
  <si>
    <t>CHChagll - G2</t>
  </si>
  <si>
    <t>19.3572</t>
  </si>
  <si>
    <t>19.3706</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</si>
  <si>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</si>
  <si>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</si>
  <si>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</si>
  <si>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</si>
  <si>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</si>
  <si>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</si>
  <si>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</si>
  <si>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</si>
  <si>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</si>
  <si>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</si>
  <si>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</si>
  <si>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</si>
  <si>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</si>
  <si>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</si>
  <si>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</si>
  <si>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</si>
  <si>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</si>
  <si>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</si>
  <si>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</si>
  <si>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</si>
  <si>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</si>
  <si>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</si>
  <si>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</si>
  <si>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</si>
  <si>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</si>
  <si>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</si>
  <si>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</si>
  <si>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</si>
  <si>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</si>
  <si>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</si>
  <si>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</si>
  <si>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</si>
  <si>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</si>
  <si>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</si>
  <si>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A las 17:45 h, la C.H. Chimay dejo de regular por presentar solidos en suspensión</t>
  </si>
  <si>
    <t>la C.H. Chimay dejo de regular por presentar solidos en suspensión</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</si>
  <si>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</si>
  <si>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</si>
  <si>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</si>
  <si>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</si>
  <si>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</si>
  <si>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</si>
  <si>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</si>
  <si>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</si>
  <si>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</si>
  <si>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</si>
  <si>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</si>
  <si>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CENTRALES DE ELECTRO ORIENTE</t>
  </si>
  <si>
    <t>HIDRO - TÉRMICO</t>
  </si>
  <si>
    <t>COSTO TOTAL:     6382271.08 Soles</t>
  </si>
  <si>
    <t>SE ALIPIO ROSALES</t>
  </si>
  <si>
    <t>La información y cumplimiento de la Demanda de los Grandes Usuarios Libres se encuentra ubicado en la pestaña "DEMANDA_UL" del Anexo A.</t>
  </si>
  <si>
    <t>Se actualizó el despacho ejecutado de las Centrales de Orygen, de las  CC.TT. Tallanca y Tablazo</t>
  </si>
  <si>
    <t>Se actualizó el despacho ejecutado de la C.H. Yanango y de la  C.T. Olleros</t>
  </si>
  <si>
    <t>Se actualizó el despacho ejecutado de la C.H. Canchayllo y las horas de operaión de la C.T. Independencia.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</si>
</sst>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7"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b/>
      <sz val="9"/>
      <name val="Arial"/>
      <family val="2"/>
    </font>
    <font>
      <sz val="8"/>
      <name val="Arial"/>
      <family val="2"/>
    </font>
    <font>
      <sz val="11"/>
      <name val="Arial"/>
      <family val="2"/>
    </font>
    <font>
      <sz val="11"/>
      <name val="Calibri"/>
      <family val="2"/>
    </font>
    <font>
      <sz val="14"/>
      <name val="Arial"/>
      <family val="2"/>
    </font>
    <font>
      <b/>
      <sz val="14"/>
      <name val="Arial"/>
      <family val="2"/>
    </font>
    <font>
      <sz val="9"/>
      <name val="Arial"/>
      <family val="2"/>
    </font>
    <font>
      <b/>
      <sz val="7"/>
      <color rgb="FF000000"/>
      <name val="Arial"/>
      <family val="2"/>
    </font>
    <font>
      <b/>
      <sz val="9"/>
      <color rgb="FF000000"/>
      <name val="Arial"/>
      <family val="2"/>
    </font>
    <font>
      <sz val="9"/>
      <color rgb="FF000000"/>
      <name val="Arial"/>
      <family val="2"/>
    </font>
    <font>
      <b/>
      <sz val="11"/>
      <name val="Arial"/>
      <family val="2"/>
    </font>
    <font>
      <sz val="10"/>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8" fillId="0" borderId="0"/>
  </cellStyleXfs>
  <cellXfs count="24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4" fillId="0" borderId="0" xfId="0" applyFont="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0" borderId="39" xfId="0"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28"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29" fillId="22" borderId="2" xfId="0" applyFont="1" applyFill="1" applyBorder="1" applyAlignment="1">
      <alignment horizontal="center" vertical="center" wrapText="1"/>
    </xf>
    <xf numFmtId="0" fontId="29" fillId="23" borderId="2" xfId="0" applyFont="1" applyFill="1" applyBorder="1" applyAlignment="1">
      <alignment horizontal="center" vertical="center" wrapText="1"/>
    </xf>
    <xf numFmtId="0" fontId="29" fillId="24" borderId="2" xfId="0" applyFont="1" applyFill="1" applyBorder="1" applyAlignment="1">
      <alignment horizontal="center" vertical="center" wrapText="1"/>
    </xf>
    <xf numFmtId="0" fontId="29"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0" fillId="26" borderId="49" xfId="0" applyFont="1" applyFill="1" applyBorder="1" applyAlignment="1">
      <alignment horizontal="left" vertical="center"/>
    </xf>
    <xf numFmtId="0" fontId="30" fillId="27" borderId="49" xfId="0" applyFont="1" applyFill="1" applyBorder="1" applyAlignment="1">
      <alignment horizontal="left" vertical="center"/>
    </xf>
    <xf numFmtId="2" fontId="31"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0"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3"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24" fillId="12" borderId="21" xfId="0" applyFont="1" applyFill="1" applyBorder="1" applyAlignment="1">
      <alignment horizontal="left" wrapText="1"/>
    </xf>
    <xf numFmtId="0" fontId="23" fillId="2" borderId="2" xfId="0" applyFont="1" applyFill="1" applyBorder="1" applyAlignment="1">
      <alignment horizontal="center" vertical="center"/>
    </xf>
    <xf numFmtId="0" fontId="23" fillId="14" borderId="2" xfId="0" applyFont="1" applyFill="1" applyBorder="1" applyAlignment="1">
      <alignment horizontal="center" vertical="center"/>
    </xf>
    <xf numFmtId="0" fontId="23" fillId="15"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2"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4" fillId="2" borderId="0" xfId="0" applyFont="1" applyFill="1" applyAlignment="1">
      <alignment horizontal="center" vertical="center" wrapText="1"/>
    </xf>
    <xf numFmtId="4" fontId="35" fillId="11" borderId="2" xfId="0" applyNumberFormat="1" applyFont="1" applyFill="1" applyBorder="1" applyAlignment="1">
      <alignment horizontal="center"/>
    </xf>
    <xf numFmtId="4" fontId="36" fillId="0" borderId="18" xfId="0" applyNumberFormat="1" applyFont="1" applyBorder="1" applyAlignment="1">
      <alignment horizontal="center"/>
    </xf>
    <xf numFmtId="4" fontId="36" fillId="0" borderId="19" xfId="0" applyNumberFormat="1" applyFont="1" applyBorder="1" applyAlignment="1">
      <alignment horizontal="center"/>
    </xf>
    <xf numFmtId="4" fontId="36" fillId="0" borderId="20" xfId="0" applyNumberFormat="1" applyFont="1" applyBorder="1" applyAlignment="1">
      <alignment horizontal="center"/>
    </xf>
    <xf numFmtId="0" fontId="37" fillId="0" borderId="2" xfId="0" applyFont="1" applyBorder="1" applyAlignment="1">
      <alignment horizontal="left" vertical="center" wrapText="1"/>
    </xf>
    <xf numFmtId="0" fontId="37" fillId="0" borderId="2" xfId="0" applyFont="1" applyBorder="1" applyAlignment="1">
      <alignment horizontal="center" vertical="center" wrapText="1"/>
    </xf>
    <xf numFmtId="0" fontId="37" fillId="0" borderId="0" xfId="1" applyFont="1"/>
    <xf numFmtId="0" fontId="38" fillId="0" borderId="0" xfId="1"/>
    <xf numFmtId="0" fontId="39" fillId="0" borderId="0" xfId="1" applyFont="1" applyAlignment="1">
      <alignment horizontal="center"/>
    </xf>
    <xf numFmtId="0" fontId="37" fillId="0" borderId="0" xfId="1" applyFont="1"/>
    <xf numFmtId="0" fontId="40" fillId="0" borderId="0" xfId="1" applyFont="1"/>
    <xf numFmtId="0" fontId="40" fillId="0" borderId="0" xfId="1" applyFont="1"/>
    <xf numFmtId="0" fontId="41" fillId="0" borderId="0" xfId="1" applyFont="1"/>
    <xf numFmtId="0" fontId="42" fillId="4" borderId="22" xfId="1" applyFont="1" applyFill="1" applyBorder="1" applyAlignment="1">
      <alignment horizontal="center" vertical="center" wrapText="1"/>
    </xf>
    <xf numFmtId="0" fontId="42" fillId="4" borderId="23" xfId="1" applyFont="1" applyFill="1" applyBorder="1" applyAlignment="1">
      <alignment horizontal="center" vertical="center" wrapText="1"/>
    </xf>
    <xf numFmtId="0" fontId="42" fillId="4" borderId="24" xfId="1" applyFont="1" applyFill="1" applyBorder="1" applyAlignment="1">
      <alignment horizontal="center" vertical="center" wrapText="1"/>
    </xf>
    <xf numFmtId="0" fontId="42" fillId="4" borderId="25" xfId="1" applyFont="1" applyFill="1" applyBorder="1" applyAlignment="1">
      <alignment horizontal="center" vertical="center" wrapText="1"/>
    </xf>
    <xf numFmtId="0" fontId="43" fillId="4" borderId="26" xfId="1" applyFont="1" applyFill="1" applyBorder="1" applyAlignment="1">
      <alignment horizontal="center" vertical="center" wrapText="1"/>
    </xf>
    <xf numFmtId="0" fontId="43" fillId="4" borderId="27" xfId="1" applyFont="1" applyFill="1" applyBorder="1" applyAlignment="1">
      <alignment horizontal="center" vertical="center" wrapText="1"/>
    </xf>
    <xf numFmtId="0" fontId="43" fillId="4" borderId="2" xfId="1" applyFont="1" applyFill="1" applyBorder="1" applyAlignment="1">
      <alignment horizontal="center" vertical="center" wrapText="1"/>
    </xf>
    <xf numFmtId="0" fontId="43" fillId="4" borderId="28" xfId="1" applyFont="1" applyFill="1" applyBorder="1" applyAlignment="1">
      <alignment horizontal="center" vertical="center" wrapText="1"/>
    </xf>
    <xf numFmtId="0" fontId="43" fillId="4" borderId="29" xfId="1" applyFont="1" applyFill="1" applyBorder="1" applyAlignment="1">
      <alignment horizontal="center" vertical="center" textRotation="90" wrapText="1"/>
    </xf>
    <xf numFmtId="0" fontId="43" fillId="4" borderId="30" xfId="1" applyFont="1" applyFill="1" applyBorder="1" applyAlignment="1">
      <alignment horizontal="center" vertical="center" textRotation="90" wrapText="1"/>
    </xf>
    <xf numFmtId="0" fontId="43" fillId="4" borderId="31" xfId="1" applyFont="1" applyFill="1" applyBorder="1" applyAlignment="1">
      <alignment horizontal="center" vertical="center" textRotation="90" wrapText="1"/>
    </xf>
    <xf numFmtId="0" fontId="43" fillId="4" borderId="32" xfId="1" applyFont="1" applyFill="1" applyBorder="1" applyAlignment="1">
      <alignment horizontal="center" vertical="center" textRotation="90" wrapText="1"/>
    </xf>
    <xf numFmtId="0" fontId="44" fillId="4" borderId="26" xfId="1" applyFont="1" applyFill="1" applyBorder="1" applyAlignment="1">
      <alignment horizontal="center" vertical="center" wrapText="1"/>
    </xf>
    <xf numFmtId="165" fontId="44" fillId="4" borderId="26" xfId="1" applyNumberFormat="1" applyFont="1" applyFill="1" applyBorder="1" applyAlignment="1">
      <alignment horizontal="center" vertical="center" wrapText="1"/>
    </xf>
    <xf numFmtId="165" fontId="44" fillId="4" borderId="27" xfId="1" applyNumberFormat="1" applyFont="1" applyFill="1" applyBorder="1" applyAlignment="1">
      <alignment horizontal="center" vertical="center" wrapText="1"/>
    </xf>
    <xf numFmtId="165" fontId="44" fillId="4" borderId="2" xfId="1" applyNumberFormat="1" applyFont="1" applyFill="1" applyBorder="1" applyAlignment="1">
      <alignment horizontal="center" vertical="center" wrapText="1"/>
    </xf>
    <xf numFmtId="165" fontId="44" fillId="4" borderId="28" xfId="1" applyNumberFormat="1" applyFont="1" applyFill="1" applyBorder="1" applyAlignment="1">
      <alignment horizontal="center" vertical="center" wrapText="1"/>
    </xf>
    <xf numFmtId="1" fontId="44" fillId="4" borderId="28" xfId="1" applyNumberFormat="1" applyFont="1" applyFill="1" applyBorder="1" applyAlignment="1">
      <alignment horizontal="center" vertical="center" wrapText="1"/>
    </xf>
    <xf numFmtId="2" fontId="44" fillId="4" borderId="27" xfId="1" applyNumberFormat="1" applyFont="1" applyFill="1" applyBorder="1" applyAlignment="1">
      <alignment horizontal="center" vertical="center" wrapText="1"/>
    </xf>
    <xf numFmtId="2" fontId="44" fillId="4" borderId="2" xfId="1" applyNumberFormat="1" applyFont="1" applyFill="1" applyBorder="1" applyAlignment="1">
      <alignment horizontal="center" vertical="center" wrapText="1"/>
    </xf>
    <xf numFmtId="0" fontId="44" fillId="4" borderId="28" xfId="1" applyFont="1" applyFill="1" applyBorder="1" applyAlignment="1">
      <alignment horizontal="center" vertical="center" wrapText="1"/>
    </xf>
    <xf numFmtId="0" fontId="43" fillId="4" borderId="22" xfId="1" applyFont="1" applyFill="1" applyBorder="1" applyAlignment="1">
      <alignment horizontal="center" vertical="center" wrapText="1"/>
    </xf>
    <xf numFmtId="1" fontId="43" fillId="4" borderId="22" xfId="1" applyNumberFormat="1" applyFont="1" applyFill="1" applyBorder="1" applyAlignment="1">
      <alignment horizontal="center" vertical="center" wrapText="1"/>
    </xf>
    <xf numFmtId="1" fontId="43" fillId="4" borderId="23" xfId="1" applyNumberFormat="1" applyFont="1" applyFill="1" applyBorder="1" applyAlignment="1">
      <alignment horizontal="center" vertical="center" wrapText="1"/>
    </xf>
    <xf numFmtId="1" fontId="43" fillId="4" borderId="24" xfId="1" applyNumberFormat="1" applyFont="1" applyFill="1" applyBorder="1" applyAlignment="1">
      <alignment horizontal="center" vertical="center" wrapText="1"/>
    </xf>
    <xf numFmtId="1" fontId="43" fillId="4" borderId="25" xfId="1" applyNumberFormat="1" applyFont="1" applyFill="1" applyBorder="1" applyAlignment="1">
      <alignment horizontal="center" vertical="center" wrapText="1"/>
    </xf>
    <xf numFmtId="0" fontId="43" fillId="4" borderId="23" xfId="1" applyFont="1" applyFill="1" applyBorder="1" applyAlignment="1">
      <alignment horizontal="center" vertical="center" wrapText="1"/>
    </xf>
    <xf numFmtId="0" fontId="43" fillId="4" borderId="24" xfId="1" applyFont="1" applyFill="1" applyBorder="1" applyAlignment="1">
      <alignment horizontal="center" vertical="center" wrapText="1"/>
    </xf>
    <xf numFmtId="0" fontId="43" fillId="4" borderId="25" xfId="1" applyFont="1" applyFill="1" applyBorder="1" applyAlignment="1">
      <alignment horizontal="center" vertical="center" wrapText="1"/>
    </xf>
    <xf numFmtId="0" fontId="45" fillId="0" borderId="0" xfId="1" applyFont="1"/>
    <xf numFmtId="0" fontId="37" fillId="16" borderId="0" xfId="1" applyFont="1" applyFill="1"/>
    <xf numFmtId="0" fontId="46" fillId="0" borderId="2" xfId="0" applyFont="1" applyBorder="1" applyAlignment="1">
      <alignment horizontal="center" vertical="center" wrapText="1"/>
    </xf>
    <xf numFmtId="0" fontId="46" fillId="0" borderId="2" xfId="0" applyFont="1" applyBorder="1" applyAlignment="1">
      <alignment horizontal="left" vertical="center" wrapText="1"/>
    </xf>
  </cellXfs>
  <cellStyles count="2">
    <cellStyle name="Normal" xfId="0" builtinId="0"/>
    <cellStyle name="Normal 2" xfId="1" xr:uid="{EAF1496D-D9A7-4B26-9FE5-CD156C3507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1023.6843</c:v>
                </c:pt>
                <c:pt idx="1">
                  <c:v>1037.4743000000001</c:v>
                </c:pt>
                <c:pt idx="2">
                  <c:v>982.22429999999997</c:v>
                </c:pt>
                <c:pt idx="3">
                  <c:v>966.69880000000001</c:v>
                </c:pt>
                <c:pt idx="4">
                  <c:v>961.49289999999996</c:v>
                </c:pt>
                <c:pt idx="5">
                  <c:v>997.73559999999998</c:v>
                </c:pt>
                <c:pt idx="6">
                  <c:v>996.16340000000002</c:v>
                </c:pt>
                <c:pt idx="7">
                  <c:v>957.42819999999995</c:v>
                </c:pt>
                <c:pt idx="8">
                  <c:v>956.80119999999999</c:v>
                </c:pt>
                <c:pt idx="9">
                  <c:v>996.08879999999999</c:v>
                </c:pt>
                <c:pt idx="10">
                  <c:v>1031.2021999999999</c:v>
                </c:pt>
                <c:pt idx="11">
                  <c:v>1011.5338</c:v>
                </c:pt>
                <c:pt idx="12">
                  <c:v>1042.5014000000001</c:v>
                </c:pt>
                <c:pt idx="13">
                  <c:v>1066.3715</c:v>
                </c:pt>
                <c:pt idx="14">
                  <c:v>1113.095</c:v>
                </c:pt>
                <c:pt idx="15">
                  <c:v>1120.1172999999999</c:v>
                </c:pt>
                <c:pt idx="16">
                  <c:v>1174.9354000000001</c:v>
                </c:pt>
                <c:pt idx="17">
                  <c:v>1189.3376000000001</c:v>
                </c:pt>
                <c:pt idx="18">
                  <c:v>1254.6669999999999</c:v>
                </c:pt>
                <c:pt idx="19">
                  <c:v>1273.1467</c:v>
                </c:pt>
                <c:pt idx="20">
                  <c:v>1275.598</c:v>
                </c:pt>
                <c:pt idx="21">
                  <c:v>1270.7023999999999</c:v>
                </c:pt>
                <c:pt idx="22">
                  <c:v>1292.9338</c:v>
                </c:pt>
                <c:pt idx="23">
                  <c:v>1345.5790999999999</c:v>
                </c:pt>
                <c:pt idx="24">
                  <c:v>1340.1034999999999</c:v>
                </c:pt>
                <c:pt idx="25">
                  <c:v>1294.1035999999999</c:v>
                </c:pt>
                <c:pt idx="26">
                  <c:v>1305.2079000000001</c:v>
                </c:pt>
                <c:pt idx="27">
                  <c:v>1264.8327999999999</c:v>
                </c:pt>
                <c:pt idx="28">
                  <c:v>1323.9911999999999</c:v>
                </c:pt>
                <c:pt idx="29">
                  <c:v>1343.0916</c:v>
                </c:pt>
                <c:pt idx="30">
                  <c:v>1333.4489000000001</c:v>
                </c:pt>
                <c:pt idx="31">
                  <c:v>1291.1303</c:v>
                </c:pt>
                <c:pt idx="32">
                  <c:v>1318.5877</c:v>
                </c:pt>
                <c:pt idx="33">
                  <c:v>1312.0898999999999</c:v>
                </c:pt>
                <c:pt idx="34">
                  <c:v>1233.4579000000001</c:v>
                </c:pt>
                <c:pt idx="35">
                  <c:v>1175.4887000000001</c:v>
                </c:pt>
                <c:pt idx="36">
                  <c:v>1183.5676000000001</c:v>
                </c:pt>
                <c:pt idx="37">
                  <c:v>1262.7819</c:v>
                </c:pt>
                <c:pt idx="38">
                  <c:v>1301.6415</c:v>
                </c:pt>
                <c:pt idx="39">
                  <c:v>1300.2901999999999</c:v>
                </c:pt>
                <c:pt idx="40">
                  <c:v>1288.1222</c:v>
                </c:pt>
                <c:pt idx="41">
                  <c:v>1285.4291000000001</c:v>
                </c:pt>
                <c:pt idx="42">
                  <c:v>1263.0282</c:v>
                </c:pt>
                <c:pt idx="43">
                  <c:v>1239.0323000000001</c:v>
                </c:pt>
                <c:pt idx="44">
                  <c:v>1205.6279999999999</c:v>
                </c:pt>
                <c:pt idx="45">
                  <c:v>1164.6216999999999</c:v>
                </c:pt>
                <c:pt idx="46">
                  <c:v>1119.6855</c:v>
                </c:pt>
                <c:pt idx="47">
                  <c:v>1079.9274</c:v>
                </c:pt>
              </c:numCache>
            </c:numRef>
          </c:val>
          <c:smooth val="0"/>
          <c:extLst>
            <c:ext xmlns:c16="http://schemas.microsoft.com/office/drawing/2014/chart" uri="{C3380CC4-5D6E-409C-BE32-E72D297353CC}">
              <c16:uniqueId val="{00000000-C6CE-4E8E-B5A2-4EE065D72B95}"/>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1753.6080999999999</c:v>
                </c:pt>
                <c:pt idx="1">
                  <c:v>1729.6614</c:v>
                </c:pt>
                <c:pt idx="2">
                  <c:v>1726.5347999999999</c:v>
                </c:pt>
                <c:pt idx="3">
                  <c:v>1713.5759</c:v>
                </c:pt>
                <c:pt idx="4">
                  <c:v>1757.4313</c:v>
                </c:pt>
                <c:pt idx="5">
                  <c:v>1774.5813000000001</c:v>
                </c:pt>
                <c:pt idx="6">
                  <c:v>1786.9765</c:v>
                </c:pt>
                <c:pt idx="7">
                  <c:v>1774.3510000000001</c:v>
                </c:pt>
                <c:pt idx="8">
                  <c:v>1800.3782000000001</c:v>
                </c:pt>
                <c:pt idx="9">
                  <c:v>1811.9466</c:v>
                </c:pt>
                <c:pt idx="10">
                  <c:v>1812.6521</c:v>
                </c:pt>
                <c:pt idx="11">
                  <c:v>1803.4305999999999</c:v>
                </c:pt>
                <c:pt idx="12">
                  <c:v>1809.7646</c:v>
                </c:pt>
                <c:pt idx="13">
                  <c:v>1754.1044999999999</c:v>
                </c:pt>
                <c:pt idx="14">
                  <c:v>1794.7435</c:v>
                </c:pt>
                <c:pt idx="15">
                  <c:v>1777.1713</c:v>
                </c:pt>
                <c:pt idx="16">
                  <c:v>1829.4713999999999</c:v>
                </c:pt>
                <c:pt idx="17">
                  <c:v>1859.1762000000001</c:v>
                </c:pt>
                <c:pt idx="18">
                  <c:v>1867.4856</c:v>
                </c:pt>
                <c:pt idx="19">
                  <c:v>1802.3332</c:v>
                </c:pt>
                <c:pt idx="20">
                  <c:v>1829.1119000000001</c:v>
                </c:pt>
                <c:pt idx="21">
                  <c:v>1856.6919</c:v>
                </c:pt>
                <c:pt idx="22">
                  <c:v>1864.8547000000001</c:v>
                </c:pt>
                <c:pt idx="23">
                  <c:v>1951.0239999999999</c:v>
                </c:pt>
                <c:pt idx="24">
                  <c:v>1873.5088000000001</c:v>
                </c:pt>
                <c:pt idx="25">
                  <c:v>1864.3040000000001</c:v>
                </c:pt>
                <c:pt idx="26">
                  <c:v>1868.981</c:v>
                </c:pt>
                <c:pt idx="27">
                  <c:v>1921.1181999999999</c:v>
                </c:pt>
                <c:pt idx="28">
                  <c:v>1911.9055000000001</c:v>
                </c:pt>
                <c:pt idx="29">
                  <c:v>1939.0134</c:v>
                </c:pt>
                <c:pt idx="30">
                  <c:v>1899.5696</c:v>
                </c:pt>
                <c:pt idx="31">
                  <c:v>1939.4432999999999</c:v>
                </c:pt>
                <c:pt idx="32">
                  <c:v>1908.9632999999999</c:v>
                </c:pt>
                <c:pt idx="33">
                  <c:v>1881.7959000000001</c:v>
                </c:pt>
                <c:pt idx="34">
                  <c:v>1917.2520999999999</c:v>
                </c:pt>
                <c:pt idx="35">
                  <c:v>1917.8913</c:v>
                </c:pt>
                <c:pt idx="36">
                  <c:v>1923.4781</c:v>
                </c:pt>
                <c:pt idx="37">
                  <c:v>1934.0174</c:v>
                </c:pt>
                <c:pt idx="38">
                  <c:v>1935.0433</c:v>
                </c:pt>
                <c:pt idx="39">
                  <c:v>1922.8686</c:v>
                </c:pt>
                <c:pt idx="40">
                  <c:v>1927.3888999999999</c:v>
                </c:pt>
                <c:pt idx="41">
                  <c:v>1926.4009000000001</c:v>
                </c:pt>
                <c:pt idx="42">
                  <c:v>1913.9917</c:v>
                </c:pt>
                <c:pt idx="43">
                  <c:v>1899.7628999999999</c:v>
                </c:pt>
                <c:pt idx="44">
                  <c:v>1868.0173</c:v>
                </c:pt>
                <c:pt idx="45">
                  <c:v>1859.4417000000001</c:v>
                </c:pt>
                <c:pt idx="46">
                  <c:v>1846.1157000000001</c:v>
                </c:pt>
                <c:pt idx="47">
                  <c:v>1829.5788</c:v>
                </c:pt>
              </c:numCache>
            </c:numRef>
          </c:val>
          <c:smooth val="0"/>
          <c:extLst>
            <c:ext xmlns:c16="http://schemas.microsoft.com/office/drawing/2014/chart" uri="{C3380CC4-5D6E-409C-BE32-E72D297353CC}">
              <c16:uniqueId val="{00000001-C6CE-4E8E-B5A2-4EE065D72B95}"/>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4016.3951000000002</c:v>
                </c:pt>
                <c:pt idx="1">
                  <c:v>3939.9594900000002</c:v>
                </c:pt>
                <c:pt idx="2">
                  <c:v>3857.4327400000002</c:v>
                </c:pt>
                <c:pt idx="3">
                  <c:v>3798.4286299999999</c:v>
                </c:pt>
                <c:pt idx="4">
                  <c:v>3740.5625399999999</c:v>
                </c:pt>
                <c:pt idx="5">
                  <c:v>3628.86265</c:v>
                </c:pt>
                <c:pt idx="6">
                  <c:v>3666.7764200000001</c:v>
                </c:pt>
                <c:pt idx="7">
                  <c:v>3748.1333</c:v>
                </c:pt>
                <c:pt idx="8">
                  <c:v>3769.1005599999999</c:v>
                </c:pt>
                <c:pt idx="9">
                  <c:v>3731.9916899999998</c:v>
                </c:pt>
                <c:pt idx="10">
                  <c:v>3808.66336</c:v>
                </c:pt>
                <c:pt idx="11">
                  <c:v>3783.02421</c:v>
                </c:pt>
                <c:pt idx="12">
                  <c:v>3815.1958599999998</c:v>
                </c:pt>
                <c:pt idx="13">
                  <c:v>3898.4929900000002</c:v>
                </c:pt>
                <c:pt idx="14">
                  <c:v>4104.1400700000004</c:v>
                </c:pt>
                <c:pt idx="15">
                  <c:v>4357.1328299999996</c:v>
                </c:pt>
                <c:pt idx="16">
                  <c:v>4568.2418900000002</c:v>
                </c:pt>
                <c:pt idx="17">
                  <c:v>4633.4319100000002</c:v>
                </c:pt>
                <c:pt idx="18">
                  <c:v>4815.5084399999996</c:v>
                </c:pt>
                <c:pt idx="19">
                  <c:v>4976.7365399999999</c:v>
                </c:pt>
                <c:pt idx="20">
                  <c:v>5053.4901099999997</c:v>
                </c:pt>
                <c:pt idx="21">
                  <c:v>5124.3461699999998</c:v>
                </c:pt>
                <c:pt idx="22">
                  <c:v>5189.6398200000003</c:v>
                </c:pt>
                <c:pt idx="23">
                  <c:v>5115.0908600000002</c:v>
                </c:pt>
                <c:pt idx="24">
                  <c:v>5019.9095799999996</c:v>
                </c:pt>
                <c:pt idx="25">
                  <c:v>5079.1312099999996</c:v>
                </c:pt>
                <c:pt idx="26">
                  <c:v>4929.0590499999998</c:v>
                </c:pt>
                <c:pt idx="27">
                  <c:v>4992.3269499999997</c:v>
                </c:pt>
                <c:pt idx="28">
                  <c:v>5114.3108599999996</c:v>
                </c:pt>
                <c:pt idx="29">
                  <c:v>5022.4903800000002</c:v>
                </c:pt>
                <c:pt idx="30">
                  <c:v>5103.7981799999998</c:v>
                </c:pt>
                <c:pt idx="31">
                  <c:v>5045.9402700000001</c:v>
                </c:pt>
                <c:pt idx="32">
                  <c:v>4938.6991799999996</c:v>
                </c:pt>
                <c:pt idx="33">
                  <c:v>4872.1137500000004</c:v>
                </c:pt>
                <c:pt idx="34">
                  <c:v>4808.2012800000002</c:v>
                </c:pt>
                <c:pt idx="35">
                  <c:v>4636.9065899999996</c:v>
                </c:pt>
                <c:pt idx="36">
                  <c:v>4527.1456500000004</c:v>
                </c:pt>
                <c:pt idx="37">
                  <c:v>4636.89642</c:v>
                </c:pt>
                <c:pt idx="38">
                  <c:v>4733.5523000000003</c:v>
                </c:pt>
                <c:pt idx="39">
                  <c:v>4715.18426</c:v>
                </c:pt>
                <c:pt idx="40">
                  <c:v>4663.5410199999997</c:v>
                </c:pt>
                <c:pt idx="41">
                  <c:v>4693.6357399999997</c:v>
                </c:pt>
                <c:pt idx="42">
                  <c:v>4612.7724600000001</c:v>
                </c:pt>
                <c:pt idx="43">
                  <c:v>4645.5931499999997</c:v>
                </c:pt>
                <c:pt idx="44">
                  <c:v>4641.62309</c:v>
                </c:pt>
                <c:pt idx="45">
                  <c:v>4496.9921000000004</c:v>
                </c:pt>
                <c:pt idx="46">
                  <c:v>4302.98279</c:v>
                </c:pt>
                <c:pt idx="47">
                  <c:v>4198.2197999999999</c:v>
                </c:pt>
              </c:numCache>
            </c:numRef>
          </c:val>
          <c:smooth val="0"/>
          <c:extLst>
            <c:ext xmlns:c16="http://schemas.microsoft.com/office/drawing/2014/chart" uri="{C3380CC4-5D6E-409C-BE32-E72D297353CC}">
              <c16:uniqueId val="{00000002-C6CE-4E8E-B5A2-4EE065D72B95}"/>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DB3-4A11-97A2-7FD159ACCE2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DB3-4A11-97A2-7FD159ACCE2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28.6098</c:v>
                </c:pt>
                <c:pt idx="1">
                  <c:v>28.5854</c:v>
                </c:pt>
                <c:pt idx="2">
                  <c:v>28.106100000000001</c:v>
                </c:pt>
                <c:pt idx="3">
                  <c:v>27.189</c:v>
                </c:pt>
                <c:pt idx="4">
                  <c:v>28.455100000000002</c:v>
                </c:pt>
                <c:pt idx="5">
                  <c:v>28.190200000000001</c:v>
                </c:pt>
                <c:pt idx="6">
                  <c:v>28.582999999999998</c:v>
                </c:pt>
                <c:pt idx="7">
                  <c:v>28.254799999999999</c:v>
                </c:pt>
                <c:pt idx="8">
                  <c:v>29.095300000000002</c:v>
                </c:pt>
                <c:pt idx="9">
                  <c:v>29.544</c:v>
                </c:pt>
                <c:pt idx="10">
                  <c:v>35.838999999999999</c:v>
                </c:pt>
                <c:pt idx="11">
                  <c:v>32.523600000000002</c:v>
                </c:pt>
                <c:pt idx="12">
                  <c:v>31.7715</c:v>
                </c:pt>
                <c:pt idx="13">
                  <c:v>34.092599999999997</c:v>
                </c:pt>
                <c:pt idx="14">
                  <c:v>33.7515</c:v>
                </c:pt>
                <c:pt idx="15">
                  <c:v>33.113199999999999</c:v>
                </c:pt>
                <c:pt idx="16">
                  <c:v>34.4818</c:v>
                </c:pt>
                <c:pt idx="17">
                  <c:v>35.555399999999999</c:v>
                </c:pt>
                <c:pt idx="18">
                  <c:v>35.100900000000003</c:v>
                </c:pt>
                <c:pt idx="19">
                  <c:v>34.516399999999997</c:v>
                </c:pt>
                <c:pt idx="20">
                  <c:v>34.1496</c:v>
                </c:pt>
                <c:pt idx="21">
                  <c:v>30.138500000000001</c:v>
                </c:pt>
                <c:pt idx="22">
                  <c:v>29.605399999999999</c:v>
                </c:pt>
                <c:pt idx="23">
                  <c:v>29.983899999999998</c:v>
                </c:pt>
                <c:pt idx="24">
                  <c:v>29.799800000000001</c:v>
                </c:pt>
                <c:pt idx="25">
                  <c:v>31.399100000000001</c:v>
                </c:pt>
                <c:pt idx="26">
                  <c:v>31.427600000000002</c:v>
                </c:pt>
                <c:pt idx="27">
                  <c:v>35.803400000000003</c:v>
                </c:pt>
                <c:pt idx="28">
                  <c:v>33.487699999999997</c:v>
                </c:pt>
                <c:pt idx="29">
                  <c:v>39.267000000000003</c:v>
                </c:pt>
                <c:pt idx="30">
                  <c:v>39.767099999999999</c:v>
                </c:pt>
                <c:pt idx="31">
                  <c:v>40.427500000000002</c:v>
                </c:pt>
                <c:pt idx="32">
                  <c:v>39.814500000000002</c:v>
                </c:pt>
                <c:pt idx="33">
                  <c:v>37.549700000000001</c:v>
                </c:pt>
                <c:pt idx="34">
                  <c:v>33.924999999999997</c:v>
                </c:pt>
                <c:pt idx="35">
                  <c:v>21.465699999999998</c:v>
                </c:pt>
                <c:pt idx="36">
                  <c:v>16.8901</c:v>
                </c:pt>
                <c:pt idx="37">
                  <c:v>17.2011</c:v>
                </c:pt>
                <c:pt idx="38">
                  <c:v>16.625599999999999</c:v>
                </c:pt>
                <c:pt idx="39">
                  <c:v>17.0489</c:v>
                </c:pt>
                <c:pt idx="40">
                  <c:v>17.3888</c:v>
                </c:pt>
                <c:pt idx="41">
                  <c:v>18.033300000000001</c:v>
                </c:pt>
                <c:pt idx="42">
                  <c:v>19.209599999999998</c:v>
                </c:pt>
                <c:pt idx="43">
                  <c:v>27.611999999999998</c:v>
                </c:pt>
                <c:pt idx="44">
                  <c:v>33.6248</c:v>
                </c:pt>
                <c:pt idx="45">
                  <c:v>40.067599999999999</c:v>
                </c:pt>
                <c:pt idx="46">
                  <c:v>40.2712</c:v>
                </c:pt>
                <c:pt idx="47">
                  <c:v>39.412199999999999</c:v>
                </c:pt>
              </c:numCache>
            </c:numRef>
          </c:val>
          <c:smooth val="0"/>
          <c:extLst>
            <c:ext xmlns:c16="http://schemas.microsoft.com/office/drawing/2014/chart" uri="{C3380CC4-5D6E-409C-BE32-E72D297353CC}">
              <c16:uniqueId val="{00000002-DDB3-4A11-97A2-7FD159ACCE28}"/>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11.603</c:v>
                </c:pt>
                <c:pt idx="1">
                  <c:v>11.175000000000001</c:v>
                </c:pt>
                <c:pt idx="2">
                  <c:v>10.494999999999999</c:v>
                </c:pt>
                <c:pt idx="3">
                  <c:v>10.289</c:v>
                </c:pt>
                <c:pt idx="4">
                  <c:v>10.314</c:v>
                </c:pt>
                <c:pt idx="5">
                  <c:v>11.103999999999999</c:v>
                </c:pt>
                <c:pt idx="6">
                  <c:v>10.928000000000001</c:v>
                </c:pt>
                <c:pt idx="7">
                  <c:v>10.943</c:v>
                </c:pt>
                <c:pt idx="8">
                  <c:v>10.884</c:v>
                </c:pt>
                <c:pt idx="9">
                  <c:v>9.6110000000000007</c:v>
                </c:pt>
                <c:pt idx="10">
                  <c:v>8.7319999999999993</c:v>
                </c:pt>
                <c:pt idx="11">
                  <c:v>8.52</c:v>
                </c:pt>
                <c:pt idx="12">
                  <c:v>7.5389999999999997</c:v>
                </c:pt>
                <c:pt idx="13">
                  <c:v>7.14</c:v>
                </c:pt>
                <c:pt idx="14">
                  <c:v>8.1850000000000005</c:v>
                </c:pt>
                <c:pt idx="15">
                  <c:v>9.3204999999999991</c:v>
                </c:pt>
                <c:pt idx="16">
                  <c:v>10.003</c:v>
                </c:pt>
                <c:pt idx="17">
                  <c:v>9.2230000000000008</c:v>
                </c:pt>
                <c:pt idx="18">
                  <c:v>10.212999999999999</c:v>
                </c:pt>
                <c:pt idx="19">
                  <c:v>10.598000000000001</c:v>
                </c:pt>
                <c:pt idx="20">
                  <c:v>10.747</c:v>
                </c:pt>
                <c:pt idx="21">
                  <c:v>10.064</c:v>
                </c:pt>
                <c:pt idx="22">
                  <c:v>10.595000000000001</c:v>
                </c:pt>
                <c:pt idx="23">
                  <c:v>9.4760000000000009</c:v>
                </c:pt>
                <c:pt idx="24">
                  <c:v>9.2859999999999996</c:v>
                </c:pt>
                <c:pt idx="25">
                  <c:v>11.000999999999999</c:v>
                </c:pt>
                <c:pt idx="26">
                  <c:v>12.026999999999999</c:v>
                </c:pt>
                <c:pt idx="27">
                  <c:v>11.912000000000001</c:v>
                </c:pt>
                <c:pt idx="28">
                  <c:v>12.064</c:v>
                </c:pt>
                <c:pt idx="29">
                  <c:v>11.77</c:v>
                </c:pt>
                <c:pt idx="30">
                  <c:v>12.962</c:v>
                </c:pt>
                <c:pt idx="31">
                  <c:v>12.536</c:v>
                </c:pt>
                <c:pt idx="32">
                  <c:v>12.189</c:v>
                </c:pt>
                <c:pt idx="33">
                  <c:v>10.914999999999999</c:v>
                </c:pt>
                <c:pt idx="34">
                  <c:v>10.339</c:v>
                </c:pt>
                <c:pt idx="35">
                  <c:v>9.0559999999999992</c:v>
                </c:pt>
                <c:pt idx="36">
                  <c:v>9.56</c:v>
                </c:pt>
                <c:pt idx="37">
                  <c:v>9.4670000000000005</c:v>
                </c:pt>
                <c:pt idx="38">
                  <c:v>9.76</c:v>
                </c:pt>
                <c:pt idx="39">
                  <c:v>11.864000000000001</c:v>
                </c:pt>
                <c:pt idx="40">
                  <c:v>12.044</c:v>
                </c:pt>
                <c:pt idx="41">
                  <c:v>13.08</c:v>
                </c:pt>
                <c:pt idx="42">
                  <c:v>12.78</c:v>
                </c:pt>
                <c:pt idx="43">
                  <c:v>13.016999999999999</c:v>
                </c:pt>
                <c:pt idx="44">
                  <c:v>12.41</c:v>
                </c:pt>
                <c:pt idx="45">
                  <c:v>12.143000000000001</c:v>
                </c:pt>
                <c:pt idx="46">
                  <c:v>12.391999999999999</c:v>
                </c:pt>
                <c:pt idx="47">
                  <c:v>12.375999999999999</c:v>
                </c:pt>
              </c:numCache>
            </c:numRef>
          </c:val>
          <c:smooth val="0"/>
          <c:extLst>
            <c:ext xmlns:c16="http://schemas.microsoft.com/office/drawing/2014/chart" uri="{C3380CC4-5D6E-409C-BE32-E72D297353CC}">
              <c16:uniqueId val="{00000003-DDB3-4A11-97A2-7FD159ACCE28}"/>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DB3-4A11-97A2-7FD159ACCE28}"/>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DB3-4A11-97A2-7FD159ACCE28}"/>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DB3-4A11-97A2-7FD159ACCE28}"/>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DDB3-4A11-97A2-7FD159ACCE28}"/>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20.550699999999999</c:v>
                </c:pt>
                <c:pt idx="1">
                  <c:v>20.164999999999999</c:v>
                </c:pt>
                <c:pt idx="2">
                  <c:v>20.000800000000002</c:v>
                </c:pt>
                <c:pt idx="3">
                  <c:v>20.742100000000001</c:v>
                </c:pt>
                <c:pt idx="4">
                  <c:v>20.6523</c:v>
                </c:pt>
                <c:pt idx="5">
                  <c:v>20.440100000000001</c:v>
                </c:pt>
                <c:pt idx="6">
                  <c:v>19.708100000000002</c:v>
                </c:pt>
                <c:pt idx="7">
                  <c:v>21.3687</c:v>
                </c:pt>
                <c:pt idx="8">
                  <c:v>21.014900000000001</c:v>
                </c:pt>
                <c:pt idx="9">
                  <c:v>20.680499999999999</c:v>
                </c:pt>
                <c:pt idx="10">
                  <c:v>21.229299999999999</c:v>
                </c:pt>
                <c:pt idx="11">
                  <c:v>21.902000000000001</c:v>
                </c:pt>
                <c:pt idx="12">
                  <c:v>21.549800000000001</c:v>
                </c:pt>
                <c:pt idx="13">
                  <c:v>21.234999999999999</c:v>
                </c:pt>
                <c:pt idx="14">
                  <c:v>21.6127</c:v>
                </c:pt>
                <c:pt idx="15">
                  <c:v>21.366700000000002</c:v>
                </c:pt>
                <c:pt idx="16">
                  <c:v>21.1814</c:v>
                </c:pt>
                <c:pt idx="17">
                  <c:v>20.5365</c:v>
                </c:pt>
                <c:pt idx="18">
                  <c:v>21.461600000000001</c:v>
                </c:pt>
                <c:pt idx="19">
                  <c:v>20.722999999999999</c:v>
                </c:pt>
                <c:pt idx="20">
                  <c:v>20.0396</c:v>
                </c:pt>
                <c:pt idx="21">
                  <c:v>21.607099999999999</c:v>
                </c:pt>
                <c:pt idx="22">
                  <c:v>21.795500000000001</c:v>
                </c:pt>
                <c:pt idx="23">
                  <c:v>22.190100000000001</c:v>
                </c:pt>
                <c:pt idx="24">
                  <c:v>20.532499999999999</c:v>
                </c:pt>
                <c:pt idx="25">
                  <c:v>20.504200000000001</c:v>
                </c:pt>
                <c:pt idx="26">
                  <c:v>20.651199999999999</c:v>
                </c:pt>
                <c:pt idx="27">
                  <c:v>20.4023</c:v>
                </c:pt>
                <c:pt idx="28">
                  <c:v>20.067900000000002</c:v>
                </c:pt>
                <c:pt idx="29">
                  <c:v>19.867000000000001</c:v>
                </c:pt>
                <c:pt idx="30">
                  <c:v>19.5242</c:v>
                </c:pt>
                <c:pt idx="31">
                  <c:v>19.746300000000002</c:v>
                </c:pt>
                <c:pt idx="32">
                  <c:v>19.6678</c:v>
                </c:pt>
                <c:pt idx="33">
                  <c:v>18.503299999999999</c:v>
                </c:pt>
                <c:pt idx="34">
                  <c:v>19.6401</c:v>
                </c:pt>
                <c:pt idx="35">
                  <c:v>21.013100000000001</c:v>
                </c:pt>
                <c:pt idx="36">
                  <c:v>21.3352</c:v>
                </c:pt>
                <c:pt idx="37">
                  <c:v>21.152100000000001</c:v>
                </c:pt>
                <c:pt idx="38">
                  <c:v>21.2879</c:v>
                </c:pt>
                <c:pt idx="39">
                  <c:v>21.498000000000001</c:v>
                </c:pt>
                <c:pt idx="40">
                  <c:v>20.807099999999998</c:v>
                </c:pt>
                <c:pt idx="41">
                  <c:v>19.273599999999998</c:v>
                </c:pt>
                <c:pt idx="42">
                  <c:v>20.535299999999999</c:v>
                </c:pt>
                <c:pt idx="43">
                  <c:v>20.595700000000001</c:v>
                </c:pt>
                <c:pt idx="44">
                  <c:v>20.148199999999999</c:v>
                </c:pt>
                <c:pt idx="45">
                  <c:v>19.649699999999999</c:v>
                </c:pt>
                <c:pt idx="46">
                  <c:v>19.913699999999999</c:v>
                </c:pt>
                <c:pt idx="47">
                  <c:v>20.261500000000002</c:v>
                </c:pt>
              </c:numCache>
            </c:numRef>
          </c:val>
          <c:smooth val="0"/>
          <c:extLst>
            <c:ext xmlns:c16="http://schemas.microsoft.com/office/drawing/2014/chart" uri="{C3380CC4-5D6E-409C-BE32-E72D297353CC}">
              <c16:uniqueId val="{00000008-DDB3-4A11-97A2-7FD159ACCE28}"/>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27.544599999999999</c:v>
                </c:pt>
                <c:pt idx="1">
                  <c:v>27.567499999999999</c:v>
                </c:pt>
                <c:pt idx="2">
                  <c:v>27.387799999999999</c:v>
                </c:pt>
                <c:pt idx="3">
                  <c:v>27.134</c:v>
                </c:pt>
                <c:pt idx="4">
                  <c:v>26.864699999999999</c:v>
                </c:pt>
                <c:pt idx="5">
                  <c:v>26.916499999999999</c:v>
                </c:pt>
                <c:pt idx="6">
                  <c:v>27.148399999999999</c:v>
                </c:pt>
                <c:pt idx="7">
                  <c:v>27.162299999999998</c:v>
                </c:pt>
                <c:pt idx="8">
                  <c:v>27.354199999999999</c:v>
                </c:pt>
                <c:pt idx="9">
                  <c:v>27.538799999999998</c:v>
                </c:pt>
                <c:pt idx="10">
                  <c:v>27.765999999999998</c:v>
                </c:pt>
                <c:pt idx="11">
                  <c:v>28.1158</c:v>
                </c:pt>
                <c:pt idx="12">
                  <c:v>27.654900000000001</c:v>
                </c:pt>
                <c:pt idx="13">
                  <c:v>27.531700000000001</c:v>
                </c:pt>
                <c:pt idx="14">
                  <c:v>27.340399999999999</c:v>
                </c:pt>
                <c:pt idx="15">
                  <c:v>27.099299999999999</c:v>
                </c:pt>
                <c:pt idx="16">
                  <c:v>27.321100000000001</c:v>
                </c:pt>
                <c:pt idx="17">
                  <c:v>27.304300000000001</c:v>
                </c:pt>
                <c:pt idx="18">
                  <c:v>27.503599999999999</c:v>
                </c:pt>
                <c:pt idx="19">
                  <c:v>27.376300000000001</c:v>
                </c:pt>
                <c:pt idx="20">
                  <c:v>27.3081</c:v>
                </c:pt>
                <c:pt idx="21">
                  <c:v>26.598199999999999</c:v>
                </c:pt>
                <c:pt idx="22">
                  <c:v>26.7056</c:v>
                </c:pt>
                <c:pt idx="23">
                  <c:v>26.9878</c:v>
                </c:pt>
                <c:pt idx="24">
                  <c:v>26.185500000000001</c:v>
                </c:pt>
                <c:pt idx="25">
                  <c:v>26.422699999999999</c:v>
                </c:pt>
                <c:pt idx="26">
                  <c:v>26.277000000000001</c:v>
                </c:pt>
                <c:pt idx="27">
                  <c:v>26.223400000000002</c:v>
                </c:pt>
                <c:pt idx="28">
                  <c:v>26.420500000000001</c:v>
                </c:pt>
                <c:pt idx="29">
                  <c:v>27.2118</c:v>
                </c:pt>
                <c:pt idx="30">
                  <c:v>27.2621</c:v>
                </c:pt>
                <c:pt idx="31">
                  <c:v>27.724799999999998</c:v>
                </c:pt>
                <c:pt idx="32">
                  <c:v>27.712800000000001</c:v>
                </c:pt>
                <c:pt idx="33">
                  <c:v>28.363600000000002</c:v>
                </c:pt>
                <c:pt idx="34">
                  <c:v>28.498799999999999</c:v>
                </c:pt>
                <c:pt idx="35">
                  <c:v>28.113499999999998</c:v>
                </c:pt>
                <c:pt idx="36">
                  <c:v>26.450900000000001</c:v>
                </c:pt>
                <c:pt idx="37">
                  <c:v>24.953299999999999</c:v>
                </c:pt>
                <c:pt idx="38">
                  <c:v>25.793800000000001</c:v>
                </c:pt>
                <c:pt idx="39">
                  <c:v>25.725300000000001</c:v>
                </c:pt>
                <c:pt idx="40">
                  <c:v>25.828700000000001</c:v>
                </c:pt>
                <c:pt idx="41">
                  <c:v>27.9435</c:v>
                </c:pt>
                <c:pt idx="42">
                  <c:v>28.890799999999999</c:v>
                </c:pt>
                <c:pt idx="43">
                  <c:v>28.3415</c:v>
                </c:pt>
                <c:pt idx="44">
                  <c:v>28.145800000000001</c:v>
                </c:pt>
                <c:pt idx="45">
                  <c:v>27.851800000000001</c:v>
                </c:pt>
                <c:pt idx="46">
                  <c:v>27.616800000000001</c:v>
                </c:pt>
                <c:pt idx="47">
                  <c:v>27.1297</c:v>
                </c:pt>
              </c:numCache>
            </c:numRef>
          </c:val>
          <c:smooth val="0"/>
          <c:extLst>
            <c:ext xmlns:c16="http://schemas.microsoft.com/office/drawing/2014/chart" uri="{C3380CC4-5D6E-409C-BE32-E72D297353CC}">
              <c16:uniqueId val="{00000009-DDB3-4A11-97A2-7FD159ACCE2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13.879099999999999</c:v>
                </c:pt>
                <c:pt idx="1">
                  <c:v>14.2075</c:v>
                </c:pt>
                <c:pt idx="2">
                  <c:v>14.5505</c:v>
                </c:pt>
                <c:pt idx="3">
                  <c:v>13.911300000000001</c:v>
                </c:pt>
                <c:pt idx="4">
                  <c:v>13.8957</c:v>
                </c:pt>
                <c:pt idx="5">
                  <c:v>14.2567</c:v>
                </c:pt>
                <c:pt idx="6">
                  <c:v>13.6075</c:v>
                </c:pt>
                <c:pt idx="7">
                  <c:v>13.8437</c:v>
                </c:pt>
                <c:pt idx="8">
                  <c:v>14.916</c:v>
                </c:pt>
                <c:pt idx="9">
                  <c:v>15.5246</c:v>
                </c:pt>
                <c:pt idx="10">
                  <c:v>15.670400000000001</c:v>
                </c:pt>
                <c:pt idx="11">
                  <c:v>14.580399999999999</c:v>
                </c:pt>
                <c:pt idx="12">
                  <c:v>14.1349</c:v>
                </c:pt>
                <c:pt idx="13">
                  <c:v>11.8202</c:v>
                </c:pt>
                <c:pt idx="14">
                  <c:v>11.199</c:v>
                </c:pt>
                <c:pt idx="15">
                  <c:v>11.065799999999999</c:v>
                </c:pt>
                <c:pt idx="16">
                  <c:v>10.8443</c:v>
                </c:pt>
                <c:pt idx="17">
                  <c:v>10.976100000000001</c:v>
                </c:pt>
                <c:pt idx="18">
                  <c:v>11.225300000000001</c:v>
                </c:pt>
                <c:pt idx="19">
                  <c:v>11.2684</c:v>
                </c:pt>
                <c:pt idx="20">
                  <c:v>11.2502</c:v>
                </c:pt>
                <c:pt idx="21">
                  <c:v>11.0862</c:v>
                </c:pt>
                <c:pt idx="22">
                  <c:v>10.8314</c:v>
                </c:pt>
                <c:pt idx="23">
                  <c:v>10.779</c:v>
                </c:pt>
                <c:pt idx="24">
                  <c:v>12.5404</c:v>
                </c:pt>
                <c:pt idx="25">
                  <c:v>14.422700000000001</c:v>
                </c:pt>
                <c:pt idx="26">
                  <c:v>14.232200000000001</c:v>
                </c:pt>
                <c:pt idx="27">
                  <c:v>14.8261</c:v>
                </c:pt>
                <c:pt idx="28">
                  <c:v>14.550800000000001</c:v>
                </c:pt>
                <c:pt idx="29">
                  <c:v>14.785500000000001</c:v>
                </c:pt>
                <c:pt idx="30">
                  <c:v>14.925800000000001</c:v>
                </c:pt>
                <c:pt idx="31">
                  <c:v>14.857799999999999</c:v>
                </c:pt>
                <c:pt idx="32">
                  <c:v>14.431800000000001</c:v>
                </c:pt>
                <c:pt idx="33">
                  <c:v>14.706300000000001</c:v>
                </c:pt>
                <c:pt idx="34">
                  <c:v>15.7067</c:v>
                </c:pt>
                <c:pt idx="35">
                  <c:v>16.5867</c:v>
                </c:pt>
                <c:pt idx="36">
                  <c:v>16.076799999999999</c:v>
                </c:pt>
                <c:pt idx="37">
                  <c:v>15.2813</c:v>
                </c:pt>
                <c:pt idx="38">
                  <c:v>14.339600000000001</c:v>
                </c:pt>
                <c:pt idx="39">
                  <c:v>12.0213</c:v>
                </c:pt>
                <c:pt idx="40">
                  <c:v>11.778499999999999</c:v>
                </c:pt>
                <c:pt idx="41">
                  <c:v>11.9114</c:v>
                </c:pt>
                <c:pt idx="42">
                  <c:v>11.8476</c:v>
                </c:pt>
                <c:pt idx="43">
                  <c:v>11.746700000000001</c:v>
                </c:pt>
                <c:pt idx="44">
                  <c:v>11.449199999999999</c:v>
                </c:pt>
                <c:pt idx="45">
                  <c:v>11.3665</c:v>
                </c:pt>
                <c:pt idx="46">
                  <c:v>12.3299</c:v>
                </c:pt>
                <c:pt idx="47">
                  <c:v>14.6168</c:v>
                </c:pt>
              </c:numCache>
            </c:numRef>
          </c:val>
          <c:smooth val="0"/>
          <c:extLst>
            <c:ext xmlns:c16="http://schemas.microsoft.com/office/drawing/2014/chart" uri="{C3380CC4-5D6E-409C-BE32-E72D297353CC}">
              <c16:uniqueId val="{0000000A-DDB3-4A11-97A2-7FD159ACCE2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12.88</c:v>
                </c:pt>
                <c:pt idx="1">
                  <c:v>13.07</c:v>
                </c:pt>
                <c:pt idx="2">
                  <c:v>13.26</c:v>
                </c:pt>
                <c:pt idx="3">
                  <c:v>13.53</c:v>
                </c:pt>
                <c:pt idx="4">
                  <c:v>13.51</c:v>
                </c:pt>
                <c:pt idx="5">
                  <c:v>13.51</c:v>
                </c:pt>
                <c:pt idx="6">
                  <c:v>13.38</c:v>
                </c:pt>
                <c:pt idx="7">
                  <c:v>13.49</c:v>
                </c:pt>
                <c:pt idx="8">
                  <c:v>13.51</c:v>
                </c:pt>
                <c:pt idx="9">
                  <c:v>13.37</c:v>
                </c:pt>
                <c:pt idx="10">
                  <c:v>13.49</c:v>
                </c:pt>
                <c:pt idx="11">
                  <c:v>13.44</c:v>
                </c:pt>
                <c:pt idx="12">
                  <c:v>13.36</c:v>
                </c:pt>
                <c:pt idx="13">
                  <c:v>13.27</c:v>
                </c:pt>
                <c:pt idx="14">
                  <c:v>13.49</c:v>
                </c:pt>
                <c:pt idx="15">
                  <c:v>13.07</c:v>
                </c:pt>
                <c:pt idx="16">
                  <c:v>13.24</c:v>
                </c:pt>
                <c:pt idx="17">
                  <c:v>13.01</c:v>
                </c:pt>
                <c:pt idx="18">
                  <c:v>13.19</c:v>
                </c:pt>
                <c:pt idx="19">
                  <c:v>13.18</c:v>
                </c:pt>
                <c:pt idx="20">
                  <c:v>12.99</c:v>
                </c:pt>
                <c:pt idx="21">
                  <c:v>13.42</c:v>
                </c:pt>
                <c:pt idx="22">
                  <c:v>13.45</c:v>
                </c:pt>
                <c:pt idx="23">
                  <c:v>13.11</c:v>
                </c:pt>
                <c:pt idx="24">
                  <c:v>12.41</c:v>
                </c:pt>
                <c:pt idx="25">
                  <c:v>12.92</c:v>
                </c:pt>
                <c:pt idx="26">
                  <c:v>13.02</c:v>
                </c:pt>
                <c:pt idx="27">
                  <c:v>13.13</c:v>
                </c:pt>
                <c:pt idx="28">
                  <c:v>12.99</c:v>
                </c:pt>
                <c:pt idx="29">
                  <c:v>12.83</c:v>
                </c:pt>
                <c:pt idx="30">
                  <c:v>12.89</c:v>
                </c:pt>
                <c:pt idx="31">
                  <c:v>13.16</c:v>
                </c:pt>
                <c:pt idx="32">
                  <c:v>13.14</c:v>
                </c:pt>
                <c:pt idx="33">
                  <c:v>13.11</c:v>
                </c:pt>
                <c:pt idx="34">
                  <c:v>13.32</c:v>
                </c:pt>
                <c:pt idx="35">
                  <c:v>13.39</c:v>
                </c:pt>
                <c:pt idx="36">
                  <c:v>13.28</c:v>
                </c:pt>
                <c:pt idx="37">
                  <c:v>13.22</c:v>
                </c:pt>
                <c:pt idx="38">
                  <c:v>13.13</c:v>
                </c:pt>
                <c:pt idx="39">
                  <c:v>13.13</c:v>
                </c:pt>
                <c:pt idx="40">
                  <c:v>13.04</c:v>
                </c:pt>
                <c:pt idx="41">
                  <c:v>12.61</c:v>
                </c:pt>
                <c:pt idx="42">
                  <c:v>10.95</c:v>
                </c:pt>
                <c:pt idx="43">
                  <c:v>10.98</c:v>
                </c:pt>
                <c:pt idx="44">
                  <c:v>8.93</c:v>
                </c:pt>
                <c:pt idx="45">
                  <c:v>12.98</c:v>
                </c:pt>
                <c:pt idx="46">
                  <c:v>13.63</c:v>
                </c:pt>
                <c:pt idx="47">
                  <c:v>13.53</c:v>
                </c:pt>
              </c:numCache>
            </c:numRef>
          </c:val>
          <c:smooth val="0"/>
          <c:extLst>
            <c:ext xmlns:c16="http://schemas.microsoft.com/office/drawing/2014/chart" uri="{C3380CC4-5D6E-409C-BE32-E72D297353CC}">
              <c16:uniqueId val="{0000000B-DDB3-4A11-97A2-7FD159ACCE2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33.878</c:v>
                </c:pt>
                <c:pt idx="1">
                  <c:v>33.695999999999998</c:v>
                </c:pt>
                <c:pt idx="2">
                  <c:v>33.506</c:v>
                </c:pt>
                <c:pt idx="3">
                  <c:v>33.438000000000002</c:v>
                </c:pt>
                <c:pt idx="4">
                  <c:v>32.988</c:v>
                </c:pt>
                <c:pt idx="5">
                  <c:v>33.36</c:v>
                </c:pt>
                <c:pt idx="6">
                  <c:v>33.204000000000001</c:v>
                </c:pt>
                <c:pt idx="7">
                  <c:v>33.985999999999997</c:v>
                </c:pt>
                <c:pt idx="8">
                  <c:v>33.814</c:v>
                </c:pt>
                <c:pt idx="9">
                  <c:v>33.692</c:v>
                </c:pt>
                <c:pt idx="10">
                  <c:v>33.78</c:v>
                </c:pt>
                <c:pt idx="11">
                  <c:v>33.822000000000003</c:v>
                </c:pt>
                <c:pt idx="12">
                  <c:v>34.119999999999997</c:v>
                </c:pt>
                <c:pt idx="13">
                  <c:v>33.158000000000001</c:v>
                </c:pt>
                <c:pt idx="14">
                  <c:v>33.56</c:v>
                </c:pt>
                <c:pt idx="15">
                  <c:v>32.752000000000002</c:v>
                </c:pt>
                <c:pt idx="16">
                  <c:v>31.728000000000002</c:v>
                </c:pt>
                <c:pt idx="17">
                  <c:v>32.155999999999999</c:v>
                </c:pt>
                <c:pt idx="18">
                  <c:v>32.872</c:v>
                </c:pt>
                <c:pt idx="19">
                  <c:v>32.194000000000003</c:v>
                </c:pt>
                <c:pt idx="20">
                  <c:v>31.852</c:v>
                </c:pt>
                <c:pt idx="21">
                  <c:v>32.146000000000001</c:v>
                </c:pt>
                <c:pt idx="22">
                  <c:v>32.725999999999999</c:v>
                </c:pt>
                <c:pt idx="23">
                  <c:v>31.53</c:v>
                </c:pt>
                <c:pt idx="24">
                  <c:v>31.724</c:v>
                </c:pt>
                <c:pt idx="25">
                  <c:v>31.478000000000002</c:v>
                </c:pt>
                <c:pt idx="26">
                  <c:v>30.88</c:v>
                </c:pt>
                <c:pt idx="27">
                  <c:v>31.236000000000001</c:v>
                </c:pt>
                <c:pt idx="28">
                  <c:v>32.479999999999997</c:v>
                </c:pt>
                <c:pt idx="29">
                  <c:v>32.433999999999997</c:v>
                </c:pt>
                <c:pt idx="30">
                  <c:v>32.811999999999998</c:v>
                </c:pt>
                <c:pt idx="31">
                  <c:v>32.881999999999998</c:v>
                </c:pt>
                <c:pt idx="32">
                  <c:v>33.881999999999998</c:v>
                </c:pt>
                <c:pt idx="33">
                  <c:v>33.840000000000003</c:v>
                </c:pt>
                <c:pt idx="34">
                  <c:v>33.811999999999998</c:v>
                </c:pt>
                <c:pt idx="35">
                  <c:v>34.207999999999998</c:v>
                </c:pt>
                <c:pt idx="36">
                  <c:v>34.515999999999998</c:v>
                </c:pt>
                <c:pt idx="37">
                  <c:v>34.838000000000001</c:v>
                </c:pt>
                <c:pt idx="38">
                  <c:v>34.625999999999998</c:v>
                </c:pt>
                <c:pt idx="39">
                  <c:v>33.962000000000003</c:v>
                </c:pt>
                <c:pt idx="40">
                  <c:v>34.799999999999997</c:v>
                </c:pt>
                <c:pt idx="41">
                  <c:v>34.676000000000002</c:v>
                </c:pt>
                <c:pt idx="42">
                  <c:v>34.61</c:v>
                </c:pt>
                <c:pt idx="43">
                  <c:v>34.58</c:v>
                </c:pt>
                <c:pt idx="44">
                  <c:v>34.136000000000003</c:v>
                </c:pt>
                <c:pt idx="45">
                  <c:v>33.616</c:v>
                </c:pt>
                <c:pt idx="46">
                  <c:v>33.795999999999999</c:v>
                </c:pt>
                <c:pt idx="47">
                  <c:v>33.792000000000002</c:v>
                </c:pt>
              </c:numCache>
            </c:numRef>
          </c:val>
          <c:smooth val="0"/>
          <c:extLst>
            <c:ext xmlns:c16="http://schemas.microsoft.com/office/drawing/2014/chart" uri="{C3380CC4-5D6E-409C-BE32-E72D297353CC}">
              <c16:uniqueId val="{0000000C-DDB3-4A11-97A2-7FD159ACCE2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DB3-4A11-97A2-7FD159ACCE2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DB3-4A11-97A2-7FD159ACCE2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42.307000000000002</c:v>
                </c:pt>
                <c:pt idx="1">
                  <c:v>41.963999999999999</c:v>
                </c:pt>
                <c:pt idx="2">
                  <c:v>41.973999999999997</c:v>
                </c:pt>
                <c:pt idx="3">
                  <c:v>41.89</c:v>
                </c:pt>
                <c:pt idx="4">
                  <c:v>42.212000000000003</c:v>
                </c:pt>
                <c:pt idx="5">
                  <c:v>42.444000000000003</c:v>
                </c:pt>
                <c:pt idx="6">
                  <c:v>42.421999999999997</c:v>
                </c:pt>
                <c:pt idx="7">
                  <c:v>42.244</c:v>
                </c:pt>
                <c:pt idx="8">
                  <c:v>42.360999999999997</c:v>
                </c:pt>
                <c:pt idx="9">
                  <c:v>42.384</c:v>
                </c:pt>
                <c:pt idx="10">
                  <c:v>42.646999999999998</c:v>
                </c:pt>
                <c:pt idx="11">
                  <c:v>41.796999999999997</c:v>
                </c:pt>
                <c:pt idx="12">
                  <c:v>42.677</c:v>
                </c:pt>
                <c:pt idx="13">
                  <c:v>42.066000000000003</c:v>
                </c:pt>
                <c:pt idx="14">
                  <c:v>41.81</c:v>
                </c:pt>
                <c:pt idx="15">
                  <c:v>41.593000000000004</c:v>
                </c:pt>
                <c:pt idx="16">
                  <c:v>41.618000000000002</c:v>
                </c:pt>
                <c:pt idx="17">
                  <c:v>41.651000000000003</c:v>
                </c:pt>
                <c:pt idx="18">
                  <c:v>41.915999999999997</c:v>
                </c:pt>
                <c:pt idx="19">
                  <c:v>41.816000000000003</c:v>
                </c:pt>
                <c:pt idx="20">
                  <c:v>42.161000000000001</c:v>
                </c:pt>
                <c:pt idx="21">
                  <c:v>42.253999999999998</c:v>
                </c:pt>
                <c:pt idx="22">
                  <c:v>43.015999999999998</c:v>
                </c:pt>
                <c:pt idx="23">
                  <c:v>43.375</c:v>
                </c:pt>
                <c:pt idx="24">
                  <c:v>43.527000000000001</c:v>
                </c:pt>
                <c:pt idx="25">
                  <c:v>43.728000000000002</c:v>
                </c:pt>
                <c:pt idx="26">
                  <c:v>43.506999999999998</c:v>
                </c:pt>
                <c:pt idx="27">
                  <c:v>43.332999999999998</c:v>
                </c:pt>
                <c:pt idx="28">
                  <c:v>43.173999999999999</c:v>
                </c:pt>
                <c:pt idx="29">
                  <c:v>42.884999999999998</c:v>
                </c:pt>
                <c:pt idx="30">
                  <c:v>43.814</c:v>
                </c:pt>
                <c:pt idx="31">
                  <c:v>43.601999999999997</c:v>
                </c:pt>
                <c:pt idx="32">
                  <c:v>43.253999999999998</c:v>
                </c:pt>
                <c:pt idx="33">
                  <c:v>43.320999999999998</c:v>
                </c:pt>
                <c:pt idx="34">
                  <c:v>43.271999999999998</c:v>
                </c:pt>
                <c:pt idx="35">
                  <c:v>43.343000000000004</c:v>
                </c:pt>
                <c:pt idx="36">
                  <c:v>43.570999999999998</c:v>
                </c:pt>
                <c:pt idx="37">
                  <c:v>43.996000000000002</c:v>
                </c:pt>
                <c:pt idx="38">
                  <c:v>44.070999999999998</c:v>
                </c:pt>
                <c:pt idx="39">
                  <c:v>44.277999999999999</c:v>
                </c:pt>
                <c:pt idx="40">
                  <c:v>44.137</c:v>
                </c:pt>
                <c:pt idx="41">
                  <c:v>44.244</c:v>
                </c:pt>
                <c:pt idx="42">
                  <c:v>43.841000000000001</c:v>
                </c:pt>
                <c:pt idx="43">
                  <c:v>43.536999999999999</c:v>
                </c:pt>
                <c:pt idx="44">
                  <c:v>43.554000000000002</c:v>
                </c:pt>
                <c:pt idx="45">
                  <c:v>43.591999999999999</c:v>
                </c:pt>
                <c:pt idx="46">
                  <c:v>43.776000000000003</c:v>
                </c:pt>
                <c:pt idx="47">
                  <c:v>43.606000000000002</c:v>
                </c:pt>
              </c:numCache>
            </c:numRef>
          </c:val>
          <c:smooth val="0"/>
          <c:extLst>
            <c:ext xmlns:c16="http://schemas.microsoft.com/office/drawing/2014/chart" uri="{C3380CC4-5D6E-409C-BE32-E72D297353CC}">
              <c16:uniqueId val="{0000000F-DDB3-4A11-97A2-7FD159ACCE2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DB3-4A11-97A2-7FD159ACCE2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42.3795</c:v>
                </c:pt>
                <c:pt idx="1">
                  <c:v>48.956200000000003</c:v>
                </c:pt>
                <c:pt idx="2">
                  <c:v>36.056800000000003</c:v>
                </c:pt>
                <c:pt idx="3">
                  <c:v>15.9232</c:v>
                </c:pt>
                <c:pt idx="4">
                  <c:v>18.808700000000002</c:v>
                </c:pt>
                <c:pt idx="5">
                  <c:v>42.828200000000002</c:v>
                </c:pt>
                <c:pt idx="6">
                  <c:v>44.010599999999997</c:v>
                </c:pt>
                <c:pt idx="7">
                  <c:v>43.930599999999998</c:v>
                </c:pt>
                <c:pt idx="8">
                  <c:v>34.173499999999997</c:v>
                </c:pt>
                <c:pt idx="9">
                  <c:v>38.534999999999997</c:v>
                </c:pt>
                <c:pt idx="10">
                  <c:v>45.84</c:v>
                </c:pt>
                <c:pt idx="11">
                  <c:v>40.891100000000002</c:v>
                </c:pt>
                <c:pt idx="12">
                  <c:v>42.561399999999999</c:v>
                </c:pt>
                <c:pt idx="13">
                  <c:v>33.858800000000002</c:v>
                </c:pt>
                <c:pt idx="14">
                  <c:v>30.139800000000001</c:v>
                </c:pt>
                <c:pt idx="15">
                  <c:v>38.616100000000003</c:v>
                </c:pt>
                <c:pt idx="16">
                  <c:v>27.1996</c:v>
                </c:pt>
                <c:pt idx="17">
                  <c:v>25.329699999999999</c:v>
                </c:pt>
                <c:pt idx="18">
                  <c:v>44.007300000000001</c:v>
                </c:pt>
                <c:pt idx="19">
                  <c:v>46.6798</c:v>
                </c:pt>
                <c:pt idx="20">
                  <c:v>41.777999999999999</c:v>
                </c:pt>
                <c:pt idx="21">
                  <c:v>20.966999999999999</c:v>
                </c:pt>
                <c:pt idx="22">
                  <c:v>33.959600000000002</c:v>
                </c:pt>
                <c:pt idx="23">
                  <c:v>42.963200000000001</c:v>
                </c:pt>
                <c:pt idx="24">
                  <c:v>45.406500000000001</c:v>
                </c:pt>
                <c:pt idx="25">
                  <c:v>14.8665</c:v>
                </c:pt>
                <c:pt idx="26">
                  <c:v>40.545699999999997</c:v>
                </c:pt>
                <c:pt idx="27">
                  <c:v>18.948</c:v>
                </c:pt>
                <c:pt idx="28">
                  <c:v>48.025100000000002</c:v>
                </c:pt>
                <c:pt idx="29">
                  <c:v>41.367600000000003</c:v>
                </c:pt>
                <c:pt idx="30">
                  <c:v>30.271100000000001</c:v>
                </c:pt>
                <c:pt idx="31">
                  <c:v>30.6294</c:v>
                </c:pt>
                <c:pt idx="32">
                  <c:v>35.942900000000002</c:v>
                </c:pt>
                <c:pt idx="33">
                  <c:v>45.794699999999999</c:v>
                </c:pt>
                <c:pt idx="34">
                  <c:v>13.0159</c:v>
                </c:pt>
                <c:pt idx="35">
                  <c:v>10.983599999999999</c:v>
                </c:pt>
                <c:pt idx="36">
                  <c:v>10.661799999999999</c:v>
                </c:pt>
                <c:pt idx="37">
                  <c:v>13.785600000000001</c:v>
                </c:pt>
                <c:pt idx="38">
                  <c:v>6.1382000000000003</c:v>
                </c:pt>
                <c:pt idx="39">
                  <c:v>6.5598999999999998</c:v>
                </c:pt>
                <c:pt idx="40">
                  <c:v>13.052</c:v>
                </c:pt>
                <c:pt idx="41">
                  <c:v>14.7714</c:v>
                </c:pt>
                <c:pt idx="42">
                  <c:v>27.235399999999998</c:v>
                </c:pt>
                <c:pt idx="43">
                  <c:v>22.501999999999999</c:v>
                </c:pt>
                <c:pt idx="44">
                  <c:v>37.928199999999997</c:v>
                </c:pt>
                <c:pt idx="45">
                  <c:v>18.2347</c:v>
                </c:pt>
                <c:pt idx="46">
                  <c:v>18.6721</c:v>
                </c:pt>
                <c:pt idx="47">
                  <c:v>42.3386</c:v>
                </c:pt>
              </c:numCache>
            </c:numRef>
          </c:val>
          <c:smooth val="0"/>
          <c:extLst>
            <c:ext xmlns:c16="http://schemas.microsoft.com/office/drawing/2014/chart" uri="{C3380CC4-5D6E-409C-BE32-E72D297353CC}">
              <c16:uniqueId val="{00000011-DDB3-4A11-97A2-7FD159ACCE2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DB3-4A11-97A2-7FD159ACCE2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8.1999999999999993</c:v>
                </c:pt>
                <c:pt idx="1">
                  <c:v>8.3000000000000007</c:v>
                </c:pt>
                <c:pt idx="2">
                  <c:v>8.1</c:v>
                </c:pt>
                <c:pt idx="3">
                  <c:v>8.1</c:v>
                </c:pt>
                <c:pt idx="4">
                  <c:v>8.1999999999999993</c:v>
                </c:pt>
                <c:pt idx="5">
                  <c:v>8.1</c:v>
                </c:pt>
                <c:pt idx="6">
                  <c:v>8.1999999999999993</c:v>
                </c:pt>
                <c:pt idx="7">
                  <c:v>8.3000000000000007</c:v>
                </c:pt>
                <c:pt idx="8">
                  <c:v>8.3000000000000007</c:v>
                </c:pt>
                <c:pt idx="9">
                  <c:v>8.1999999999999993</c:v>
                </c:pt>
                <c:pt idx="10">
                  <c:v>8.1999999999999993</c:v>
                </c:pt>
                <c:pt idx="11">
                  <c:v>8.1</c:v>
                </c:pt>
                <c:pt idx="12">
                  <c:v>8.1</c:v>
                </c:pt>
                <c:pt idx="13">
                  <c:v>8</c:v>
                </c:pt>
                <c:pt idx="14">
                  <c:v>7.5</c:v>
                </c:pt>
                <c:pt idx="15">
                  <c:v>7.2</c:v>
                </c:pt>
                <c:pt idx="16">
                  <c:v>8.1999999999999993</c:v>
                </c:pt>
                <c:pt idx="17">
                  <c:v>8.9</c:v>
                </c:pt>
                <c:pt idx="18">
                  <c:v>8.6</c:v>
                </c:pt>
                <c:pt idx="19">
                  <c:v>8.4</c:v>
                </c:pt>
                <c:pt idx="20">
                  <c:v>8.5</c:v>
                </c:pt>
                <c:pt idx="21">
                  <c:v>8.6999999999999993</c:v>
                </c:pt>
                <c:pt idx="22">
                  <c:v>8.6</c:v>
                </c:pt>
                <c:pt idx="23">
                  <c:v>8.4</c:v>
                </c:pt>
                <c:pt idx="24">
                  <c:v>8.3000000000000007</c:v>
                </c:pt>
                <c:pt idx="25">
                  <c:v>8</c:v>
                </c:pt>
                <c:pt idx="26">
                  <c:v>8.6999999999999993</c:v>
                </c:pt>
                <c:pt idx="27">
                  <c:v>8.6</c:v>
                </c:pt>
                <c:pt idx="28">
                  <c:v>9</c:v>
                </c:pt>
                <c:pt idx="29">
                  <c:v>9.1999999999999993</c:v>
                </c:pt>
                <c:pt idx="30">
                  <c:v>9</c:v>
                </c:pt>
                <c:pt idx="31">
                  <c:v>9.1999999999999993</c:v>
                </c:pt>
                <c:pt idx="32">
                  <c:v>8.3000000000000007</c:v>
                </c:pt>
                <c:pt idx="33">
                  <c:v>8.1999999999999993</c:v>
                </c:pt>
                <c:pt idx="34">
                  <c:v>8.1999999999999993</c:v>
                </c:pt>
                <c:pt idx="35">
                  <c:v>8.3000000000000007</c:v>
                </c:pt>
                <c:pt idx="36">
                  <c:v>8.5</c:v>
                </c:pt>
                <c:pt idx="37">
                  <c:v>8.8000000000000007</c:v>
                </c:pt>
                <c:pt idx="38">
                  <c:v>8.8000000000000007</c:v>
                </c:pt>
                <c:pt idx="39">
                  <c:v>9.1</c:v>
                </c:pt>
                <c:pt idx="40">
                  <c:v>9.3000000000000007</c:v>
                </c:pt>
                <c:pt idx="41">
                  <c:v>9.6</c:v>
                </c:pt>
                <c:pt idx="42">
                  <c:v>9.5</c:v>
                </c:pt>
                <c:pt idx="43">
                  <c:v>9.4</c:v>
                </c:pt>
                <c:pt idx="44">
                  <c:v>9.4</c:v>
                </c:pt>
                <c:pt idx="45">
                  <c:v>9.4</c:v>
                </c:pt>
                <c:pt idx="46">
                  <c:v>8.8000000000000007</c:v>
                </c:pt>
                <c:pt idx="47">
                  <c:v>8.1</c:v>
                </c:pt>
              </c:numCache>
            </c:numRef>
          </c:val>
          <c:smooth val="0"/>
          <c:extLst>
            <c:ext xmlns:c16="http://schemas.microsoft.com/office/drawing/2014/chart" uri="{C3380CC4-5D6E-409C-BE32-E72D297353CC}">
              <c16:uniqueId val="{00000013-DDB3-4A11-97A2-7FD159ACCE2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DB3-4A11-97A2-7FD159ACCE2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165.71208999999999</c:v>
                </c:pt>
                <c:pt idx="1">
                  <c:v>151.65810999999999</c:v>
                </c:pt>
                <c:pt idx="2">
                  <c:v>148.02338</c:v>
                </c:pt>
                <c:pt idx="3">
                  <c:v>126.93844</c:v>
                </c:pt>
                <c:pt idx="4">
                  <c:v>81.550550000000001</c:v>
                </c:pt>
                <c:pt idx="5">
                  <c:v>130.51578000000001</c:v>
                </c:pt>
                <c:pt idx="6">
                  <c:v>166.33521999999999</c:v>
                </c:pt>
                <c:pt idx="7">
                  <c:v>145.84782999999999</c:v>
                </c:pt>
                <c:pt idx="8">
                  <c:v>147.63163</c:v>
                </c:pt>
                <c:pt idx="9">
                  <c:v>124.1943</c:v>
                </c:pt>
                <c:pt idx="10">
                  <c:v>89.396550000000005</c:v>
                </c:pt>
                <c:pt idx="11">
                  <c:v>122.81116</c:v>
                </c:pt>
                <c:pt idx="12">
                  <c:v>162.92429999999999</c:v>
                </c:pt>
                <c:pt idx="13">
                  <c:v>153.85942</c:v>
                </c:pt>
                <c:pt idx="14">
                  <c:v>133.39453</c:v>
                </c:pt>
                <c:pt idx="15">
                  <c:v>101.64776999999999</c:v>
                </c:pt>
                <c:pt idx="16">
                  <c:v>112.90061</c:v>
                </c:pt>
                <c:pt idx="17">
                  <c:v>135.32391000000001</c:v>
                </c:pt>
                <c:pt idx="18">
                  <c:v>142.72999999999999</c:v>
                </c:pt>
                <c:pt idx="19">
                  <c:v>134.68316999999999</c:v>
                </c:pt>
                <c:pt idx="20">
                  <c:v>141.41650000000001</c:v>
                </c:pt>
                <c:pt idx="21">
                  <c:v>131.857</c:v>
                </c:pt>
                <c:pt idx="22">
                  <c:v>112.63685</c:v>
                </c:pt>
                <c:pt idx="23">
                  <c:v>103.06753</c:v>
                </c:pt>
                <c:pt idx="24">
                  <c:v>144.61027000000001</c:v>
                </c:pt>
                <c:pt idx="25">
                  <c:v>134.88855000000001</c:v>
                </c:pt>
                <c:pt idx="26">
                  <c:v>102.3265</c:v>
                </c:pt>
                <c:pt idx="27">
                  <c:v>101.26976999999999</c:v>
                </c:pt>
                <c:pt idx="28">
                  <c:v>105.48248</c:v>
                </c:pt>
                <c:pt idx="29">
                  <c:v>135.23663999999999</c:v>
                </c:pt>
                <c:pt idx="30">
                  <c:v>166.18460999999999</c:v>
                </c:pt>
                <c:pt idx="31">
                  <c:v>169.72477000000001</c:v>
                </c:pt>
                <c:pt idx="32">
                  <c:v>60.187530000000002</c:v>
                </c:pt>
                <c:pt idx="33">
                  <c:v>49.719320000000003</c:v>
                </c:pt>
                <c:pt idx="34">
                  <c:v>53.273020000000002</c:v>
                </c:pt>
                <c:pt idx="35">
                  <c:v>51.997300000000003</c:v>
                </c:pt>
                <c:pt idx="36">
                  <c:v>38.524340000000002</c:v>
                </c:pt>
                <c:pt idx="37">
                  <c:v>36.479880000000001</c:v>
                </c:pt>
                <c:pt idx="38">
                  <c:v>35.175699999999999</c:v>
                </c:pt>
                <c:pt idx="39">
                  <c:v>38.792540000000002</c:v>
                </c:pt>
                <c:pt idx="40">
                  <c:v>35.98847</c:v>
                </c:pt>
                <c:pt idx="41">
                  <c:v>38.330069999999999</c:v>
                </c:pt>
                <c:pt idx="42">
                  <c:v>40.679319999999997</c:v>
                </c:pt>
                <c:pt idx="43">
                  <c:v>44.098759999999999</c:v>
                </c:pt>
                <c:pt idx="44">
                  <c:v>140.75708</c:v>
                </c:pt>
                <c:pt idx="45">
                  <c:v>149.79989</c:v>
                </c:pt>
                <c:pt idx="46">
                  <c:v>128.12268</c:v>
                </c:pt>
                <c:pt idx="47">
                  <c:v>123.45334</c:v>
                </c:pt>
              </c:numCache>
            </c:numRef>
          </c:val>
          <c:smooth val="0"/>
          <c:extLst>
            <c:ext xmlns:c16="http://schemas.microsoft.com/office/drawing/2014/chart" uri="{C3380CC4-5D6E-409C-BE32-E72D297353CC}">
              <c16:uniqueId val="{00000000-07B1-41BB-8849-DE1DAEB6286C}"/>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7B1-41BB-8849-DE1DAEB6286C}"/>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9.0377600000000005</c:v>
                </c:pt>
                <c:pt idx="1">
                  <c:v>9.0454100000000004</c:v>
                </c:pt>
                <c:pt idx="2">
                  <c:v>8.72654</c:v>
                </c:pt>
                <c:pt idx="3">
                  <c:v>8.4970599999999994</c:v>
                </c:pt>
                <c:pt idx="4">
                  <c:v>8.4301300000000001</c:v>
                </c:pt>
                <c:pt idx="5">
                  <c:v>8.4646399999999993</c:v>
                </c:pt>
                <c:pt idx="6">
                  <c:v>8.6999899999999997</c:v>
                </c:pt>
                <c:pt idx="7">
                  <c:v>8.7542899999999992</c:v>
                </c:pt>
                <c:pt idx="8">
                  <c:v>8.6837599999999995</c:v>
                </c:pt>
                <c:pt idx="9">
                  <c:v>8.7858900000000002</c:v>
                </c:pt>
                <c:pt idx="10">
                  <c:v>8.6762999999999995</c:v>
                </c:pt>
                <c:pt idx="11">
                  <c:v>8.5993700000000004</c:v>
                </c:pt>
                <c:pt idx="12">
                  <c:v>8.7156300000000009</c:v>
                </c:pt>
                <c:pt idx="13">
                  <c:v>8.8766200000000008</c:v>
                </c:pt>
                <c:pt idx="14">
                  <c:v>8.5578299999999992</c:v>
                </c:pt>
                <c:pt idx="15">
                  <c:v>8.6419700000000006</c:v>
                </c:pt>
                <c:pt idx="16">
                  <c:v>9.1903000000000006</c:v>
                </c:pt>
                <c:pt idx="17">
                  <c:v>9.3397199999999998</c:v>
                </c:pt>
                <c:pt idx="18">
                  <c:v>9.0555500000000002</c:v>
                </c:pt>
                <c:pt idx="19">
                  <c:v>9.1671200000000006</c:v>
                </c:pt>
                <c:pt idx="20">
                  <c:v>9.3578700000000001</c:v>
                </c:pt>
                <c:pt idx="21">
                  <c:v>9.2435700000000001</c:v>
                </c:pt>
                <c:pt idx="22">
                  <c:v>8.9063800000000004</c:v>
                </c:pt>
                <c:pt idx="23">
                  <c:v>8.7822800000000001</c:v>
                </c:pt>
                <c:pt idx="24">
                  <c:v>8.9418600000000001</c:v>
                </c:pt>
                <c:pt idx="25">
                  <c:v>9.2613199999999996</c:v>
                </c:pt>
                <c:pt idx="26">
                  <c:v>9.4478799999999996</c:v>
                </c:pt>
                <c:pt idx="27">
                  <c:v>9.6503899999999998</c:v>
                </c:pt>
                <c:pt idx="28">
                  <c:v>9.3961000000000006</c:v>
                </c:pt>
                <c:pt idx="29">
                  <c:v>9.3362099999999995</c:v>
                </c:pt>
                <c:pt idx="30">
                  <c:v>9.3924599999999998</c:v>
                </c:pt>
                <c:pt idx="31">
                  <c:v>9.4986200000000007</c:v>
                </c:pt>
                <c:pt idx="32">
                  <c:v>9.6825399999999995</c:v>
                </c:pt>
                <c:pt idx="33">
                  <c:v>9.7975300000000001</c:v>
                </c:pt>
                <c:pt idx="34">
                  <c:v>9.5303799999999992</c:v>
                </c:pt>
                <c:pt idx="35">
                  <c:v>9.5482999999999993</c:v>
                </c:pt>
                <c:pt idx="36">
                  <c:v>7.89994</c:v>
                </c:pt>
                <c:pt idx="37">
                  <c:v>6.2199299999999997</c:v>
                </c:pt>
                <c:pt idx="38">
                  <c:v>5.7150600000000003</c:v>
                </c:pt>
                <c:pt idx="39">
                  <c:v>5.5712000000000002</c:v>
                </c:pt>
                <c:pt idx="40">
                  <c:v>5.5723099999999999</c:v>
                </c:pt>
                <c:pt idx="41">
                  <c:v>5.5717400000000001</c:v>
                </c:pt>
                <c:pt idx="42">
                  <c:v>7.3310199999999996</c:v>
                </c:pt>
                <c:pt idx="43">
                  <c:v>9.4611300000000007</c:v>
                </c:pt>
                <c:pt idx="44">
                  <c:v>9.1838999999999995</c:v>
                </c:pt>
                <c:pt idx="45">
                  <c:v>8.5349400000000006</c:v>
                </c:pt>
                <c:pt idx="46">
                  <c:v>8.5987200000000001</c:v>
                </c:pt>
                <c:pt idx="47">
                  <c:v>8.4969099999999997</c:v>
                </c:pt>
              </c:numCache>
            </c:numRef>
          </c:val>
          <c:smooth val="0"/>
          <c:extLst>
            <c:ext xmlns:c16="http://schemas.microsoft.com/office/drawing/2014/chart" uri="{C3380CC4-5D6E-409C-BE32-E72D297353CC}">
              <c16:uniqueId val="{00000002-07B1-41BB-8849-DE1DAEB6286C}"/>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7B1-41BB-8849-DE1DAEB6286C}"/>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7B1-41BB-8849-DE1DAEB6286C}"/>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15.64</c:v>
                </c:pt>
                <c:pt idx="1">
                  <c:v>16.420000000000002</c:v>
                </c:pt>
                <c:pt idx="2">
                  <c:v>16.440000000000001</c:v>
                </c:pt>
                <c:pt idx="3">
                  <c:v>15.93</c:v>
                </c:pt>
                <c:pt idx="4">
                  <c:v>15.78</c:v>
                </c:pt>
                <c:pt idx="5">
                  <c:v>15.77</c:v>
                </c:pt>
                <c:pt idx="6">
                  <c:v>14.84</c:v>
                </c:pt>
                <c:pt idx="7">
                  <c:v>14.05</c:v>
                </c:pt>
                <c:pt idx="8">
                  <c:v>15.28</c:v>
                </c:pt>
                <c:pt idx="9">
                  <c:v>15.82</c:v>
                </c:pt>
                <c:pt idx="10">
                  <c:v>16.18</c:v>
                </c:pt>
                <c:pt idx="11">
                  <c:v>15.88</c:v>
                </c:pt>
                <c:pt idx="12">
                  <c:v>16.02</c:v>
                </c:pt>
                <c:pt idx="13">
                  <c:v>15.94</c:v>
                </c:pt>
                <c:pt idx="14">
                  <c:v>15.1</c:v>
                </c:pt>
                <c:pt idx="15">
                  <c:v>15.44</c:v>
                </c:pt>
                <c:pt idx="16">
                  <c:v>15.39</c:v>
                </c:pt>
                <c:pt idx="17">
                  <c:v>15.84</c:v>
                </c:pt>
                <c:pt idx="18">
                  <c:v>15.25</c:v>
                </c:pt>
                <c:pt idx="19">
                  <c:v>15.04</c:v>
                </c:pt>
                <c:pt idx="20">
                  <c:v>14.59</c:v>
                </c:pt>
                <c:pt idx="21">
                  <c:v>14.56</c:v>
                </c:pt>
                <c:pt idx="22">
                  <c:v>14.34</c:v>
                </c:pt>
                <c:pt idx="23">
                  <c:v>14.99</c:v>
                </c:pt>
                <c:pt idx="24">
                  <c:v>16.170000000000002</c:v>
                </c:pt>
                <c:pt idx="25">
                  <c:v>16.59</c:v>
                </c:pt>
                <c:pt idx="26">
                  <c:v>16.11</c:v>
                </c:pt>
                <c:pt idx="27">
                  <c:v>15.93</c:v>
                </c:pt>
                <c:pt idx="28">
                  <c:v>16.32</c:v>
                </c:pt>
                <c:pt idx="29">
                  <c:v>15.99</c:v>
                </c:pt>
                <c:pt idx="30">
                  <c:v>15.81</c:v>
                </c:pt>
                <c:pt idx="31">
                  <c:v>16.170000000000002</c:v>
                </c:pt>
                <c:pt idx="32">
                  <c:v>16.3</c:v>
                </c:pt>
                <c:pt idx="33">
                  <c:v>16.350000000000001</c:v>
                </c:pt>
                <c:pt idx="34">
                  <c:v>15.58</c:v>
                </c:pt>
                <c:pt idx="35">
                  <c:v>15.93</c:v>
                </c:pt>
                <c:pt idx="36">
                  <c:v>15.31</c:v>
                </c:pt>
                <c:pt idx="37">
                  <c:v>15.52</c:v>
                </c:pt>
                <c:pt idx="38">
                  <c:v>14.15</c:v>
                </c:pt>
                <c:pt idx="39">
                  <c:v>14.82</c:v>
                </c:pt>
                <c:pt idx="40">
                  <c:v>15.43</c:v>
                </c:pt>
                <c:pt idx="41">
                  <c:v>15.56</c:v>
                </c:pt>
                <c:pt idx="42">
                  <c:v>15.59</c:v>
                </c:pt>
                <c:pt idx="43">
                  <c:v>15.8</c:v>
                </c:pt>
                <c:pt idx="44">
                  <c:v>15.87</c:v>
                </c:pt>
                <c:pt idx="45">
                  <c:v>15.88</c:v>
                </c:pt>
                <c:pt idx="46">
                  <c:v>16.12</c:v>
                </c:pt>
                <c:pt idx="47">
                  <c:v>15.32</c:v>
                </c:pt>
              </c:numCache>
            </c:numRef>
          </c:val>
          <c:smooth val="0"/>
          <c:extLst>
            <c:ext xmlns:c16="http://schemas.microsoft.com/office/drawing/2014/chart" uri="{C3380CC4-5D6E-409C-BE32-E72D297353CC}">
              <c16:uniqueId val="{00000005-07B1-41BB-8849-DE1DAEB6286C}"/>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7B1-41BB-8849-DE1DAEB6286C}"/>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7B1-41BB-8849-DE1DAEB6286C}"/>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6</c:v>
                </c:pt>
                <c:pt idx="1">
                  <c:v>8.6</c:v>
                </c:pt>
                <c:pt idx="2">
                  <c:v>4.7</c:v>
                </c:pt>
                <c:pt idx="3">
                  <c:v>3.4</c:v>
                </c:pt>
                <c:pt idx="4">
                  <c:v>2.9</c:v>
                </c:pt>
                <c:pt idx="5">
                  <c:v>4.8</c:v>
                </c:pt>
                <c:pt idx="6">
                  <c:v>6.5</c:v>
                </c:pt>
                <c:pt idx="7">
                  <c:v>4.5</c:v>
                </c:pt>
                <c:pt idx="8">
                  <c:v>4.2</c:v>
                </c:pt>
                <c:pt idx="9">
                  <c:v>2.8</c:v>
                </c:pt>
                <c:pt idx="10">
                  <c:v>3.7</c:v>
                </c:pt>
                <c:pt idx="11">
                  <c:v>5.2</c:v>
                </c:pt>
                <c:pt idx="12">
                  <c:v>5.4</c:v>
                </c:pt>
                <c:pt idx="13">
                  <c:v>3.7</c:v>
                </c:pt>
                <c:pt idx="14">
                  <c:v>3</c:v>
                </c:pt>
                <c:pt idx="15">
                  <c:v>4.4000000000000004</c:v>
                </c:pt>
                <c:pt idx="16">
                  <c:v>4</c:v>
                </c:pt>
                <c:pt idx="17">
                  <c:v>4.8</c:v>
                </c:pt>
                <c:pt idx="18">
                  <c:v>5.8</c:v>
                </c:pt>
                <c:pt idx="19">
                  <c:v>4.2</c:v>
                </c:pt>
                <c:pt idx="20">
                  <c:v>4.4000000000000004</c:v>
                </c:pt>
                <c:pt idx="21">
                  <c:v>2.9</c:v>
                </c:pt>
                <c:pt idx="22">
                  <c:v>3.8</c:v>
                </c:pt>
                <c:pt idx="23">
                  <c:v>2.6</c:v>
                </c:pt>
                <c:pt idx="24">
                  <c:v>4.2</c:v>
                </c:pt>
                <c:pt idx="25">
                  <c:v>3.7</c:v>
                </c:pt>
                <c:pt idx="26">
                  <c:v>5.0999999999999996</c:v>
                </c:pt>
                <c:pt idx="27">
                  <c:v>4.5</c:v>
                </c:pt>
                <c:pt idx="28">
                  <c:v>2.7</c:v>
                </c:pt>
                <c:pt idx="29">
                  <c:v>3</c:v>
                </c:pt>
                <c:pt idx="30">
                  <c:v>3.4</c:v>
                </c:pt>
                <c:pt idx="31">
                  <c:v>5.4</c:v>
                </c:pt>
                <c:pt idx="32">
                  <c:v>5.0999999999999996</c:v>
                </c:pt>
                <c:pt idx="33">
                  <c:v>3.5</c:v>
                </c:pt>
                <c:pt idx="34">
                  <c:v>1</c:v>
                </c:pt>
                <c:pt idx="35">
                  <c:v>0.9</c:v>
                </c:pt>
                <c:pt idx="36">
                  <c:v>1.2</c:v>
                </c:pt>
                <c:pt idx="37">
                  <c:v>1.2</c:v>
                </c:pt>
                <c:pt idx="38">
                  <c:v>1.1000000000000001</c:v>
                </c:pt>
                <c:pt idx="39">
                  <c:v>1</c:v>
                </c:pt>
                <c:pt idx="40">
                  <c:v>1</c:v>
                </c:pt>
                <c:pt idx="41">
                  <c:v>1</c:v>
                </c:pt>
                <c:pt idx="42">
                  <c:v>1.1000000000000001</c:v>
                </c:pt>
                <c:pt idx="43">
                  <c:v>2.5</c:v>
                </c:pt>
                <c:pt idx="44">
                  <c:v>6.4</c:v>
                </c:pt>
                <c:pt idx="45">
                  <c:v>8.4</c:v>
                </c:pt>
                <c:pt idx="46">
                  <c:v>6.3</c:v>
                </c:pt>
                <c:pt idx="47">
                  <c:v>3.3</c:v>
                </c:pt>
              </c:numCache>
            </c:numRef>
          </c:val>
          <c:smooth val="0"/>
          <c:extLst>
            <c:ext xmlns:c16="http://schemas.microsoft.com/office/drawing/2014/chart" uri="{C3380CC4-5D6E-409C-BE32-E72D297353CC}">
              <c16:uniqueId val="{00000008-07B1-41BB-8849-DE1DAEB6286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7B1-41BB-8849-DE1DAEB6286C}"/>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07B1-41BB-8849-DE1DAEB6286C}"/>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7B1-41BB-8849-DE1DAEB6286C}"/>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7B1-41BB-8849-DE1DAEB6286C}"/>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7B1-41BB-8849-DE1DAEB6286C}"/>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07B1-41BB-8849-DE1DAEB6286C}"/>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44.526600000000002</c:v>
                </c:pt>
                <c:pt idx="1">
                  <c:v>44.374949999999998</c:v>
                </c:pt>
                <c:pt idx="2">
                  <c:v>43.80639</c:v>
                </c:pt>
                <c:pt idx="3">
                  <c:v>44.372900000000001</c:v>
                </c:pt>
                <c:pt idx="4">
                  <c:v>44.426949999999998</c:v>
                </c:pt>
                <c:pt idx="5">
                  <c:v>42.478569999999998</c:v>
                </c:pt>
                <c:pt idx="6">
                  <c:v>44.929630000000003</c:v>
                </c:pt>
                <c:pt idx="7">
                  <c:v>43.479550000000003</c:v>
                </c:pt>
                <c:pt idx="8">
                  <c:v>43.111820000000002</c:v>
                </c:pt>
                <c:pt idx="9">
                  <c:v>43.133099999999999</c:v>
                </c:pt>
                <c:pt idx="10">
                  <c:v>41.843850000000003</c:v>
                </c:pt>
                <c:pt idx="11">
                  <c:v>42.966149999999999</c:v>
                </c:pt>
                <c:pt idx="12">
                  <c:v>44.034129999999998</c:v>
                </c:pt>
                <c:pt idx="13">
                  <c:v>38.416699999999999</c:v>
                </c:pt>
                <c:pt idx="14">
                  <c:v>42.264110000000002</c:v>
                </c:pt>
                <c:pt idx="15">
                  <c:v>43.592829999999999</c:v>
                </c:pt>
                <c:pt idx="16">
                  <c:v>43.602209999999999</c:v>
                </c:pt>
                <c:pt idx="17">
                  <c:v>44.341830000000002</c:v>
                </c:pt>
                <c:pt idx="18">
                  <c:v>44.014629999999997</c:v>
                </c:pt>
                <c:pt idx="19">
                  <c:v>41.406849999999999</c:v>
                </c:pt>
                <c:pt idx="20">
                  <c:v>43.546300000000002</c:v>
                </c:pt>
                <c:pt idx="21">
                  <c:v>47.695650000000001</c:v>
                </c:pt>
                <c:pt idx="22">
                  <c:v>47.351909999999997</c:v>
                </c:pt>
                <c:pt idx="23">
                  <c:v>45.087319999999998</c:v>
                </c:pt>
                <c:pt idx="24">
                  <c:v>45.365879999999997</c:v>
                </c:pt>
                <c:pt idx="25">
                  <c:v>44.882210000000001</c:v>
                </c:pt>
                <c:pt idx="26">
                  <c:v>45.480040000000002</c:v>
                </c:pt>
                <c:pt idx="27">
                  <c:v>45.514629999999997</c:v>
                </c:pt>
                <c:pt idx="28">
                  <c:v>47.049950000000003</c:v>
                </c:pt>
                <c:pt idx="29">
                  <c:v>45.730809999999998</c:v>
                </c:pt>
                <c:pt idx="30">
                  <c:v>46.123820000000002</c:v>
                </c:pt>
                <c:pt idx="31">
                  <c:v>46.036520000000003</c:v>
                </c:pt>
                <c:pt idx="32">
                  <c:v>46.321579999999997</c:v>
                </c:pt>
                <c:pt idx="33">
                  <c:v>46.680689999999998</c:v>
                </c:pt>
                <c:pt idx="34">
                  <c:v>48.074590000000001</c:v>
                </c:pt>
                <c:pt idx="35">
                  <c:v>48.903320000000001</c:v>
                </c:pt>
                <c:pt idx="36">
                  <c:v>49.072400000000002</c:v>
                </c:pt>
                <c:pt idx="37">
                  <c:v>43.289819999999999</c:v>
                </c:pt>
                <c:pt idx="38">
                  <c:v>47.573459999999997</c:v>
                </c:pt>
                <c:pt idx="39">
                  <c:v>48.715479999999999</c:v>
                </c:pt>
                <c:pt idx="40">
                  <c:v>48.942070000000001</c:v>
                </c:pt>
                <c:pt idx="41">
                  <c:v>49.810519999999997</c:v>
                </c:pt>
                <c:pt idx="42">
                  <c:v>49.184629999999999</c:v>
                </c:pt>
                <c:pt idx="43">
                  <c:v>49.156390000000002</c:v>
                </c:pt>
                <c:pt idx="44">
                  <c:v>49.23771</c:v>
                </c:pt>
                <c:pt idx="45">
                  <c:v>49.429349999999999</c:v>
                </c:pt>
                <c:pt idx="46">
                  <c:v>48.910600000000002</c:v>
                </c:pt>
                <c:pt idx="47">
                  <c:v>49.02317</c:v>
                </c:pt>
              </c:numCache>
            </c:numRef>
          </c:val>
          <c:smooth val="0"/>
          <c:extLst>
            <c:ext xmlns:c16="http://schemas.microsoft.com/office/drawing/2014/chart" uri="{C3380CC4-5D6E-409C-BE32-E72D297353CC}">
              <c16:uniqueId val="{0000000F-07B1-41BB-8849-DE1DAEB6286C}"/>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22.504290000000001</c:v>
                </c:pt>
                <c:pt idx="1">
                  <c:v>23.102049999999998</c:v>
                </c:pt>
                <c:pt idx="2">
                  <c:v>22.523260000000001</c:v>
                </c:pt>
                <c:pt idx="3">
                  <c:v>21.502890000000001</c:v>
                </c:pt>
                <c:pt idx="4">
                  <c:v>21.74344</c:v>
                </c:pt>
                <c:pt idx="5">
                  <c:v>21.927710000000001</c:v>
                </c:pt>
                <c:pt idx="6">
                  <c:v>21.934270000000001</c:v>
                </c:pt>
                <c:pt idx="7">
                  <c:v>21.236689999999999</c:v>
                </c:pt>
                <c:pt idx="8">
                  <c:v>21.024249999999999</c:v>
                </c:pt>
                <c:pt idx="9">
                  <c:v>21.16405</c:v>
                </c:pt>
                <c:pt idx="10">
                  <c:v>22.003139999999998</c:v>
                </c:pt>
                <c:pt idx="11">
                  <c:v>24.085940000000001</c:v>
                </c:pt>
                <c:pt idx="12">
                  <c:v>19.279859999999999</c:v>
                </c:pt>
                <c:pt idx="13">
                  <c:v>18.8019</c:v>
                </c:pt>
                <c:pt idx="14">
                  <c:v>22.45384</c:v>
                </c:pt>
                <c:pt idx="15">
                  <c:v>21.586469999999998</c:v>
                </c:pt>
                <c:pt idx="16">
                  <c:v>22.090479999999999</c:v>
                </c:pt>
                <c:pt idx="17">
                  <c:v>22.07929</c:v>
                </c:pt>
                <c:pt idx="18">
                  <c:v>22.073540000000001</c:v>
                </c:pt>
                <c:pt idx="19">
                  <c:v>21.843299999999999</c:v>
                </c:pt>
                <c:pt idx="20">
                  <c:v>22.22946</c:v>
                </c:pt>
                <c:pt idx="21">
                  <c:v>23.973520000000001</c:v>
                </c:pt>
                <c:pt idx="22">
                  <c:v>23.75592</c:v>
                </c:pt>
                <c:pt idx="23">
                  <c:v>24.178239999999999</c:v>
                </c:pt>
                <c:pt idx="24">
                  <c:v>23.15082</c:v>
                </c:pt>
                <c:pt idx="25">
                  <c:v>22.984870000000001</c:v>
                </c:pt>
                <c:pt idx="26">
                  <c:v>22.920970000000001</c:v>
                </c:pt>
                <c:pt idx="27">
                  <c:v>22.44276</c:v>
                </c:pt>
                <c:pt idx="28">
                  <c:v>23.726749999999999</c:v>
                </c:pt>
                <c:pt idx="29">
                  <c:v>23.17371</c:v>
                </c:pt>
                <c:pt idx="30">
                  <c:v>21.639610000000001</c:v>
                </c:pt>
                <c:pt idx="31">
                  <c:v>24.01193</c:v>
                </c:pt>
                <c:pt idx="32">
                  <c:v>23.280460000000001</c:v>
                </c:pt>
                <c:pt idx="33">
                  <c:v>25.15795</c:v>
                </c:pt>
                <c:pt idx="34">
                  <c:v>24.275770000000001</c:v>
                </c:pt>
                <c:pt idx="35">
                  <c:v>25.40635</c:v>
                </c:pt>
                <c:pt idx="36">
                  <c:v>21.902889999999999</c:v>
                </c:pt>
                <c:pt idx="37">
                  <c:v>21.291550000000001</c:v>
                </c:pt>
                <c:pt idx="38">
                  <c:v>22.237850000000002</c:v>
                </c:pt>
                <c:pt idx="39">
                  <c:v>22.62032</c:v>
                </c:pt>
                <c:pt idx="40">
                  <c:v>24.987490000000001</c:v>
                </c:pt>
                <c:pt idx="41">
                  <c:v>24.435770000000002</c:v>
                </c:pt>
                <c:pt idx="42">
                  <c:v>23.550519999999999</c:v>
                </c:pt>
                <c:pt idx="43">
                  <c:v>23.63852</c:v>
                </c:pt>
                <c:pt idx="44">
                  <c:v>23.442979999999999</c:v>
                </c:pt>
                <c:pt idx="45">
                  <c:v>23.417770000000001</c:v>
                </c:pt>
                <c:pt idx="46">
                  <c:v>23.239070000000002</c:v>
                </c:pt>
                <c:pt idx="47">
                  <c:v>22.84806</c:v>
                </c:pt>
              </c:numCache>
            </c:numRef>
          </c:val>
          <c:smooth val="0"/>
          <c:extLst>
            <c:ext xmlns:c16="http://schemas.microsoft.com/office/drawing/2014/chart" uri="{C3380CC4-5D6E-409C-BE32-E72D297353CC}">
              <c16:uniqueId val="{00000010-07B1-41BB-8849-DE1DAEB6286C}"/>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27.496500000000001</c:v>
                </c:pt>
                <c:pt idx="1">
                  <c:v>27.909600000000001</c:v>
                </c:pt>
                <c:pt idx="2">
                  <c:v>26.859000000000002</c:v>
                </c:pt>
                <c:pt idx="3">
                  <c:v>26.6691</c:v>
                </c:pt>
                <c:pt idx="4">
                  <c:v>26.681100000000001</c:v>
                </c:pt>
                <c:pt idx="5">
                  <c:v>27.066800000000001</c:v>
                </c:pt>
                <c:pt idx="6">
                  <c:v>26.175599999999999</c:v>
                </c:pt>
                <c:pt idx="7">
                  <c:v>26.142800000000001</c:v>
                </c:pt>
                <c:pt idx="8">
                  <c:v>26.837199999999999</c:v>
                </c:pt>
                <c:pt idx="9">
                  <c:v>27.4617</c:v>
                </c:pt>
                <c:pt idx="10">
                  <c:v>27.431000000000001</c:v>
                </c:pt>
                <c:pt idx="11">
                  <c:v>21.7758</c:v>
                </c:pt>
                <c:pt idx="12">
                  <c:v>21.6496</c:v>
                </c:pt>
                <c:pt idx="13">
                  <c:v>21.535299999999999</c:v>
                </c:pt>
                <c:pt idx="14">
                  <c:v>26.639600000000002</c:v>
                </c:pt>
                <c:pt idx="15">
                  <c:v>24.563199999999998</c:v>
                </c:pt>
                <c:pt idx="16">
                  <c:v>24.541499999999999</c:v>
                </c:pt>
                <c:pt idx="17">
                  <c:v>24.907900000000001</c:v>
                </c:pt>
                <c:pt idx="18">
                  <c:v>25.7501</c:v>
                </c:pt>
                <c:pt idx="19">
                  <c:v>26.0715</c:v>
                </c:pt>
                <c:pt idx="20">
                  <c:v>26.5595</c:v>
                </c:pt>
                <c:pt idx="21">
                  <c:v>26.576699999999999</c:v>
                </c:pt>
                <c:pt idx="22">
                  <c:v>26.922899999999998</c:v>
                </c:pt>
                <c:pt idx="23">
                  <c:v>27.543700000000001</c:v>
                </c:pt>
                <c:pt idx="24">
                  <c:v>26.322199999999999</c:v>
                </c:pt>
                <c:pt idx="25">
                  <c:v>25.9239</c:v>
                </c:pt>
                <c:pt idx="26">
                  <c:v>24.755099999999999</c:v>
                </c:pt>
                <c:pt idx="27">
                  <c:v>23.9009</c:v>
                </c:pt>
                <c:pt idx="28">
                  <c:v>24.598600000000001</c:v>
                </c:pt>
                <c:pt idx="29">
                  <c:v>24.872299999999999</c:v>
                </c:pt>
                <c:pt idx="30">
                  <c:v>24.8447</c:v>
                </c:pt>
                <c:pt idx="31">
                  <c:v>25.381399999999999</c:v>
                </c:pt>
                <c:pt idx="32">
                  <c:v>25.8613</c:v>
                </c:pt>
                <c:pt idx="33">
                  <c:v>25.239699999999999</c:v>
                </c:pt>
                <c:pt idx="34">
                  <c:v>25.636500000000002</c:v>
                </c:pt>
                <c:pt idx="35">
                  <c:v>22.125499999999999</c:v>
                </c:pt>
                <c:pt idx="36">
                  <c:v>20.641400000000001</c:v>
                </c:pt>
                <c:pt idx="37">
                  <c:v>21.528700000000001</c:v>
                </c:pt>
                <c:pt idx="38">
                  <c:v>26.486599999999999</c:v>
                </c:pt>
                <c:pt idx="39">
                  <c:v>26.570900000000002</c:v>
                </c:pt>
                <c:pt idx="40">
                  <c:v>27.4956</c:v>
                </c:pt>
                <c:pt idx="41">
                  <c:v>26.989799999999999</c:v>
                </c:pt>
                <c:pt idx="42">
                  <c:v>27.059899999999999</c:v>
                </c:pt>
                <c:pt idx="43">
                  <c:v>28.2776</c:v>
                </c:pt>
                <c:pt idx="44">
                  <c:v>27.970800000000001</c:v>
                </c:pt>
                <c:pt idx="45">
                  <c:v>28.0261</c:v>
                </c:pt>
                <c:pt idx="46">
                  <c:v>27.144300000000001</c:v>
                </c:pt>
                <c:pt idx="47">
                  <c:v>27.866499999999998</c:v>
                </c:pt>
              </c:numCache>
            </c:numRef>
          </c:val>
          <c:smooth val="0"/>
          <c:extLst>
            <c:ext xmlns:c16="http://schemas.microsoft.com/office/drawing/2014/chart" uri="{C3380CC4-5D6E-409C-BE32-E72D297353CC}">
              <c16:uniqueId val="{00000011-07B1-41BB-8849-DE1DAEB6286C}"/>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7B1-41BB-8849-DE1DAEB6286C}"/>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158.31</c:v>
                </c:pt>
                <c:pt idx="1">
                  <c:v>157.81</c:v>
                </c:pt>
                <c:pt idx="2">
                  <c:v>160.38</c:v>
                </c:pt>
                <c:pt idx="3">
                  <c:v>159.44</c:v>
                </c:pt>
                <c:pt idx="4">
                  <c:v>157.38999999999999</c:v>
                </c:pt>
                <c:pt idx="5">
                  <c:v>155.62</c:v>
                </c:pt>
                <c:pt idx="6">
                  <c:v>157.09</c:v>
                </c:pt>
                <c:pt idx="7">
                  <c:v>154.36000000000001</c:v>
                </c:pt>
                <c:pt idx="8">
                  <c:v>154.16</c:v>
                </c:pt>
                <c:pt idx="9">
                  <c:v>155.68</c:v>
                </c:pt>
                <c:pt idx="10">
                  <c:v>154.79</c:v>
                </c:pt>
                <c:pt idx="11">
                  <c:v>156.07</c:v>
                </c:pt>
                <c:pt idx="12">
                  <c:v>154.88999999999999</c:v>
                </c:pt>
                <c:pt idx="13">
                  <c:v>153.94999999999999</c:v>
                </c:pt>
                <c:pt idx="14">
                  <c:v>151.47999999999999</c:v>
                </c:pt>
                <c:pt idx="15">
                  <c:v>150.66</c:v>
                </c:pt>
                <c:pt idx="16">
                  <c:v>151.29</c:v>
                </c:pt>
                <c:pt idx="17">
                  <c:v>148.69</c:v>
                </c:pt>
                <c:pt idx="18">
                  <c:v>156.49</c:v>
                </c:pt>
                <c:pt idx="19">
                  <c:v>158.78</c:v>
                </c:pt>
                <c:pt idx="20">
                  <c:v>158.72</c:v>
                </c:pt>
                <c:pt idx="21">
                  <c:v>158.07</c:v>
                </c:pt>
                <c:pt idx="22">
                  <c:v>155.9</c:v>
                </c:pt>
                <c:pt idx="23">
                  <c:v>156.44999999999999</c:v>
                </c:pt>
                <c:pt idx="24">
                  <c:v>155.94</c:v>
                </c:pt>
                <c:pt idx="25">
                  <c:v>158.25</c:v>
                </c:pt>
                <c:pt idx="26">
                  <c:v>159.16</c:v>
                </c:pt>
                <c:pt idx="27">
                  <c:v>160.57</c:v>
                </c:pt>
                <c:pt idx="28">
                  <c:v>161.22999999999999</c:v>
                </c:pt>
                <c:pt idx="29">
                  <c:v>161.01</c:v>
                </c:pt>
                <c:pt idx="30">
                  <c:v>163.76</c:v>
                </c:pt>
                <c:pt idx="31">
                  <c:v>161.69</c:v>
                </c:pt>
                <c:pt idx="32">
                  <c:v>163.54</c:v>
                </c:pt>
                <c:pt idx="33">
                  <c:v>160.69</c:v>
                </c:pt>
                <c:pt idx="34">
                  <c:v>159.78</c:v>
                </c:pt>
                <c:pt idx="35">
                  <c:v>159.94999999999999</c:v>
                </c:pt>
                <c:pt idx="36">
                  <c:v>157.72</c:v>
                </c:pt>
                <c:pt idx="37">
                  <c:v>157.80000000000001</c:v>
                </c:pt>
                <c:pt idx="38">
                  <c:v>157.13</c:v>
                </c:pt>
                <c:pt idx="39">
                  <c:v>153.31</c:v>
                </c:pt>
                <c:pt idx="40">
                  <c:v>158.91</c:v>
                </c:pt>
                <c:pt idx="41">
                  <c:v>159.52000000000001</c:v>
                </c:pt>
                <c:pt idx="42">
                  <c:v>159.07</c:v>
                </c:pt>
                <c:pt idx="43">
                  <c:v>160.02000000000001</c:v>
                </c:pt>
                <c:pt idx="44">
                  <c:v>158.99</c:v>
                </c:pt>
                <c:pt idx="45">
                  <c:v>159.75</c:v>
                </c:pt>
                <c:pt idx="46">
                  <c:v>158.47999999999999</c:v>
                </c:pt>
                <c:pt idx="47">
                  <c:v>159.69</c:v>
                </c:pt>
              </c:numCache>
            </c:numRef>
          </c:val>
          <c:smooth val="0"/>
          <c:extLst>
            <c:ext xmlns:c16="http://schemas.microsoft.com/office/drawing/2014/chart" uri="{C3380CC4-5D6E-409C-BE32-E72D297353CC}">
              <c16:uniqueId val="{00000013-07B1-41BB-8849-DE1DAEB6286C}"/>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7B1-41BB-8849-DE1DAEB6286C}"/>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35.954569999999997</c:v>
                </c:pt>
                <c:pt idx="1">
                  <c:v>35.755450000000003</c:v>
                </c:pt>
                <c:pt idx="2">
                  <c:v>35.565510000000003</c:v>
                </c:pt>
                <c:pt idx="3">
                  <c:v>35.68336</c:v>
                </c:pt>
                <c:pt idx="4">
                  <c:v>35.543590000000002</c:v>
                </c:pt>
                <c:pt idx="5">
                  <c:v>35.252049999999997</c:v>
                </c:pt>
                <c:pt idx="6">
                  <c:v>34.692590000000003</c:v>
                </c:pt>
                <c:pt idx="7">
                  <c:v>34.889890000000001</c:v>
                </c:pt>
                <c:pt idx="8">
                  <c:v>34.98695</c:v>
                </c:pt>
                <c:pt idx="9">
                  <c:v>34.76943</c:v>
                </c:pt>
                <c:pt idx="10">
                  <c:v>33.506270000000001</c:v>
                </c:pt>
                <c:pt idx="11">
                  <c:v>32.821260000000002</c:v>
                </c:pt>
                <c:pt idx="12">
                  <c:v>32.511429999999997</c:v>
                </c:pt>
                <c:pt idx="13">
                  <c:v>30.882059999999999</c:v>
                </c:pt>
                <c:pt idx="14">
                  <c:v>31.258749999999999</c:v>
                </c:pt>
                <c:pt idx="15">
                  <c:v>32.897869999999998</c:v>
                </c:pt>
                <c:pt idx="16">
                  <c:v>32.9754</c:v>
                </c:pt>
                <c:pt idx="17">
                  <c:v>33.770299999999999</c:v>
                </c:pt>
                <c:pt idx="18">
                  <c:v>34.67324</c:v>
                </c:pt>
                <c:pt idx="19">
                  <c:v>34.334479999999999</c:v>
                </c:pt>
                <c:pt idx="20">
                  <c:v>35.213000000000001</c:v>
                </c:pt>
                <c:pt idx="21">
                  <c:v>35.676600000000001</c:v>
                </c:pt>
                <c:pt idx="22">
                  <c:v>34.475450000000002</c:v>
                </c:pt>
                <c:pt idx="23">
                  <c:v>34.197589999999998</c:v>
                </c:pt>
                <c:pt idx="24">
                  <c:v>33.484200000000001</c:v>
                </c:pt>
                <c:pt idx="25">
                  <c:v>32.566519999999997</c:v>
                </c:pt>
                <c:pt idx="26">
                  <c:v>32.871169999999999</c:v>
                </c:pt>
                <c:pt idx="27">
                  <c:v>33.688189999999999</c:v>
                </c:pt>
                <c:pt idx="28">
                  <c:v>35.192140000000002</c:v>
                </c:pt>
                <c:pt idx="29">
                  <c:v>35.323979999999999</c:v>
                </c:pt>
                <c:pt idx="30">
                  <c:v>35.11571</c:v>
                </c:pt>
                <c:pt idx="31">
                  <c:v>35.74709</c:v>
                </c:pt>
                <c:pt idx="32">
                  <c:v>34.208590000000001</c:v>
                </c:pt>
                <c:pt idx="33">
                  <c:v>33.992800000000003</c:v>
                </c:pt>
                <c:pt idx="34">
                  <c:v>33.642009999999999</c:v>
                </c:pt>
                <c:pt idx="35">
                  <c:v>32.710459999999998</c:v>
                </c:pt>
                <c:pt idx="36">
                  <c:v>31.172689999999999</c:v>
                </c:pt>
                <c:pt idx="37">
                  <c:v>27.499220000000001</c:v>
                </c:pt>
                <c:pt idx="38">
                  <c:v>27.54513</c:v>
                </c:pt>
                <c:pt idx="39">
                  <c:v>29.44284</c:v>
                </c:pt>
                <c:pt idx="40">
                  <c:v>31.797699999999999</c:v>
                </c:pt>
                <c:pt idx="41">
                  <c:v>33.805109999999999</c:v>
                </c:pt>
                <c:pt idx="42">
                  <c:v>34.418340000000001</c:v>
                </c:pt>
                <c:pt idx="43">
                  <c:v>34.312930000000001</c:v>
                </c:pt>
                <c:pt idx="44">
                  <c:v>34.52957</c:v>
                </c:pt>
                <c:pt idx="45">
                  <c:v>34.81682</c:v>
                </c:pt>
                <c:pt idx="46">
                  <c:v>34.458710000000004</c:v>
                </c:pt>
                <c:pt idx="47">
                  <c:v>34.722949999999997</c:v>
                </c:pt>
              </c:numCache>
            </c:numRef>
          </c:val>
          <c:smooth val="0"/>
          <c:extLst>
            <c:ext xmlns:c16="http://schemas.microsoft.com/office/drawing/2014/chart" uri="{C3380CC4-5D6E-409C-BE32-E72D297353CC}">
              <c16:uniqueId val="{00000015-07B1-41BB-8849-DE1DAEB6286C}"/>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34.984949999999998</c:v>
                </c:pt>
                <c:pt idx="1">
                  <c:v>34.571300000000001</c:v>
                </c:pt>
                <c:pt idx="2">
                  <c:v>34.722279999999998</c:v>
                </c:pt>
                <c:pt idx="3">
                  <c:v>34.293399999999998</c:v>
                </c:pt>
                <c:pt idx="4">
                  <c:v>34.333950000000002</c:v>
                </c:pt>
                <c:pt idx="5">
                  <c:v>34.834449999999997</c:v>
                </c:pt>
                <c:pt idx="6">
                  <c:v>33.991819999999997</c:v>
                </c:pt>
                <c:pt idx="7">
                  <c:v>33.648890000000002</c:v>
                </c:pt>
                <c:pt idx="8">
                  <c:v>33.677109999999999</c:v>
                </c:pt>
                <c:pt idx="9">
                  <c:v>32.737029999999997</c:v>
                </c:pt>
                <c:pt idx="10">
                  <c:v>33.166820000000001</c:v>
                </c:pt>
                <c:pt idx="11">
                  <c:v>33.204459999999997</c:v>
                </c:pt>
                <c:pt idx="12">
                  <c:v>32.982140000000001</c:v>
                </c:pt>
                <c:pt idx="13">
                  <c:v>33.466520000000003</c:v>
                </c:pt>
                <c:pt idx="14">
                  <c:v>33.347760000000001</c:v>
                </c:pt>
                <c:pt idx="15">
                  <c:v>33.860900000000001</c:v>
                </c:pt>
                <c:pt idx="16">
                  <c:v>33.791220000000003</c:v>
                </c:pt>
                <c:pt idx="17">
                  <c:v>34.0929</c:v>
                </c:pt>
                <c:pt idx="18">
                  <c:v>34.712260000000001</c:v>
                </c:pt>
                <c:pt idx="19">
                  <c:v>34.335560000000001</c:v>
                </c:pt>
                <c:pt idx="20">
                  <c:v>34.687669999999997</c:v>
                </c:pt>
                <c:pt idx="21">
                  <c:v>34.49727</c:v>
                </c:pt>
                <c:pt idx="22">
                  <c:v>34.204830000000001</c:v>
                </c:pt>
                <c:pt idx="23">
                  <c:v>33.763280000000002</c:v>
                </c:pt>
                <c:pt idx="24">
                  <c:v>32.838760000000001</c:v>
                </c:pt>
                <c:pt idx="25">
                  <c:v>33.268819999999998</c:v>
                </c:pt>
                <c:pt idx="26">
                  <c:v>34.229030000000002</c:v>
                </c:pt>
                <c:pt idx="27">
                  <c:v>34.24492</c:v>
                </c:pt>
                <c:pt idx="28">
                  <c:v>34.787500000000001</c:v>
                </c:pt>
                <c:pt idx="29">
                  <c:v>34.425260000000002</c:v>
                </c:pt>
                <c:pt idx="30">
                  <c:v>34.121270000000003</c:v>
                </c:pt>
                <c:pt idx="31">
                  <c:v>33.922139999999999</c:v>
                </c:pt>
                <c:pt idx="32">
                  <c:v>33.794980000000002</c:v>
                </c:pt>
                <c:pt idx="33">
                  <c:v>33.07779</c:v>
                </c:pt>
                <c:pt idx="34">
                  <c:v>33.007539999999999</c:v>
                </c:pt>
                <c:pt idx="35">
                  <c:v>30.350940000000001</c:v>
                </c:pt>
                <c:pt idx="36">
                  <c:v>30.373760000000001</c:v>
                </c:pt>
                <c:pt idx="37">
                  <c:v>29.960149999999999</c:v>
                </c:pt>
                <c:pt idx="38">
                  <c:v>30.50637</c:v>
                </c:pt>
                <c:pt idx="39">
                  <c:v>29.994209999999999</c:v>
                </c:pt>
                <c:pt idx="40">
                  <c:v>30.590229999999998</c:v>
                </c:pt>
                <c:pt idx="41">
                  <c:v>30.715070000000001</c:v>
                </c:pt>
                <c:pt idx="42">
                  <c:v>31.22232</c:v>
                </c:pt>
                <c:pt idx="43">
                  <c:v>31.19117</c:v>
                </c:pt>
                <c:pt idx="44">
                  <c:v>31.261959999999998</c:v>
                </c:pt>
                <c:pt idx="45">
                  <c:v>31.8064</c:v>
                </c:pt>
                <c:pt idx="46">
                  <c:v>31.710789999999999</c:v>
                </c:pt>
                <c:pt idx="47">
                  <c:v>31.477709999999998</c:v>
                </c:pt>
              </c:numCache>
            </c:numRef>
          </c:val>
          <c:smooth val="0"/>
          <c:extLst>
            <c:ext xmlns:c16="http://schemas.microsoft.com/office/drawing/2014/chart" uri="{C3380CC4-5D6E-409C-BE32-E72D297353CC}">
              <c16:uniqueId val="{00000016-07B1-41BB-8849-DE1DAEB6286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4FF-4F69-8737-CEFAA9894A4C}"/>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192.91319999999999</c:v>
                </c:pt>
                <c:pt idx="1">
                  <c:v>192.25049999999999</c:v>
                </c:pt>
                <c:pt idx="2">
                  <c:v>192.60210000000001</c:v>
                </c:pt>
                <c:pt idx="3">
                  <c:v>192.60980000000001</c:v>
                </c:pt>
                <c:pt idx="4">
                  <c:v>192.2817</c:v>
                </c:pt>
                <c:pt idx="5">
                  <c:v>192.649</c:v>
                </c:pt>
                <c:pt idx="6">
                  <c:v>193.71629999999999</c:v>
                </c:pt>
                <c:pt idx="7">
                  <c:v>193.99039999999999</c:v>
                </c:pt>
                <c:pt idx="8">
                  <c:v>193.14189999999999</c:v>
                </c:pt>
                <c:pt idx="9">
                  <c:v>193.94640000000001</c:v>
                </c:pt>
                <c:pt idx="10">
                  <c:v>193.98179999999999</c:v>
                </c:pt>
                <c:pt idx="11">
                  <c:v>192.99160000000001</c:v>
                </c:pt>
                <c:pt idx="12">
                  <c:v>192.80029999999999</c:v>
                </c:pt>
                <c:pt idx="13">
                  <c:v>192.00559999999999</c:v>
                </c:pt>
                <c:pt idx="14">
                  <c:v>191.477</c:v>
                </c:pt>
                <c:pt idx="15">
                  <c:v>192.30629999999999</c:v>
                </c:pt>
                <c:pt idx="16">
                  <c:v>193.05439999999999</c:v>
                </c:pt>
                <c:pt idx="17">
                  <c:v>190.03919999999999</c:v>
                </c:pt>
                <c:pt idx="18">
                  <c:v>191.0127</c:v>
                </c:pt>
                <c:pt idx="19">
                  <c:v>191.62479999999999</c:v>
                </c:pt>
                <c:pt idx="20">
                  <c:v>190.49039999999999</c:v>
                </c:pt>
                <c:pt idx="21">
                  <c:v>188.54400000000001</c:v>
                </c:pt>
                <c:pt idx="22">
                  <c:v>190.9075</c:v>
                </c:pt>
                <c:pt idx="23">
                  <c:v>189.27719999999999</c:v>
                </c:pt>
                <c:pt idx="24">
                  <c:v>190.21850000000001</c:v>
                </c:pt>
                <c:pt idx="25">
                  <c:v>191.35640000000001</c:v>
                </c:pt>
                <c:pt idx="26">
                  <c:v>192.0932</c:v>
                </c:pt>
                <c:pt idx="27">
                  <c:v>184.1542</c:v>
                </c:pt>
                <c:pt idx="28">
                  <c:v>184.27619999999999</c:v>
                </c:pt>
                <c:pt idx="29">
                  <c:v>183.64410000000001</c:v>
                </c:pt>
                <c:pt idx="30">
                  <c:v>182.82480000000001</c:v>
                </c:pt>
                <c:pt idx="31">
                  <c:v>185.11189999999999</c:v>
                </c:pt>
                <c:pt idx="32">
                  <c:v>189.51499999999999</c:v>
                </c:pt>
                <c:pt idx="33">
                  <c:v>189.93170000000001</c:v>
                </c:pt>
                <c:pt idx="34">
                  <c:v>192.28739999999999</c:v>
                </c:pt>
                <c:pt idx="35">
                  <c:v>190.09809999999999</c:v>
                </c:pt>
                <c:pt idx="36">
                  <c:v>164.5335</c:v>
                </c:pt>
                <c:pt idx="37">
                  <c:v>72.296199999999999</c:v>
                </c:pt>
                <c:pt idx="38">
                  <c:v>60.040500000000002</c:v>
                </c:pt>
                <c:pt idx="39">
                  <c:v>60.253700000000002</c:v>
                </c:pt>
                <c:pt idx="40">
                  <c:v>60.039000000000001</c:v>
                </c:pt>
                <c:pt idx="41">
                  <c:v>73.253699999999995</c:v>
                </c:pt>
                <c:pt idx="42">
                  <c:v>73.0261</c:v>
                </c:pt>
                <c:pt idx="43">
                  <c:v>191.7663</c:v>
                </c:pt>
                <c:pt idx="44">
                  <c:v>192.8228</c:v>
                </c:pt>
                <c:pt idx="45">
                  <c:v>192.68430000000001</c:v>
                </c:pt>
                <c:pt idx="46">
                  <c:v>193.55529999999999</c:v>
                </c:pt>
                <c:pt idx="47">
                  <c:v>194.5112</c:v>
                </c:pt>
              </c:numCache>
            </c:numRef>
          </c:val>
          <c:smooth val="0"/>
          <c:extLst>
            <c:ext xmlns:c16="http://schemas.microsoft.com/office/drawing/2014/chart" uri="{C3380CC4-5D6E-409C-BE32-E72D297353CC}">
              <c16:uniqueId val="{00000001-94FF-4F69-8737-CEFAA9894A4C}"/>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34.933900000000001</c:v>
                </c:pt>
                <c:pt idx="1">
                  <c:v>34.985900000000001</c:v>
                </c:pt>
                <c:pt idx="2">
                  <c:v>36.145299999999999</c:v>
                </c:pt>
                <c:pt idx="3">
                  <c:v>35.287500000000001</c:v>
                </c:pt>
                <c:pt idx="4">
                  <c:v>35.876600000000003</c:v>
                </c:pt>
                <c:pt idx="5">
                  <c:v>35.560099999999998</c:v>
                </c:pt>
                <c:pt idx="6">
                  <c:v>35.281300000000002</c:v>
                </c:pt>
                <c:pt idx="7">
                  <c:v>35.9146</c:v>
                </c:pt>
                <c:pt idx="8">
                  <c:v>35.134399999999999</c:v>
                </c:pt>
                <c:pt idx="9">
                  <c:v>34.357999999999997</c:v>
                </c:pt>
                <c:pt idx="10">
                  <c:v>33.586100000000002</c:v>
                </c:pt>
                <c:pt idx="11">
                  <c:v>32.834699999999998</c:v>
                </c:pt>
                <c:pt idx="12">
                  <c:v>32.2742</c:v>
                </c:pt>
                <c:pt idx="13">
                  <c:v>28.958500000000001</c:v>
                </c:pt>
                <c:pt idx="14">
                  <c:v>29.653300000000002</c:v>
                </c:pt>
                <c:pt idx="15">
                  <c:v>29.738800000000001</c:v>
                </c:pt>
                <c:pt idx="16">
                  <c:v>30.278099999999998</c:v>
                </c:pt>
                <c:pt idx="17">
                  <c:v>29.986599999999999</c:v>
                </c:pt>
                <c:pt idx="18">
                  <c:v>29.7453</c:v>
                </c:pt>
                <c:pt idx="19">
                  <c:v>31.111999999999998</c:v>
                </c:pt>
                <c:pt idx="20">
                  <c:v>32.289099999999998</c:v>
                </c:pt>
                <c:pt idx="21">
                  <c:v>33.162799999999997</c:v>
                </c:pt>
                <c:pt idx="22">
                  <c:v>34.586399999999998</c:v>
                </c:pt>
                <c:pt idx="23">
                  <c:v>33.892200000000003</c:v>
                </c:pt>
                <c:pt idx="24">
                  <c:v>32.758699999999997</c:v>
                </c:pt>
                <c:pt idx="25">
                  <c:v>34.116399999999999</c:v>
                </c:pt>
                <c:pt idx="26">
                  <c:v>33.739199999999997</c:v>
                </c:pt>
                <c:pt idx="27">
                  <c:v>33.184800000000003</c:v>
                </c:pt>
                <c:pt idx="28">
                  <c:v>33.485300000000002</c:v>
                </c:pt>
                <c:pt idx="29">
                  <c:v>35.098199999999999</c:v>
                </c:pt>
                <c:pt idx="30">
                  <c:v>34.753300000000003</c:v>
                </c:pt>
                <c:pt idx="31">
                  <c:v>35.844200000000001</c:v>
                </c:pt>
                <c:pt idx="32">
                  <c:v>36.7761</c:v>
                </c:pt>
                <c:pt idx="33">
                  <c:v>34.589599999999997</c:v>
                </c:pt>
                <c:pt idx="34">
                  <c:v>33.795499999999997</c:v>
                </c:pt>
                <c:pt idx="35">
                  <c:v>32.8446</c:v>
                </c:pt>
                <c:pt idx="36">
                  <c:v>32.549999999999997</c:v>
                </c:pt>
                <c:pt idx="37">
                  <c:v>32.376199999999997</c:v>
                </c:pt>
                <c:pt idx="38">
                  <c:v>32.167499999999997</c:v>
                </c:pt>
                <c:pt idx="39">
                  <c:v>32.894100000000002</c:v>
                </c:pt>
                <c:pt idx="40">
                  <c:v>33.262900000000002</c:v>
                </c:pt>
                <c:pt idx="41">
                  <c:v>33.142200000000003</c:v>
                </c:pt>
                <c:pt idx="42">
                  <c:v>32.933399999999999</c:v>
                </c:pt>
                <c:pt idx="43">
                  <c:v>34.845599999999997</c:v>
                </c:pt>
                <c:pt idx="44">
                  <c:v>35.1327</c:v>
                </c:pt>
                <c:pt idx="45">
                  <c:v>35.626800000000003</c:v>
                </c:pt>
                <c:pt idx="46">
                  <c:v>35.1785</c:v>
                </c:pt>
                <c:pt idx="47">
                  <c:v>35.546500000000002</c:v>
                </c:pt>
              </c:numCache>
            </c:numRef>
          </c:val>
          <c:smooth val="0"/>
          <c:extLst>
            <c:ext xmlns:c16="http://schemas.microsoft.com/office/drawing/2014/chart" uri="{C3380CC4-5D6E-409C-BE32-E72D297353CC}">
              <c16:uniqueId val="{00000002-94FF-4F69-8737-CEFAA9894A4C}"/>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4FF-4F69-8737-CEFAA9894A4C}"/>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0.24682000000000001</c:v>
                </c:pt>
                <c:pt idx="1">
                  <c:v>0.27159</c:v>
                </c:pt>
                <c:pt idx="2">
                  <c:v>0.29119</c:v>
                </c:pt>
                <c:pt idx="3">
                  <c:v>0.24864</c:v>
                </c:pt>
                <c:pt idx="4">
                  <c:v>0.23544000000000001</c:v>
                </c:pt>
                <c:pt idx="5">
                  <c:v>0.20956</c:v>
                </c:pt>
                <c:pt idx="6">
                  <c:v>0.25130000000000002</c:v>
                </c:pt>
                <c:pt idx="7">
                  <c:v>0.31641000000000002</c:v>
                </c:pt>
                <c:pt idx="8">
                  <c:v>0.31636999999999998</c:v>
                </c:pt>
                <c:pt idx="9">
                  <c:v>0.31211</c:v>
                </c:pt>
                <c:pt idx="10">
                  <c:v>0.28295999999999999</c:v>
                </c:pt>
                <c:pt idx="11">
                  <c:v>0.22733</c:v>
                </c:pt>
                <c:pt idx="12">
                  <c:v>0.23480999999999999</c:v>
                </c:pt>
                <c:pt idx="13">
                  <c:v>0.22356000000000001</c:v>
                </c:pt>
                <c:pt idx="14">
                  <c:v>0.23374</c:v>
                </c:pt>
                <c:pt idx="15">
                  <c:v>0.17735000000000001</c:v>
                </c:pt>
                <c:pt idx="16">
                  <c:v>0.20474999999999999</c:v>
                </c:pt>
                <c:pt idx="17">
                  <c:v>0.26041999999999998</c:v>
                </c:pt>
                <c:pt idx="18">
                  <c:v>0.20866000000000001</c:v>
                </c:pt>
                <c:pt idx="19">
                  <c:v>0.1976</c:v>
                </c:pt>
                <c:pt idx="20">
                  <c:v>0.2462</c:v>
                </c:pt>
                <c:pt idx="21">
                  <c:v>0.21129000000000001</c:v>
                </c:pt>
                <c:pt idx="22">
                  <c:v>0.21893000000000001</c:v>
                </c:pt>
                <c:pt idx="23">
                  <c:v>0.22278000000000001</c:v>
                </c:pt>
                <c:pt idx="24">
                  <c:v>0.27994999999999998</c:v>
                </c:pt>
                <c:pt idx="25">
                  <c:v>0.21376000000000001</c:v>
                </c:pt>
                <c:pt idx="26">
                  <c:v>0.24711</c:v>
                </c:pt>
                <c:pt idx="27">
                  <c:v>0.25608999999999998</c:v>
                </c:pt>
                <c:pt idx="28">
                  <c:v>0.25446999999999997</c:v>
                </c:pt>
                <c:pt idx="29">
                  <c:v>0.27579999999999999</c:v>
                </c:pt>
                <c:pt idx="30">
                  <c:v>0.23491999999999999</c:v>
                </c:pt>
                <c:pt idx="31">
                  <c:v>0.21737999999999999</c:v>
                </c:pt>
                <c:pt idx="32">
                  <c:v>0.21154000000000001</c:v>
                </c:pt>
                <c:pt idx="33">
                  <c:v>0.29060000000000002</c:v>
                </c:pt>
                <c:pt idx="34">
                  <c:v>0.23351</c:v>
                </c:pt>
                <c:pt idx="35">
                  <c:v>0.33733999999999997</c:v>
                </c:pt>
                <c:pt idx="36">
                  <c:v>0.21768000000000001</c:v>
                </c:pt>
                <c:pt idx="37">
                  <c:v>0.26200000000000001</c:v>
                </c:pt>
                <c:pt idx="38">
                  <c:v>0.23810999999999999</c:v>
                </c:pt>
                <c:pt idx="39">
                  <c:v>0.30858999999999998</c:v>
                </c:pt>
                <c:pt idx="40">
                  <c:v>0.24457999999999999</c:v>
                </c:pt>
                <c:pt idx="41">
                  <c:v>0.38158999999999998</c:v>
                </c:pt>
                <c:pt idx="42">
                  <c:v>0.34932999999999997</c:v>
                </c:pt>
                <c:pt idx="43">
                  <c:v>0.33848</c:v>
                </c:pt>
                <c:pt idx="44">
                  <c:v>0.30513000000000001</c:v>
                </c:pt>
                <c:pt idx="45">
                  <c:v>0.30242999999999998</c:v>
                </c:pt>
                <c:pt idx="46">
                  <c:v>0.32682</c:v>
                </c:pt>
                <c:pt idx="47">
                  <c:v>0.28549000000000002</c:v>
                </c:pt>
              </c:numCache>
            </c:numRef>
          </c:val>
          <c:smooth val="0"/>
          <c:extLst>
            <c:ext xmlns:c16="http://schemas.microsoft.com/office/drawing/2014/chart" uri="{C3380CC4-5D6E-409C-BE32-E72D297353CC}">
              <c16:uniqueId val="{00000004-94FF-4F69-8737-CEFAA9894A4C}"/>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4FF-4F69-8737-CEFAA9894A4C}"/>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1.1000000000000001</c:v>
                </c:pt>
                <c:pt idx="1">
                  <c:v>1.1000000000000001</c:v>
                </c:pt>
                <c:pt idx="2">
                  <c:v>1.2</c:v>
                </c:pt>
                <c:pt idx="3">
                  <c:v>1.1000000000000001</c:v>
                </c:pt>
                <c:pt idx="4">
                  <c:v>1.1000000000000001</c:v>
                </c:pt>
                <c:pt idx="5">
                  <c:v>1.1000000000000001</c:v>
                </c:pt>
                <c:pt idx="6">
                  <c:v>1.1000000000000001</c:v>
                </c:pt>
                <c:pt idx="7">
                  <c:v>1.1000000000000001</c:v>
                </c:pt>
                <c:pt idx="8">
                  <c:v>1.1000000000000001</c:v>
                </c:pt>
                <c:pt idx="9">
                  <c:v>1.2</c:v>
                </c:pt>
                <c:pt idx="10">
                  <c:v>1.2</c:v>
                </c:pt>
                <c:pt idx="11">
                  <c:v>1.1000000000000001</c:v>
                </c:pt>
                <c:pt idx="12">
                  <c:v>1.1000000000000001</c:v>
                </c:pt>
                <c:pt idx="13">
                  <c:v>1</c:v>
                </c:pt>
                <c:pt idx="14">
                  <c:v>1</c:v>
                </c:pt>
                <c:pt idx="15">
                  <c:v>1.1000000000000001</c:v>
                </c:pt>
                <c:pt idx="16">
                  <c:v>1.2</c:v>
                </c:pt>
                <c:pt idx="17">
                  <c:v>1.1000000000000001</c:v>
                </c:pt>
                <c:pt idx="18">
                  <c:v>1.1000000000000001</c:v>
                </c:pt>
                <c:pt idx="19">
                  <c:v>1.1000000000000001</c:v>
                </c:pt>
                <c:pt idx="20">
                  <c:v>1.1000000000000001</c:v>
                </c:pt>
                <c:pt idx="21">
                  <c:v>1.1000000000000001</c:v>
                </c:pt>
                <c:pt idx="22">
                  <c:v>1.2</c:v>
                </c:pt>
                <c:pt idx="23">
                  <c:v>1.2</c:v>
                </c:pt>
                <c:pt idx="24">
                  <c:v>1.2</c:v>
                </c:pt>
                <c:pt idx="25">
                  <c:v>1.1000000000000001</c:v>
                </c:pt>
                <c:pt idx="26">
                  <c:v>1.1000000000000001</c:v>
                </c:pt>
                <c:pt idx="27">
                  <c:v>1.2</c:v>
                </c:pt>
                <c:pt idx="28">
                  <c:v>1.1000000000000001</c:v>
                </c:pt>
                <c:pt idx="29">
                  <c:v>1.1000000000000001</c:v>
                </c:pt>
                <c:pt idx="30">
                  <c:v>1.1000000000000001</c:v>
                </c:pt>
                <c:pt idx="31">
                  <c:v>1</c:v>
                </c:pt>
                <c:pt idx="32">
                  <c:v>1.1000000000000001</c:v>
                </c:pt>
                <c:pt idx="33">
                  <c:v>1</c:v>
                </c:pt>
                <c:pt idx="34">
                  <c:v>1</c:v>
                </c:pt>
                <c:pt idx="35">
                  <c:v>1.2</c:v>
                </c:pt>
                <c:pt idx="36">
                  <c:v>1.2</c:v>
                </c:pt>
                <c:pt idx="37">
                  <c:v>1.2</c:v>
                </c:pt>
                <c:pt idx="38">
                  <c:v>1.3</c:v>
                </c:pt>
                <c:pt idx="39">
                  <c:v>1.3</c:v>
                </c:pt>
                <c:pt idx="40">
                  <c:v>1.2</c:v>
                </c:pt>
                <c:pt idx="41">
                  <c:v>1.3</c:v>
                </c:pt>
                <c:pt idx="42">
                  <c:v>1.3</c:v>
                </c:pt>
                <c:pt idx="43">
                  <c:v>1.3</c:v>
                </c:pt>
                <c:pt idx="44">
                  <c:v>1.3</c:v>
                </c:pt>
                <c:pt idx="45">
                  <c:v>1.2</c:v>
                </c:pt>
                <c:pt idx="46">
                  <c:v>1.2</c:v>
                </c:pt>
                <c:pt idx="47">
                  <c:v>1.2</c:v>
                </c:pt>
              </c:numCache>
            </c:numRef>
          </c:val>
          <c:smooth val="0"/>
          <c:extLst>
            <c:ext xmlns:c16="http://schemas.microsoft.com/office/drawing/2014/chart" uri="{C3380CC4-5D6E-409C-BE32-E72D297353CC}">
              <c16:uniqueId val="{00000006-94FF-4F69-8737-CEFAA9894A4C}"/>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4FF-4F69-8737-CEFAA9894A4C}"/>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57.546309999999998</c:v>
                </c:pt>
                <c:pt idx="1">
                  <c:v>57.206090000000003</c:v>
                </c:pt>
                <c:pt idx="2">
                  <c:v>57.047759999999997</c:v>
                </c:pt>
                <c:pt idx="3">
                  <c:v>60.01296</c:v>
                </c:pt>
                <c:pt idx="4">
                  <c:v>60.656829999999999</c:v>
                </c:pt>
                <c:pt idx="5">
                  <c:v>60.691749999999999</c:v>
                </c:pt>
                <c:pt idx="6">
                  <c:v>61.205710000000003</c:v>
                </c:pt>
                <c:pt idx="7">
                  <c:v>60.82329</c:v>
                </c:pt>
                <c:pt idx="8">
                  <c:v>60.667450000000002</c:v>
                </c:pt>
                <c:pt idx="9">
                  <c:v>60.495930000000001</c:v>
                </c:pt>
                <c:pt idx="10">
                  <c:v>59.59957</c:v>
                </c:pt>
                <c:pt idx="11">
                  <c:v>59.509210000000003</c:v>
                </c:pt>
                <c:pt idx="12">
                  <c:v>59.12274</c:v>
                </c:pt>
                <c:pt idx="13">
                  <c:v>59.932519999999997</c:v>
                </c:pt>
                <c:pt idx="14">
                  <c:v>59.163249999999998</c:v>
                </c:pt>
                <c:pt idx="15">
                  <c:v>59.498060000000002</c:v>
                </c:pt>
                <c:pt idx="16">
                  <c:v>59.768230000000003</c:v>
                </c:pt>
                <c:pt idx="17">
                  <c:v>60.446440000000003</c:v>
                </c:pt>
                <c:pt idx="18">
                  <c:v>59.639180000000003</c:v>
                </c:pt>
                <c:pt idx="19">
                  <c:v>59.02863</c:v>
                </c:pt>
                <c:pt idx="20">
                  <c:v>59.979570000000002</c:v>
                </c:pt>
                <c:pt idx="21">
                  <c:v>60.239550000000001</c:v>
                </c:pt>
                <c:pt idx="22">
                  <c:v>60.182380000000002</c:v>
                </c:pt>
                <c:pt idx="23">
                  <c:v>60.490049999999997</c:v>
                </c:pt>
                <c:pt idx="24">
                  <c:v>59.864179999999998</c:v>
                </c:pt>
                <c:pt idx="25">
                  <c:v>58.824939999999998</c:v>
                </c:pt>
                <c:pt idx="26">
                  <c:v>59.152540000000002</c:v>
                </c:pt>
                <c:pt idx="27">
                  <c:v>53.43085</c:v>
                </c:pt>
                <c:pt idx="28">
                  <c:v>45.444409999999998</c:v>
                </c:pt>
                <c:pt idx="29">
                  <c:v>47.994239999999998</c:v>
                </c:pt>
                <c:pt idx="30">
                  <c:v>50.309570000000001</c:v>
                </c:pt>
                <c:pt idx="31">
                  <c:v>52.700400000000002</c:v>
                </c:pt>
                <c:pt idx="32">
                  <c:v>33.20044</c:v>
                </c:pt>
                <c:pt idx="33">
                  <c:v>38.026290000000003</c:v>
                </c:pt>
                <c:pt idx="34">
                  <c:v>35.694420000000001</c:v>
                </c:pt>
                <c:pt idx="35">
                  <c:v>37.113239999999998</c:v>
                </c:pt>
                <c:pt idx="36">
                  <c:v>36.707999999999998</c:v>
                </c:pt>
                <c:pt idx="37">
                  <c:v>23.699290000000001</c:v>
                </c:pt>
                <c:pt idx="38">
                  <c:v>23.743079999999999</c:v>
                </c:pt>
                <c:pt idx="39">
                  <c:v>23.784189999999999</c:v>
                </c:pt>
                <c:pt idx="40">
                  <c:v>23.723549999999999</c:v>
                </c:pt>
                <c:pt idx="41">
                  <c:v>23.56786</c:v>
                </c:pt>
                <c:pt idx="42">
                  <c:v>24.247640000000001</c:v>
                </c:pt>
                <c:pt idx="43">
                  <c:v>34.775889999999997</c:v>
                </c:pt>
                <c:pt idx="44">
                  <c:v>45.56118</c:v>
                </c:pt>
                <c:pt idx="45">
                  <c:v>49.633540000000004</c:v>
                </c:pt>
                <c:pt idx="46">
                  <c:v>49.85116</c:v>
                </c:pt>
                <c:pt idx="47">
                  <c:v>50.175899999999999</c:v>
                </c:pt>
              </c:numCache>
            </c:numRef>
          </c:val>
          <c:smooth val="0"/>
          <c:extLst>
            <c:ext xmlns:c16="http://schemas.microsoft.com/office/drawing/2014/chart" uri="{C3380CC4-5D6E-409C-BE32-E72D297353CC}">
              <c16:uniqueId val="{00000008-94FF-4F69-8737-CEFAA9894A4C}"/>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4FF-4F69-8737-CEFAA9894A4C}"/>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16.09</c:v>
                </c:pt>
                <c:pt idx="1">
                  <c:v>16.09</c:v>
                </c:pt>
                <c:pt idx="2">
                  <c:v>16.09</c:v>
                </c:pt>
                <c:pt idx="3">
                  <c:v>16.09</c:v>
                </c:pt>
                <c:pt idx="4">
                  <c:v>16.09</c:v>
                </c:pt>
                <c:pt idx="5">
                  <c:v>16.09</c:v>
                </c:pt>
                <c:pt idx="6">
                  <c:v>16.09</c:v>
                </c:pt>
                <c:pt idx="7">
                  <c:v>16.09</c:v>
                </c:pt>
                <c:pt idx="8">
                  <c:v>16.09</c:v>
                </c:pt>
                <c:pt idx="9">
                  <c:v>16.09</c:v>
                </c:pt>
                <c:pt idx="10">
                  <c:v>16.09</c:v>
                </c:pt>
                <c:pt idx="11">
                  <c:v>16.09</c:v>
                </c:pt>
                <c:pt idx="12">
                  <c:v>16.09</c:v>
                </c:pt>
                <c:pt idx="13">
                  <c:v>16.600000000000001</c:v>
                </c:pt>
                <c:pt idx="14">
                  <c:v>16.600000000000001</c:v>
                </c:pt>
                <c:pt idx="15">
                  <c:v>16.600000000000001</c:v>
                </c:pt>
                <c:pt idx="16">
                  <c:v>16.600000000000001</c:v>
                </c:pt>
                <c:pt idx="17">
                  <c:v>16.600000000000001</c:v>
                </c:pt>
                <c:pt idx="18">
                  <c:v>16.600000000000001</c:v>
                </c:pt>
                <c:pt idx="19">
                  <c:v>16.600000000000001</c:v>
                </c:pt>
                <c:pt idx="20">
                  <c:v>16.600000000000001</c:v>
                </c:pt>
                <c:pt idx="21">
                  <c:v>16.600000000000001</c:v>
                </c:pt>
                <c:pt idx="22">
                  <c:v>16.600000000000001</c:v>
                </c:pt>
                <c:pt idx="23">
                  <c:v>16.600000000000001</c:v>
                </c:pt>
                <c:pt idx="24">
                  <c:v>16.600000000000001</c:v>
                </c:pt>
                <c:pt idx="25">
                  <c:v>16.600000000000001</c:v>
                </c:pt>
                <c:pt idx="26">
                  <c:v>16.600000000000001</c:v>
                </c:pt>
                <c:pt idx="27">
                  <c:v>16.600000000000001</c:v>
                </c:pt>
                <c:pt idx="28">
                  <c:v>16.600000000000001</c:v>
                </c:pt>
                <c:pt idx="29">
                  <c:v>15.9</c:v>
                </c:pt>
                <c:pt idx="30">
                  <c:v>15.9</c:v>
                </c:pt>
                <c:pt idx="31">
                  <c:v>15.9</c:v>
                </c:pt>
                <c:pt idx="32">
                  <c:v>15.9</c:v>
                </c:pt>
                <c:pt idx="33">
                  <c:v>15.9</c:v>
                </c:pt>
                <c:pt idx="34">
                  <c:v>15.9</c:v>
                </c:pt>
                <c:pt idx="35">
                  <c:v>15.9</c:v>
                </c:pt>
                <c:pt idx="36">
                  <c:v>15.9</c:v>
                </c:pt>
                <c:pt idx="37">
                  <c:v>15.9</c:v>
                </c:pt>
                <c:pt idx="38">
                  <c:v>15.9</c:v>
                </c:pt>
                <c:pt idx="39">
                  <c:v>15.9</c:v>
                </c:pt>
                <c:pt idx="40">
                  <c:v>15.9</c:v>
                </c:pt>
                <c:pt idx="41">
                  <c:v>15.9</c:v>
                </c:pt>
                <c:pt idx="42">
                  <c:v>15.9</c:v>
                </c:pt>
                <c:pt idx="43">
                  <c:v>15.9</c:v>
                </c:pt>
                <c:pt idx="44">
                  <c:v>15.9</c:v>
                </c:pt>
                <c:pt idx="45">
                  <c:v>15.9</c:v>
                </c:pt>
                <c:pt idx="46">
                  <c:v>15.9</c:v>
                </c:pt>
                <c:pt idx="47">
                  <c:v>15.9</c:v>
                </c:pt>
              </c:numCache>
            </c:numRef>
          </c:val>
          <c:smooth val="0"/>
          <c:extLst>
            <c:ext xmlns:c16="http://schemas.microsoft.com/office/drawing/2014/chart" uri="{C3380CC4-5D6E-409C-BE32-E72D297353CC}">
              <c16:uniqueId val="{0000000A-94FF-4F69-8737-CEFAA9894A4C}"/>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4FF-4F69-8737-CEFAA9894A4C}"/>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4FF-4F69-8737-CEFAA9894A4C}"/>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4FF-4F69-8737-CEFAA9894A4C}"/>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8.4001099999999997</c:v>
                </c:pt>
                <c:pt idx="1">
                  <c:v>8.4911700000000003</c:v>
                </c:pt>
                <c:pt idx="2">
                  <c:v>8.2590900000000005</c:v>
                </c:pt>
                <c:pt idx="3">
                  <c:v>8.5251099999999997</c:v>
                </c:pt>
                <c:pt idx="4">
                  <c:v>8.3528400000000005</c:v>
                </c:pt>
                <c:pt idx="5">
                  <c:v>8.36036</c:v>
                </c:pt>
                <c:pt idx="6">
                  <c:v>8.3443199999999997</c:v>
                </c:pt>
                <c:pt idx="7">
                  <c:v>7.9876899999999997</c:v>
                </c:pt>
                <c:pt idx="8">
                  <c:v>8.2953799999999998</c:v>
                </c:pt>
                <c:pt idx="9">
                  <c:v>8.3634199999999996</c:v>
                </c:pt>
                <c:pt idx="10">
                  <c:v>8.2786500000000007</c:v>
                </c:pt>
                <c:pt idx="11">
                  <c:v>8.1886899999999994</c:v>
                </c:pt>
                <c:pt idx="12">
                  <c:v>8.0630600000000001</c:v>
                </c:pt>
                <c:pt idx="13">
                  <c:v>8.0843900000000009</c:v>
                </c:pt>
                <c:pt idx="14">
                  <c:v>7.7143100000000002</c:v>
                </c:pt>
                <c:pt idx="15">
                  <c:v>8.1394699999999993</c:v>
                </c:pt>
                <c:pt idx="16">
                  <c:v>8.67605</c:v>
                </c:pt>
                <c:pt idx="17">
                  <c:v>9.1233199999999997</c:v>
                </c:pt>
                <c:pt idx="18">
                  <c:v>9.5864600000000006</c:v>
                </c:pt>
                <c:pt idx="19">
                  <c:v>9.9713899999999995</c:v>
                </c:pt>
                <c:pt idx="20">
                  <c:v>10.30147</c:v>
                </c:pt>
                <c:pt idx="21">
                  <c:v>10.61393</c:v>
                </c:pt>
                <c:pt idx="22">
                  <c:v>10.78435</c:v>
                </c:pt>
                <c:pt idx="23">
                  <c:v>10.98546</c:v>
                </c:pt>
                <c:pt idx="24">
                  <c:v>10.916259999999999</c:v>
                </c:pt>
                <c:pt idx="25">
                  <c:v>10.98742</c:v>
                </c:pt>
                <c:pt idx="26">
                  <c:v>11.191229999999999</c:v>
                </c:pt>
                <c:pt idx="27">
                  <c:v>11.721970000000001</c:v>
                </c:pt>
                <c:pt idx="28">
                  <c:v>12.235189999999999</c:v>
                </c:pt>
                <c:pt idx="29">
                  <c:v>13.81509</c:v>
                </c:pt>
                <c:pt idx="30">
                  <c:v>15.12668</c:v>
                </c:pt>
                <c:pt idx="31">
                  <c:v>16.040150000000001</c:v>
                </c:pt>
                <c:pt idx="32">
                  <c:v>17.575009999999999</c:v>
                </c:pt>
                <c:pt idx="33">
                  <c:v>17.95701</c:v>
                </c:pt>
                <c:pt idx="34">
                  <c:v>18.288049999999998</c:v>
                </c:pt>
                <c:pt idx="35">
                  <c:v>18.415389999999999</c:v>
                </c:pt>
                <c:pt idx="36">
                  <c:v>18.314520000000002</c:v>
                </c:pt>
                <c:pt idx="37">
                  <c:v>18.472750000000001</c:v>
                </c:pt>
                <c:pt idx="38">
                  <c:v>18.252770000000002</c:v>
                </c:pt>
                <c:pt idx="39">
                  <c:v>18.482399999999998</c:v>
                </c:pt>
                <c:pt idx="40">
                  <c:v>18.188839999999999</c:v>
                </c:pt>
                <c:pt idx="41">
                  <c:v>18.32422</c:v>
                </c:pt>
                <c:pt idx="42">
                  <c:v>18.213730000000002</c:v>
                </c:pt>
                <c:pt idx="43">
                  <c:v>18.15222</c:v>
                </c:pt>
                <c:pt idx="44">
                  <c:v>18.310839999999999</c:v>
                </c:pt>
                <c:pt idx="45">
                  <c:v>18.19003</c:v>
                </c:pt>
                <c:pt idx="46">
                  <c:v>17.87332</c:v>
                </c:pt>
                <c:pt idx="47">
                  <c:v>18.032520000000002</c:v>
                </c:pt>
              </c:numCache>
            </c:numRef>
          </c:val>
          <c:smooth val="0"/>
          <c:extLst>
            <c:ext xmlns:c16="http://schemas.microsoft.com/office/drawing/2014/chart" uri="{C3380CC4-5D6E-409C-BE32-E72D297353CC}">
              <c16:uniqueId val="{0000000E-94FF-4F69-8737-CEFAA9894A4C}"/>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4FF-4F69-8737-CEFAA9894A4C}"/>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4.9581499999999998</c:v>
                </c:pt>
                <c:pt idx="1">
                  <c:v>4.8553899999999999</c:v>
                </c:pt>
                <c:pt idx="2">
                  <c:v>4.8348800000000001</c:v>
                </c:pt>
                <c:pt idx="3">
                  <c:v>5.1073599999999999</c:v>
                </c:pt>
                <c:pt idx="4">
                  <c:v>5.0440899999999997</c:v>
                </c:pt>
                <c:pt idx="5">
                  <c:v>4.7784399999999998</c:v>
                </c:pt>
                <c:pt idx="6">
                  <c:v>4.8169300000000002</c:v>
                </c:pt>
                <c:pt idx="7">
                  <c:v>4.8223700000000003</c:v>
                </c:pt>
                <c:pt idx="8">
                  <c:v>4.7714800000000004</c:v>
                </c:pt>
                <c:pt idx="9">
                  <c:v>4.8401500000000004</c:v>
                </c:pt>
                <c:pt idx="10">
                  <c:v>4.8217100000000004</c:v>
                </c:pt>
                <c:pt idx="11">
                  <c:v>4.6535299999999999</c:v>
                </c:pt>
                <c:pt idx="12">
                  <c:v>4.80708</c:v>
                </c:pt>
                <c:pt idx="13">
                  <c:v>4.8980399999999999</c:v>
                </c:pt>
                <c:pt idx="14">
                  <c:v>4.8469100000000003</c:v>
                </c:pt>
                <c:pt idx="15">
                  <c:v>4.9268200000000002</c:v>
                </c:pt>
                <c:pt idx="16">
                  <c:v>4.8271300000000004</c:v>
                </c:pt>
                <c:pt idx="17">
                  <c:v>4.98475</c:v>
                </c:pt>
                <c:pt idx="18">
                  <c:v>4.9937699999999996</c:v>
                </c:pt>
                <c:pt idx="19">
                  <c:v>4.9453699999999996</c:v>
                </c:pt>
                <c:pt idx="20">
                  <c:v>5.01532</c:v>
                </c:pt>
                <c:pt idx="21">
                  <c:v>4.9088799999999999</c:v>
                </c:pt>
                <c:pt idx="22">
                  <c:v>5.0225600000000004</c:v>
                </c:pt>
                <c:pt idx="23">
                  <c:v>4.8604099999999999</c:v>
                </c:pt>
                <c:pt idx="24">
                  <c:v>5.0213799999999997</c:v>
                </c:pt>
                <c:pt idx="25">
                  <c:v>4.9410400000000001</c:v>
                </c:pt>
                <c:pt idx="26">
                  <c:v>5.1109799999999996</c:v>
                </c:pt>
                <c:pt idx="27">
                  <c:v>5.0840100000000001</c:v>
                </c:pt>
                <c:pt idx="28">
                  <c:v>5.1384600000000002</c:v>
                </c:pt>
                <c:pt idx="29">
                  <c:v>5.09727</c:v>
                </c:pt>
                <c:pt idx="30">
                  <c:v>4.9886600000000003</c:v>
                </c:pt>
                <c:pt idx="31">
                  <c:v>5.0372700000000004</c:v>
                </c:pt>
                <c:pt idx="32">
                  <c:v>5.0795599999999999</c:v>
                </c:pt>
                <c:pt idx="33">
                  <c:v>5.5148999999999999</c:v>
                </c:pt>
                <c:pt idx="34">
                  <c:v>5.4144399999999999</c:v>
                </c:pt>
                <c:pt idx="35">
                  <c:v>5.46936</c:v>
                </c:pt>
                <c:pt idx="36">
                  <c:v>5.3763800000000002</c:v>
                </c:pt>
                <c:pt idx="37">
                  <c:v>5.2380399999999998</c:v>
                </c:pt>
                <c:pt idx="38">
                  <c:v>5.3902299999999999</c:v>
                </c:pt>
                <c:pt idx="39">
                  <c:v>5.1954700000000003</c:v>
                </c:pt>
                <c:pt idx="40">
                  <c:v>5.3409500000000003</c:v>
                </c:pt>
                <c:pt idx="41">
                  <c:v>5.4104400000000004</c:v>
                </c:pt>
                <c:pt idx="42">
                  <c:v>5.4398499999999999</c:v>
                </c:pt>
                <c:pt idx="43">
                  <c:v>5.3597799999999998</c:v>
                </c:pt>
                <c:pt idx="44">
                  <c:v>5.3856000000000002</c:v>
                </c:pt>
                <c:pt idx="45">
                  <c:v>5.3595499999999996</c:v>
                </c:pt>
                <c:pt idx="46">
                  <c:v>5.2739000000000003</c:v>
                </c:pt>
                <c:pt idx="47">
                  <c:v>5.3532900000000003</c:v>
                </c:pt>
              </c:numCache>
            </c:numRef>
          </c:val>
          <c:smooth val="0"/>
          <c:extLst>
            <c:ext xmlns:c16="http://schemas.microsoft.com/office/drawing/2014/chart" uri="{C3380CC4-5D6E-409C-BE32-E72D297353CC}">
              <c16:uniqueId val="{00000010-94FF-4F69-8737-CEFAA9894A4C}"/>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4FF-4F69-8737-CEFAA9894A4C}"/>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6.3250000000000002</c:v>
                </c:pt>
                <c:pt idx="1">
                  <c:v>6.5209999999999999</c:v>
                </c:pt>
                <c:pt idx="2">
                  <c:v>6.4210000000000003</c:v>
                </c:pt>
                <c:pt idx="3">
                  <c:v>6.3250000000000002</c:v>
                </c:pt>
                <c:pt idx="4">
                  <c:v>6.4509999999999996</c:v>
                </c:pt>
                <c:pt idx="5">
                  <c:v>6.6321000000000003</c:v>
                </c:pt>
                <c:pt idx="6">
                  <c:v>6.2130000000000001</c:v>
                </c:pt>
                <c:pt idx="7">
                  <c:v>6.2309999999999999</c:v>
                </c:pt>
                <c:pt idx="8">
                  <c:v>6.5209999999999999</c:v>
                </c:pt>
                <c:pt idx="9">
                  <c:v>6.3559999999999999</c:v>
                </c:pt>
                <c:pt idx="10">
                  <c:v>6.5229999999999997</c:v>
                </c:pt>
                <c:pt idx="11">
                  <c:v>6.3250999999999999</c:v>
                </c:pt>
                <c:pt idx="12">
                  <c:v>6.5209999999999999</c:v>
                </c:pt>
                <c:pt idx="13">
                  <c:v>6.5119999999999996</c:v>
                </c:pt>
                <c:pt idx="14">
                  <c:v>6.5309999999999997</c:v>
                </c:pt>
                <c:pt idx="15">
                  <c:v>6.3209999999999997</c:v>
                </c:pt>
                <c:pt idx="16">
                  <c:v>6.3209999999999997</c:v>
                </c:pt>
                <c:pt idx="17">
                  <c:v>6.5209999999999999</c:v>
                </c:pt>
                <c:pt idx="18">
                  <c:v>6.3259999999999996</c:v>
                </c:pt>
                <c:pt idx="19">
                  <c:v>6.3250000000000002</c:v>
                </c:pt>
                <c:pt idx="20">
                  <c:v>6.5209999999999999</c:v>
                </c:pt>
                <c:pt idx="21">
                  <c:v>6.4210000000000003</c:v>
                </c:pt>
                <c:pt idx="22">
                  <c:v>6.3250000000000002</c:v>
                </c:pt>
                <c:pt idx="23">
                  <c:v>6.4509999999999996</c:v>
                </c:pt>
                <c:pt idx="24">
                  <c:v>6.6321000000000003</c:v>
                </c:pt>
                <c:pt idx="25">
                  <c:v>6.2130000000000001</c:v>
                </c:pt>
                <c:pt idx="26">
                  <c:v>6.2309999999999999</c:v>
                </c:pt>
                <c:pt idx="27">
                  <c:v>6.5209999999999999</c:v>
                </c:pt>
                <c:pt idx="28">
                  <c:v>6.3559999999999999</c:v>
                </c:pt>
                <c:pt idx="29">
                  <c:v>6.5229999999999997</c:v>
                </c:pt>
                <c:pt idx="30">
                  <c:v>6.3250999999999999</c:v>
                </c:pt>
                <c:pt idx="31">
                  <c:v>6.5209999999999999</c:v>
                </c:pt>
                <c:pt idx="32">
                  <c:v>6.5119999999999996</c:v>
                </c:pt>
                <c:pt idx="33">
                  <c:v>6.5309999999999997</c:v>
                </c:pt>
                <c:pt idx="34">
                  <c:v>6.3209999999999997</c:v>
                </c:pt>
                <c:pt idx="35">
                  <c:v>6.3209999999999997</c:v>
                </c:pt>
                <c:pt idx="36">
                  <c:v>6.5209999999999999</c:v>
                </c:pt>
                <c:pt idx="37">
                  <c:v>6.3259999999999996</c:v>
                </c:pt>
                <c:pt idx="38">
                  <c:v>6.3250000000000002</c:v>
                </c:pt>
                <c:pt idx="39">
                  <c:v>6.5209999999999999</c:v>
                </c:pt>
                <c:pt idx="40">
                  <c:v>6.4210000000000003</c:v>
                </c:pt>
                <c:pt idx="41">
                  <c:v>6.3250000000000002</c:v>
                </c:pt>
                <c:pt idx="42">
                  <c:v>6.4509999999999996</c:v>
                </c:pt>
                <c:pt idx="43">
                  <c:v>6.6321000000000003</c:v>
                </c:pt>
                <c:pt idx="44">
                  <c:v>6.2130000000000001</c:v>
                </c:pt>
                <c:pt idx="45">
                  <c:v>6.2309999999999999</c:v>
                </c:pt>
                <c:pt idx="46">
                  <c:v>6.5209999999999999</c:v>
                </c:pt>
                <c:pt idx="47">
                  <c:v>6.3559999999999999</c:v>
                </c:pt>
              </c:numCache>
            </c:numRef>
          </c:val>
          <c:smooth val="0"/>
          <c:extLst>
            <c:ext xmlns:c16="http://schemas.microsoft.com/office/drawing/2014/chart" uri="{C3380CC4-5D6E-409C-BE32-E72D297353CC}">
              <c16:uniqueId val="{00000012-94FF-4F69-8737-CEFAA9894A4C}"/>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34.298999999999999</c:v>
                </c:pt>
                <c:pt idx="1">
                  <c:v>39.136000000000003</c:v>
                </c:pt>
                <c:pt idx="2">
                  <c:v>40.575000000000003</c:v>
                </c:pt>
                <c:pt idx="3">
                  <c:v>40.113999999999997</c:v>
                </c:pt>
                <c:pt idx="4">
                  <c:v>41.643000000000001</c:v>
                </c:pt>
                <c:pt idx="5">
                  <c:v>43.624000000000002</c:v>
                </c:pt>
                <c:pt idx="6">
                  <c:v>44.273000000000003</c:v>
                </c:pt>
                <c:pt idx="7">
                  <c:v>42.927999999999997</c:v>
                </c:pt>
                <c:pt idx="8">
                  <c:v>42.954000000000001</c:v>
                </c:pt>
                <c:pt idx="9">
                  <c:v>43.006999999999998</c:v>
                </c:pt>
                <c:pt idx="10">
                  <c:v>44.067</c:v>
                </c:pt>
                <c:pt idx="11">
                  <c:v>48.027999999999999</c:v>
                </c:pt>
                <c:pt idx="12">
                  <c:v>49.095999999999997</c:v>
                </c:pt>
                <c:pt idx="13">
                  <c:v>48.857999999999997</c:v>
                </c:pt>
                <c:pt idx="14">
                  <c:v>49.188000000000002</c:v>
                </c:pt>
                <c:pt idx="15">
                  <c:v>44.718000000000004</c:v>
                </c:pt>
                <c:pt idx="16">
                  <c:v>47.293999999999997</c:v>
                </c:pt>
                <c:pt idx="17">
                  <c:v>48.987000000000002</c:v>
                </c:pt>
                <c:pt idx="18">
                  <c:v>50.389000000000003</c:v>
                </c:pt>
                <c:pt idx="19">
                  <c:v>51.1</c:v>
                </c:pt>
                <c:pt idx="20">
                  <c:v>51.377000000000002</c:v>
                </c:pt>
                <c:pt idx="21">
                  <c:v>51.912999999999997</c:v>
                </c:pt>
                <c:pt idx="22">
                  <c:v>52.435000000000002</c:v>
                </c:pt>
                <c:pt idx="23">
                  <c:v>53.116</c:v>
                </c:pt>
                <c:pt idx="24">
                  <c:v>47.006</c:v>
                </c:pt>
                <c:pt idx="25">
                  <c:v>44.936999999999998</c:v>
                </c:pt>
                <c:pt idx="26">
                  <c:v>45.054000000000002</c:v>
                </c:pt>
                <c:pt idx="27">
                  <c:v>46.515999999999998</c:v>
                </c:pt>
                <c:pt idx="28">
                  <c:v>51.597999999999999</c:v>
                </c:pt>
                <c:pt idx="29">
                  <c:v>55.906999999999996</c:v>
                </c:pt>
                <c:pt idx="30">
                  <c:v>55.832999999999998</c:v>
                </c:pt>
                <c:pt idx="31">
                  <c:v>56.313000000000002</c:v>
                </c:pt>
                <c:pt idx="32">
                  <c:v>51.892000000000003</c:v>
                </c:pt>
                <c:pt idx="33">
                  <c:v>51.127000000000002</c:v>
                </c:pt>
                <c:pt idx="34">
                  <c:v>50.997999999999998</c:v>
                </c:pt>
                <c:pt idx="35">
                  <c:v>28.74</c:v>
                </c:pt>
                <c:pt idx="36">
                  <c:v>6.5670000000000002</c:v>
                </c:pt>
                <c:pt idx="37">
                  <c:v>5.9509999999999996</c:v>
                </c:pt>
                <c:pt idx="38">
                  <c:v>5.4180000000000001</c:v>
                </c:pt>
                <c:pt idx="39">
                  <c:v>5.2389999999999999</c:v>
                </c:pt>
                <c:pt idx="40">
                  <c:v>5.8559999999999999</c:v>
                </c:pt>
                <c:pt idx="41">
                  <c:v>6.3029999999999999</c:v>
                </c:pt>
                <c:pt idx="42">
                  <c:v>6.3150000000000004</c:v>
                </c:pt>
                <c:pt idx="43">
                  <c:v>6.5170000000000003</c:v>
                </c:pt>
                <c:pt idx="44">
                  <c:v>33.343000000000004</c:v>
                </c:pt>
                <c:pt idx="45">
                  <c:v>52.816000000000003</c:v>
                </c:pt>
                <c:pt idx="46">
                  <c:v>56.555999999999997</c:v>
                </c:pt>
                <c:pt idx="47">
                  <c:v>56.718000000000004</c:v>
                </c:pt>
              </c:numCache>
            </c:numRef>
          </c:val>
          <c:smooth val="0"/>
          <c:extLst>
            <c:ext xmlns:c16="http://schemas.microsoft.com/office/drawing/2014/chart" uri="{C3380CC4-5D6E-409C-BE32-E72D297353CC}">
              <c16:uniqueId val="{00000013-94FF-4F69-8737-CEFAA9894A4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2.33</c:v>
                </c:pt>
                <c:pt idx="1">
                  <c:v>2.29</c:v>
                </c:pt>
                <c:pt idx="2">
                  <c:v>2.29</c:v>
                </c:pt>
                <c:pt idx="3">
                  <c:v>2.31</c:v>
                </c:pt>
                <c:pt idx="4">
                  <c:v>2.2599999999999998</c:v>
                </c:pt>
                <c:pt idx="5">
                  <c:v>2.2200000000000002</c:v>
                </c:pt>
                <c:pt idx="6">
                  <c:v>2.1800000000000002</c:v>
                </c:pt>
                <c:pt idx="7">
                  <c:v>2.12</c:v>
                </c:pt>
                <c:pt idx="8">
                  <c:v>2.12</c:v>
                </c:pt>
                <c:pt idx="9">
                  <c:v>2.36</c:v>
                </c:pt>
                <c:pt idx="10">
                  <c:v>2.34</c:v>
                </c:pt>
                <c:pt idx="11">
                  <c:v>2.31</c:v>
                </c:pt>
                <c:pt idx="12">
                  <c:v>2.34</c:v>
                </c:pt>
                <c:pt idx="13">
                  <c:v>2.44</c:v>
                </c:pt>
                <c:pt idx="14">
                  <c:v>2.42</c:v>
                </c:pt>
                <c:pt idx="15">
                  <c:v>2.37</c:v>
                </c:pt>
                <c:pt idx="16">
                  <c:v>2.4300000000000002</c:v>
                </c:pt>
                <c:pt idx="17">
                  <c:v>2.4</c:v>
                </c:pt>
                <c:pt idx="18">
                  <c:v>2.48</c:v>
                </c:pt>
                <c:pt idx="19">
                  <c:v>2.44</c:v>
                </c:pt>
                <c:pt idx="20">
                  <c:v>2.1</c:v>
                </c:pt>
                <c:pt idx="21">
                  <c:v>1.93</c:v>
                </c:pt>
                <c:pt idx="22">
                  <c:v>2.42</c:v>
                </c:pt>
                <c:pt idx="23">
                  <c:v>2.4500000000000002</c:v>
                </c:pt>
                <c:pt idx="24">
                  <c:v>2.4</c:v>
                </c:pt>
                <c:pt idx="25">
                  <c:v>2.19</c:v>
                </c:pt>
                <c:pt idx="26">
                  <c:v>2.29</c:v>
                </c:pt>
                <c:pt idx="27">
                  <c:v>2.23</c:v>
                </c:pt>
                <c:pt idx="28">
                  <c:v>2.29</c:v>
                </c:pt>
                <c:pt idx="29">
                  <c:v>2.46</c:v>
                </c:pt>
                <c:pt idx="30">
                  <c:v>2.4700000000000002</c:v>
                </c:pt>
                <c:pt idx="31">
                  <c:v>2.34</c:v>
                </c:pt>
                <c:pt idx="32">
                  <c:v>2.41</c:v>
                </c:pt>
                <c:pt idx="33">
                  <c:v>2.37</c:v>
                </c:pt>
                <c:pt idx="34">
                  <c:v>2.35</c:v>
                </c:pt>
                <c:pt idx="35">
                  <c:v>2.37</c:v>
                </c:pt>
                <c:pt idx="36">
                  <c:v>2.46</c:v>
                </c:pt>
                <c:pt idx="37">
                  <c:v>2.4900000000000002</c:v>
                </c:pt>
                <c:pt idx="38">
                  <c:v>2.5099999999999998</c:v>
                </c:pt>
                <c:pt idx="39">
                  <c:v>2.52</c:v>
                </c:pt>
                <c:pt idx="40">
                  <c:v>2.2999999999999998</c:v>
                </c:pt>
                <c:pt idx="41">
                  <c:v>2.3199999999999998</c:v>
                </c:pt>
                <c:pt idx="42">
                  <c:v>2.2599999999999998</c:v>
                </c:pt>
                <c:pt idx="43">
                  <c:v>2.34</c:v>
                </c:pt>
                <c:pt idx="44">
                  <c:v>2.29</c:v>
                </c:pt>
                <c:pt idx="45">
                  <c:v>2.3199999999999998</c:v>
                </c:pt>
                <c:pt idx="46">
                  <c:v>2.2400000000000002</c:v>
                </c:pt>
                <c:pt idx="47">
                  <c:v>2.13</c:v>
                </c:pt>
              </c:numCache>
            </c:numRef>
          </c:val>
          <c:smooth val="0"/>
          <c:extLst>
            <c:ext xmlns:c16="http://schemas.microsoft.com/office/drawing/2014/chart" uri="{C3380CC4-5D6E-409C-BE32-E72D297353CC}">
              <c16:uniqueId val="{00000014-94FF-4F69-8737-CEFAA9894A4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145.69059999999999</c:v>
                </c:pt>
                <c:pt idx="1">
                  <c:v>144.48079999999999</c:v>
                </c:pt>
                <c:pt idx="2">
                  <c:v>146.1191</c:v>
                </c:pt>
                <c:pt idx="3">
                  <c:v>146.3254</c:v>
                </c:pt>
                <c:pt idx="4">
                  <c:v>144.3545</c:v>
                </c:pt>
                <c:pt idx="5">
                  <c:v>145.62620000000001</c:v>
                </c:pt>
                <c:pt idx="6">
                  <c:v>143.8357</c:v>
                </c:pt>
                <c:pt idx="7">
                  <c:v>145.71539999999999</c:v>
                </c:pt>
                <c:pt idx="8">
                  <c:v>145.08349999999999</c:v>
                </c:pt>
                <c:pt idx="9">
                  <c:v>145.1345</c:v>
                </c:pt>
                <c:pt idx="10">
                  <c:v>145.19370000000001</c:v>
                </c:pt>
                <c:pt idx="11">
                  <c:v>144.31659999999999</c:v>
                </c:pt>
                <c:pt idx="12">
                  <c:v>141.51660000000001</c:v>
                </c:pt>
                <c:pt idx="13">
                  <c:v>141.71719999999999</c:v>
                </c:pt>
                <c:pt idx="14">
                  <c:v>143.72579999999999</c:v>
                </c:pt>
                <c:pt idx="15">
                  <c:v>145.80510000000001</c:v>
                </c:pt>
                <c:pt idx="16">
                  <c:v>141.99090000000001</c:v>
                </c:pt>
                <c:pt idx="17">
                  <c:v>140.7148</c:v>
                </c:pt>
                <c:pt idx="18">
                  <c:v>142.46080000000001</c:v>
                </c:pt>
                <c:pt idx="19">
                  <c:v>98.253100000000003</c:v>
                </c:pt>
                <c:pt idx="20">
                  <c:v>97.842600000000004</c:v>
                </c:pt>
                <c:pt idx="21">
                  <c:v>100.724</c:v>
                </c:pt>
                <c:pt idx="22">
                  <c:v>137.52930000000001</c:v>
                </c:pt>
                <c:pt idx="23">
                  <c:v>144.71190000000001</c:v>
                </c:pt>
                <c:pt idx="24">
                  <c:v>144.74549999999999</c:v>
                </c:pt>
                <c:pt idx="25">
                  <c:v>143.9915</c:v>
                </c:pt>
                <c:pt idx="26">
                  <c:v>139.7311</c:v>
                </c:pt>
                <c:pt idx="27">
                  <c:v>139.08670000000001</c:v>
                </c:pt>
                <c:pt idx="28">
                  <c:v>140.3331</c:v>
                </c:pt>
                <c:pt idx="29">
                  <c:v>142.45519999999999</c:v>
                </c:pt>
                <c:pt idx="30">
                  <c:v>143.28450000000001</c:v>
                </c:pt>
                <c:pt idx="31">
                  <c:v>144.2671</c:v>
                </c:pt>
                <c:pt idx="32">
                  <c:v>146.517</c:v>
                </c:pt>
                <c:pt idx="33">
                  <c:v>145.40790000000001</c:v>
                </c:pt>
                <c:pt idx="34">
                  <c:v>144.87950000000001</c:v>
                </c:pt>
                <c:pt idx="35">
                  <c:v>145.6593</c:v>
                </c:pt>
                <c:pt idx="36">
                  <c:v>144.3305</c:v>
                </c:pt>
                <c:pt idx="37">
                  <c:v>141.17760000000001</c:v>
                </c:pt>
                <c:pt idx="38">
                  <c:v>138.30430000000001</c:v>
                </c:pt>
                <c:pt idx="39">
                  <c:v>139.5052</c:v>
                </c:pt>
                <c:pt idx="40">
                  <c:v>140.5326</c:v>
                </c:pt>
                <c:pt idx="41">
                  <c:v>140.53210000000001</c:v>
                </c:pt>
                <c:pt idx="42">
                  <c:v>142.31200000000001</c:v>
                </c:pt>
                <c:pt idx="43">
                  <c:v>142.2216</c:v>
                </c:pt>
                <c:pt idx="44">
                  <c:v>141.52269999999999</c:v>
                </c:pt>
                <c:pt idx="45">
                  <c:v>141.1635</c:v>
                </c:pt>
                <c:pt idx="46">
                  <c:v>142.5796</c:v>
                </c:pt>
                <c:pt idx="47">
                  <c:v>143.09370000000001</c:v>
                </c:pt>
              </c:numCache>
            </c:numRef>
          </c:val>
          <c:smooth val="0"/>
          <c:extLst>
            <c:ext xmlns:c16="http://schemas.microsoft.com/office/drawing/2014/chart" uri="{C3380CC4-5D6E-409C-BE32-E72D297353CC}">
              <c16:uniqueId val="{00000000-D64E-43E9-9B21-882BA75E89B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64E-43E9-9B21-882BA75E89B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5.0534999999999997</c:v>
                </c:pt>
                <c:pt idx="1">
                  <c:v>5.0308999999999999</c:v>
                </c:pt>
                <c:pt idx="2">
                  <c:v>5.1163999999999996</c:v>
                </c:pt>
                <c:pt idx="3">
                  <c:v>5.0193000000000003</c:v>
                </c:pt>
                <c:pt idx="4">
                  <c:v>4.8244999999999996</c:v>
                </c:pt>
                <c:pt idx="5">
                  <c:v>4.8327999999999998</c:v>
                </c:pt>
                <c:pt idx="6">
                  <c:v>4.9356999999999998</c:v>
                </c:pt>
                <c:pt idx="7">
                  <c:v>4.8521000000000001</c:v>
                </c:pt>
                <c:pt idx="8">
                  <c:v>4.9157000000000002</c:v>
                </c:pt>
                <c:pt idx="9">
                  <c:v>4.9104999999999999</c:v>
                </c:pt>
                <c:pt idx="10">
                  <c:v>4.9470999999999998</c:v>
                </c:pt>
                <c:pt idx="11">
                  <c:v>4.9530000000000003</c:v>
                </c:pt>
                <c:pt idx="12">
                  <c:v>4.8623000000000003</c:v>
                </c:pt>
                <c:pt idx="13">
                  <c:v>4.8015999999999996</c:v>
                </c:pt>
                <c:pt idx="14">
                  <c:v>4.8559999999999999</c:v>
                </c:pt>
                <c:pt idx="15">
                  <c:v>4.8632</c:v>
                </c:pt>
                <c:pt idx="16">
                  <c:v>4.9188999999999998</c:v>
                </c:pt>
                <c:pt idx="17">
                  <c:v>5.1565000000000003</c:v>
                </c:pt>
                <c:pt idx="18">
                  <c:v>5.1345999999999998</c:v>
                </c:pt>
                <c:pt idx="19">
                  <c:v>5.4863</c:v>
                </c:pt>
                <c:pt idx="20">
                  <c:v>5.4165000000000001</c:v>
                </c:pt>
                <c:pt idx="21">
                  <c:v>5.3368000000000002</c:v>
                </c:pt>
                <c:pt idx="22">
                  <c:v>5.1096000000000004</c:v>
                </c:pt>
                <c:pt idx="23">
                  <c:v>5.0795000000000003</c:v>
                </c:pt>
                <c:pt idx="24">
                  <c:v>5.0217000000000001</c:v>
                </c:pt>
                <c:pt idx="25">
                  <c:v>5.1153000000000004</c:v>
                </c:pt>
                <c:pt idx="26">
                  <c:v>5.2412000000000001</c:v>
                </c:pt>
                <c:pt idx="27">
                  <c:v>4.8517999999999999</c:v>
                </c:pt>
                <c:pt idx="28">
                  <c:v>4.7801999999999998</c:v>
                </c:pt>
                <c:pt idx="29">
                  <c:v>4.7527999999999997</c:v>
                </c:pt>
                <c:pt idx="30">
                  <c:v>4.9558999999999997</c:v>
                </c:pt>
                <c:pt idx="31">
                  <c:v>4.7964000000000002</c:v>
                </c:pt>
                <c:pt idx="32">
                  <c:v>4.9626000000000001</c:v>
                </c:pt>
                <c:pt idx="33">
                  <c:v>4.8089000000000004</c:v>
                </c:pt>
                <c:pt idx="34">
                  <c:v>4.8582000000000001</c:v>
                </c:pt>
                <c:pt idx="35">
                  <c:v>5.0228999999999999</c:v>
                </c:pt>
                <c:pt idx="36">
                  <c:v>5.0094000000000003</c:v>
                </c:pt>
                <c:pt idx="37">
                  <c:v>5.0305999999999997</c:v>
                </c:pt>
                <c:pt idx="38">
                  <c:v>5.1859999999999999</c:v>
                </c:pt>
                <c:pt idx="39">
                  <c:v>5.0925000000000002</c:v>
                </c:pt>
                <c:pt idx="40">
                  <c:v>5.1044999999999998</c:v>
                </c:pt>
                <c:pt idx="41">
                  <c:v>4.9054000000000002</c:v>
                </c:pt>
                <c:pt idx="42">
                  <c:v>4.452</c:v>
                </c:pt>
                <c:pt idx="43">
                  <c:v>4.5068000000000001</c:v>
                </c:pt>
                <c:pt idx="44">
                  <c:v>5.2232000000000003</c:v>
                </c:pt>
                <c:pt idx="45">
                  <c:v>5.2178000000000004</c:v>
                </c:pt>
                <c:pt idx="46">
                  <c:v>5.1536999999999997</c:v>
                </c:pt>
                <c:pt idx="47">
                  <c:v>5.1529999999999996</c:v>
                </c:pt>
              </c:numCache>
            </c:numRef>
          </c:val>
          <c:smooth val="0"/>
          <c:extLst>
            <c:ext xmlns:c16="http://schemas.microsoft.com/office/drawing/2014/chart" uri="{C3380CC4-5D6E-409C-BE32-E72D297353CC}">
              <c16:uniqueId val="{00000002-D64E-43E9-9B21-882BA75E89B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133.20186000000001</c:v>
                </c:pt>
                <c:pt idx="1">
                  <c:v>130.93194</c:v>
                </c:pt>
                <c:pt idx="2">
                  <c:v>132.4228</c:v>
                </c:pt>
                <c:pt idx="3">
                  <c:v>131.89212000000001</c:v>
                </c:pt>
                <c:pt idx="4">
                  <c:v>132.40709000000001</c:v>
                </c:pt>
                <c:pt idx="5">
                  <c:v>133.12366</c:v>
                </c:pt>
                <c:pt idx="6">
                  <c:v>132.58275</c:v>
                </c:pt>
                <c:pt idx="7">
                  <c:v>131.22147000000001</c:v>
                </c:pt>
                <c:pt idx="8">
                  <c:v>131.67169999999999</c:v>
                </c:pt>
                <c:pt idx="9">
                  <c:v>131.72716</c:v>
                </c:pt>
                <c:pt idx="10">
                  <c:v>132.48212000000001</c:v>
                </c:pt>
                <c:pt idx="11">
                  <c:v>133.25803999999999</c:v>
                </c:pt>
                <c:pt idx="12">
                  <c:v>132.87620000000001</c:v>
                </c:pt>
                <c:pt idx="13">
                  <c:v>126.45207000000001</c:v>
                </c:pt>
                <c:pt idx="14">
                  <c:v>131.0163</c:v>
                </c:pt>
                <c:pt idx="15">
                  <c:v>131.42085</c:v>
                </c:pt>
                <c:pt idx="16">
                  <c:v>132.45746</c:v>
                </c:pt>
                <c:pt idx="17">
                  <c:v>131.34637000000001</c:v>
                </c:pt>
                <c:pt idx="18">
                  <c:v>130.06496999999999</c:v>
                </c:pt>
                <c:pt idx="19">
                  <c:v>131.54604</c:v>
                </c:pt>
                <c:pt idx="20">
                  <c:v>130.51217</c:v>
                </c:pt>
                <c:pt idx="21">
                  <c:v>130.71787</c:v>
                </c:pt>
                <c:pt idx="22">
                  <c:v>132.33181999999999</c:v>
                </c:pt>
                <c:pt idx="23">
                  <c:v>131.86671000000001</c:v>
                </c:pt>
                <c:pt idx="24">
                  <c:v>131.42033000000001</c:v>
                </c:pt>
                <c:pt idx="25">
                  <c:v>130.86555000000001</c:v>
                </c:pt>
                <c:pt idx="26">
                  <c:v>130.83993000000001</c:v>
                </c:pt>
                <c:pt idx="27">
                  <c:v>130.29209</c:v>
                </c:pt>
                <c:pt idx="28">
                  <c:v>127.87475000000001</c:v>
                </c:pt>
                <c:pt idx="29">
                  <c:v>127.5775</c:v>
                </c:pt>
                <c:pt idx="30">
                  <c:v>125.9528</c:v>
                </c:pt>
                <c:pt idx="31">
                  <c:v>127.64695</c:v>
                </c:pt>
                <c:pt idx="32">
                  <c:v>131.62652</c:v>
                </c:pt>
                <c:pt idx="33">
                  <c:v>135.21364</c:v>
                </c:pt>
                <c:pt idx="34">
                  <c:v>133.02125000000001</c:v>
                </c:pt>
                <c:pt idx="35">
                  <c:v>132.93071</c:v>
                </c:pt>
                <c:pt idx="36">
                  <c:v>130.07935000000001</c:v>
                </c:pt>
                <c:pt idx="37">
                  <c:v>126.58152</c:v>
                </c:pt>
                <c:pt idx="38">
                  <c:v>128.70098999999999</c:v>
                </c:pt>
                <c:pt idx="39">
                  <c:v>130.98304999999999</c:v>
                </c:pt>
                <c:pt idx="40">
                  <c:v>131.34294</c:v>
                </c:pt>
                <c:pt idx="41">
                  <c:v>130.94829999999999</c:v>
                </c:pt>
                <c:pt idx="42">
                  <c:v>132.57041000000001</c:v>
                </c:pt>
                <c:pt idx="43">
                  <c:v>133.23838000000001</c:v>
                </c:pt>
                <c:pt idx="44">
                  <c:v>130.85798</c:v>
                </c:pt>
                <c:pt idx="45">
                  <c:v>132.90132</c:v>
                </c:pt>
                <c:pt idx="46">
                  <c:v>131.95353</c:v>
                </c:pt>
                <c:pt idx="47">
                  <c:v>132.94137000000001</c:v>
                </c:pt>
              </c:numCache>
            </c:numRef>
          </c:val>
          <c:smooth val="0"/>
          <c:extLst>
            <c:ext xmlns:c16="http://schemas.microsoft.com/office/drawing/2014/chart" uri="{C3380CC4-5D6E-409C-BE32-E72D297353CC}">
              <c16:uniqueId val="{00000003-D64E-43E9-9B21-882BA75E89B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11.36506</c:v>
                </c:pt>
                <c:pt idx="1">
                  <c:v>10.970789999999999</c:v>
                </c:pt>
                <c:pt idx="2">
                  <c:v>11.19205</c:v>
                </c:pt>
                <c:pt idx="3">
                  <c:v>11.42337</c:v>
                </c:pt>
                <c:pt idx="4">
                  <c:v>10.71729</c:v>
                </c:pt>
                <c:pt idx="5">
                  <c:v>10.80973</c:v>
                </c:pt>
                <c:pt idx="6">
                  <c:v>11.23766</c:v>
                </c:pt>
                <c:pt idx="7">
                  <c:v>10.152469999999999</c:v>
                </c:pt>
                <c:pt idx="8">
                  <c:v>9.2548600000000008</c:v>
                </c:pt>
                <c:pt idx="9">
                  <c:v>9.65611</c:v>
                </c:pt>
                <c:pt idx="10">
                  <c:v>9.6589100000000006</c:v>
                </c:pt>
                <c:pt idx="11">
                  <c:v>9.7420200000000001</c:v>
                </c:pt>
                <c:pt idx="12">
                  <c:v>9.17563</c:v>
                </c:pt>
                <c:pt idx="13">
                  <c:v>8.0692000000000004</c:v>
                </c:pt>
                <c:pt idx="14">
                  <c:v>9.2555700000000005</c:v>
                </c:pt>
                <c:pt idx="15">
                  <c:v>9.5201600000000006</c:v>
                </c:pt>
                <c:pt idx="16">
                  <c:v>9.8913799999999998</c:v>
                </c:pt>
                <c:pt idx="17">
                  <c:v>10.30799</c:v>
                </c:pt>
                <c:pt idx="18">
                  <c:v>10.68403</c:v>
                </c:pt>
                <c:pt idx="19">
                  <c:v>10.86538</c:v>
                </c:pt>
                <c:pt idx="20">
                  <c:v>10.78931</c:v>
                </c:pt>
                <c:pt idx="21">
                  <c:v>10.880330000000001</c:v>
                </c:pt>
                <c:pt idx="22">
                  <c:v>10.573219999999999</c:v>
                </c:pt>
                <c:pt idx="23">
                  <c:v>11.61613</c:v>
                </c:pt>
                <c:pt idx="24">
                  <c:v>11.37494</c:v>
                </c:pt>
                <c:pt idx="25">
                  <c:v>11.091060000000001</c:v>
                </c:pt>
                <c:pt idx="26">
                  <c:v>11.16724</c:v>
                </c:pt>
                <c:pt idx="27">
                  <c:v>11.081329999999999</c:v>
                </c:pt>
                <c:pt idx="28">
                  <c:v>11.69088</c:v>
                </c:pt>
                <c:pt idx="29">
                  <c:v>11.87576</c:v>
                </c:pt>
                <c:pt idx="30">
                  <c:v>12.05625</c:v>
                </c:pt>
                <c:pt idx="31">
                  <c:v>10.00179</c:v>
                </c:pt>
                <c:pt idx="32">
                  <c:v>8.6873799999999992</c:v>
                </c:pt>
                <c:pt idx="33">
                  <c:v>8.29739</c:v>
                </c:pt>
                <c:pt idx="34">
                  <c:v>10.76441</c:v>
                </c:pt>
                <c:pt idx="35">
                  <c:v>10.43186</c:v>
                </c:pt>
                <c:pt idx="36">
                  <c:v>8.8983699999999999</c:v>
                </c:pt>
                <c:pt idx="37">
                  <c:v>8.0099599999999995</c:v>
                </c:pt>
                <c:pt idx="38">
                  <c:v>8.2123299999999997</c:v>
                </c:pt>
                <c:pt idx="39">
                  <c:v>8.6173800000000007</c:v>
                </c:pt>
                <c:pt idx="40">
                  <c:v>8.9000699999999995</c:v>
                </c:pt>
                <c:pt idx="41">
                  <c:v>9.8618100000000002</c:v>
                </c:pt>
                <c:pt idx="42">
                  <c:v>9.6459299999999999</c:v>
                </c:pt>
                <c:pt idx="43">
                  <c:v>10.34524</c:v>
                </c:pt>
                <c:pt idx="44">
                  <c:v>10.801769999999999</c:v>
                </c:pt>
                <c:pt idx="45">
                  <c:v>11.1221</c:v>
                </c:pt>
                <c:pt idx="46">
                  <c:v>10.89428</c:v>
                </c:pt>
                <c:pt idx="47">
                  <c:v>10.58745</c:v>
                </c:pt>
              </c:numCache>
            </c:numRef>
          </c:val>
          <c:smooth val="0"/>
          <c:extLst>
            <c:ext xmlns:c16="http://schemas.microsoft.com/office/drawing/2014/chart" uri="{C3380CC4-5D6E-409C-BE32-E72D297353CC}">
              <c16:uniqueId val="{00000004-D64E-43E9-9B21-882BA75E89B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64E-43E9-9B21-882BA75E89B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39.538699999999999</c:v>
                </c:pt>
                <c:pt idx="1">
                  <c:v>38.766800000000003</c:v>
                </c:pt>
                <c:pt idx="2">
                  <c:v>38.420999999999999</c:v>
                </c:pt>
                <c:pt idx="3">
                  <c:v>38.846299999999999</c:v>
                </c:pt>
                <c:pt idx="4">
                  <c:v>35.615200000000002</c:v>
                </c:pt>
                <c:pt idx="5">
                  <c:v>35.796900000000001</c:v>
                </c:pt>
                <c:pt idx="6">
                  <c:v>38.249200000000002</c:v>
                </c:pt>
                <c:pt idx="7">
                  <c:v>38.3994</c:v>
                </c:pt>
                <c:pt idx="8">
                  <c:v>39.305500000000002</c:v>
                </c:pt>
                <c:pt idx="9">
                  <c:v>39.634300000000003</c:v>
                </c:pt>
                <c:pt idx="10">
                  <c:v>38.126100000000001</c:v>
                </c:pt>
                <c:pt idx="11">
                  <c:v>37.363100000000003</c:v>
                </c:pt>
                <c:pt idx="12">
                  <c:v>34.138199999999998</c:v>
                </c:pt>
                <c:pt idx="13">
                  <c:v>32.758899999999997</c:v>
                </c:pt>
                <c:pt idx="14">
                  <c:v>32.016399999999997</c:v>
                </c:pt>
                <c:pt idx="15">
                  <c:v>34.628100000000003</c:v>
                </c:pt>
                <c:pt idx="16">
                  <c:v>35.847200000000001</c:v>
                </c:pt>
                <c:pt idx="17">
                  <c:v>36.366500000000002</c:v>
                </c:pt>
                <c:pt idx="18">
                  <c:v>34.878599999999999</c:v>
                </c:pt>
                <c:pt idx="19">
                  <c:v>34.512799999999999</c:v>
                </c:pt>
                <c:pt idx="20">
                  <c:v>35.525199999999998</c:v>
                </c:pt>
                <c:pt idx="21">
                  <c:v>35.268300000000004</c:v>
                </c:pt>
                <c:pt idx="22">
                  <c:v>34.440399999999997</c:v>
                </c:pt>
                <c:pt idx="23">
                  <c:v>33.225499999999997</c:v>
                </c:pt>
                <c:pt idx="24">
                  <c:v>32.546100000000003</c:v>
                </c:pt>
                <c:pt idx="25">
                  <c:v>32.331200000000003</c:v>
                </c:pt>
                <c:pt idx="26">
                  <c:v>34.2699</c:v>
                </c:pt>
                <c:pt idx="27">
                  <c:v>36.253700000000002</c:v>
                </c:pt>
                <c:pt idx="28">
                  <c:v>38.623699999999999</c:v>
                </c:pt>
                <c:pt idx="29">
                  <c:v>38.7378</c:v>
                </c:pt>
                <c:pt idx="30">
                  <c:v>38.892600000000002</c:v>
                </c:pt>
                <c:pt idx="31">
                  <c:v>38.346699999999998</c:v>
                </c:pt>
                <c:pt idx="32">
                  <c:v>38.113999999999997</c:v>
                </c:pt>
                <c:pt idx="33">
                  <c:v>38.165999999999997</c:v>
                </c:pt>
                <c:pt idx="34">
                  <c:v>36.971200000000003</c:v>
                </c:pt>
                <c:pt idx="35">
                  <c:v>37.022799999999997</c:v>
                </c:pt>
                <c:pt idx="36">
                  <c:v>32.389499999999998</c:v>
                </c:pt>
                <c:pt idx="37">
                  <c:v>32.236499999999999</c:v>
                </c:pt>
                <c:pt idx="38">
                  <c:v>34.080100000000002</c:v>
                </c:pt>
                <c:pt idx="39">
                  <c:v>34.704900000000002</c:v>
                </c:pt>
                <c:pt idx="40">
                  <c:v>37.938600000000001</c:v>
                </c:pt>
                <c:pt idx="41">
                  <c:v>38.169800000000002</c:v>
                </c:pt>
                <c:pt idx="42">
                  <c:v>39.409399999999998</c:v>
                </c:pt>
                <c:pt idx="43">
                  <c:v>40.878100000000003</c:v>
                </c:pt>
                <c:pt idx="44">
                  <c:v>40.276200000000003</c:v>
                </c:pt>
                <c:pt idx="45">
                  <c:v>40.345599999999997</c:v>
                </c:pt>
                <c:pt idx="46">
                  <c:v>41.451300000000003</c:v>
                </c:pt>
                <c:pt idx="47">
                  <c:v>40.639400000000002</c:v>
                </c:pt>
              </c:numCache>
            </c:numRef>
          </c:val>
          <c:smooth val="0"/>
          <c:extLst>
            <c:ext xmlns:c16="http://schemas.microsoft.com/office/drawing/2014/chart" uri="{C3380CC4-5D6E-409C-BE32-E72D297353CC}">
              <c16:uniqueId val="{00000006-D64E-43E9-9B21-882BA75E89B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64E-43E9-9B21-882BA75E89B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16.54</c:v>
                </c:pt>
                <c:pt idx="1">
                  <c:v>16.29</c:v>
                </c:pt>
                <c:pt idx="2">
                  <c:v>16.36</c:v>
                </c:pt>
                <c:pt idx="3">
                  <c:v>17.260000000000002</c:v>
                </c:pt>
                <c:pt idx="4">
                  <c:v>17.350000000000001</c:v>
                </c:pt>
                <c:pt idx="5">
                  <c:v>17.43</c:v>
                </c:pt>
                <c:pt idx="6">
                  <c:v>17.18</c:v>
                </c:pt>
                <c:pt idx="7">
                  <c:v>17.27</c:v>
                </c:pt>
                <c:pt idx="8">
                  <c:v>17.010000000000002</c:v>
                </c:pt>
                <c:pt idx="9">
                  <c:v>16.41</c:v>
                </c:pt>
                <c:pt idx="10">
                  <c:v>16.13</c:v>
                </c:pt>
                <c:pt idx="11">
                  <c:v>15.76</c:v>
                </c:pt>
                <c:pt idx="12">
                  <c:v>14.58</c:v>
                </c:pt>
                <c:pt idx="13">
                  <c:v>14.32</c:v>
                </c:pt>
                <c:pt idx="14">
                  <c:v>15.06</c:v>
                </c:pt>
                <c:pt idx="15">
                  <c:v>14.96</c:v>
                </c:pt>
                <c:pt idx="16">
                  <c:v>15.01</c:v>
                </c:pt>
                <c:pt idx="17">
                  <c:v>16.010000000000002</c:v>
                </c:pt>
                <c:pt idx="18">
                  <c:v>16.16</c:v>
                </c:pt>
                <c:pt idx="19">
                  <c:v>16.62</c:v>
                </c:pt>
                <c:pt idx="20">
                  <c:v>17.149999999999999</c:v>
                </c:pt>
                <c:pt idx="21">
                  <c:v>17.13</c:v>
                </c:pt>
                <c:pt idx="22">
                  <c:v>16.72</c:v>
                </c:pt>
                <c:pt idx="23">
                  <c:v>16.440000000000001</c:v>
                </c:pt>
                <c:pt idx="24">
                  <c:v>15.67</c:v>
                </c:pt>
                <c:pt idx="25">
                  <c:v>15.86</c:v>
                </c:pt>
                <c:pt idx="26">
                  <c:v>15.66</c:v>
                </c:pt>
                <c:pt idx="27">
                  <c:v>16.25</c:v>
                </c:pt>
                <c:pt idx="28">
                  <c:v>15.89</c:v>
                </c:pt>
                <c:pt idx="29">
                  <c:v>15.79</c:v>
                </c:pt>
                <c:pt idx="30">
                  <c:v>15.07</c:v>
                </c:pt>
                <c:pt idx="31">
                  <c:v>16.12</c:v>
                </c:pt>
                <c:pt idx="32">
                  <c:v>16.12</c:v>
                </c:pt>
                <c:pt idx="33">
                  <c:v>16.2</c:v>
                </c:pt>
                <c:pt idx="34">
                  <c:v>15.32</c:v>
                </c:pt>
                <c:pt idx="35">
                  <c:v>15.59</c:v>
                </c:pt>
                <c:pt idx="36">
                  <c:v>14.45</c:v>
                </c:pt>
                <c:pt idx="37">
                  <c:v>14.97</c:v>
                </c:pt>
                <c:pt idx="38">
                  <c:v>15.23</c:v>
                </c:pt>
                <c:pt idx="39">
                  <c:v>15.1</c:v>
                </c:pt>
                <c:pt idx="40">
                  <c:v>15.69</c:v>
                </c:pt>
                <c:pt idx="41">
                  <c:v>16.45</c:v>
                </c:pt>
                <c:pt idx="42">
                  <c:v>16.579999999999998</c:v>
                </c:pt>
                <c:pt idx="43">
                  <c:v>16.66</c:v>
                </c:pt>
                <c:pt idx="44">
                  <c:v>17.22</c:v>
                </c:pt>
                <c:pt idx="45">
                  <c:v>17.100000000000001</c:v>
                </c:pt>
                <c:pt idx="46">
                  <c:v>17.61</c:v>
                </c:pt>
                <c:pt idx="47">
                  <c:v>17.09</c:v>
                </c:pt>
              </c:numCache>
            </c:numRef>
          </c:val>
          <c:smooth val="0"/>
          <c:extLst>
            <c:ext xmlns:c16="http://schemas.microsoft.com/office/drawing/2014/chart" uri="{C3380CC4-5D6E-409C-BE32-E72D297353CC}">
              <c16:uniqueId val="{00000008-D64E-43E9-9B21-882BA75E89B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64E-43E9-9B21-882BA75E89B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88.349900000000005</c:v>
                </c:pt>
                <c:pt idx="1">
                  <c:v>88.761099999999999</c:v>
                </c:pt>
                <c:pt idx="2">
                  <c:v>89.415899999999993</c:v>
                </c:pt>
                <c:pt idx="3">
                  <c:v>89.742999999999995</c:v>
                </c:pt>
                <c:pt idx="4">
                  <c:v>89.969099999999997</c:v>
                </c:pt>
                <c:pt idx="5">
                  <c:v>89.000799999999998</c:v>
                </c:pt>
                <c:pt idx="6">
                  <c:v>88.370099999999994</c:v>
                </c:pt>
                <c:pt idx="7">
                  <c:v>88.958399999999997</c:v>
                </c:pt>
                <c:pt idx="8">
                  <c:v>89.654700000000005</c:v>
                </c:pt>
                <c:pt idx="9">
                  <c:v>90.069400000000002</c:v>
                </c:pt>
                <c:pt idx="10">
                  <c:v>89.946200000000005</c:v>
                </c:pt>
                <c:pt idx="11">
                  <c:v>89.105999999999995</c:v>
                </c:pt>
                <c:pt idx="12">
                  <c:v>87.544300000000007</c:v>
                </c:pt>
                <c:pt idx="13">
                  <c:v>89.097200000000001</c:v>
                </c:pt>
                <c:pt idx="14">
                  <c:v>88.187799999999996</c:v>
                </c:pt>
                <c:pt idx="15">
                  <c:v>88.131500000000003</c:v>
                </c:pt>
                <c:pt idx="16">
                  <c:v>89.412999999999997</c:v>
                </c:pt>
                <c:pt idx="17">
                  <c:v>89.802999999999997</c:v>
                </c:pt>
                <c:pt idx="18">
                  <c:v>89.412999999999997</c:v>
                </c:pt>
                <c:pt idx="19">
                  <c:v>88.412099999999995</c:v>
                </c:pt>
                <c:pt idx="20">
                  <c:v>89.069699999999997</c:v>
                </c:pt>
                <c:pt idx="21">
                  <c:v>88.597399999999993</c:v>
                </c:pt>
                <c:pt idx="22">
                  <c:v>87.823300000000003</c:v>
                </c:pt>
                <c:pt idx="23">
                  <c:v>88.253299999999996</c:v>
                </c:pt>
                <c:pt idx="24">
                  <c:v>89.525000000000006</c:v>
                </c:pt>
                <c:pt idx="25">
                  <c:v>90.930300000000003</c:v>
                </c:pt>
                <c:pt idx="26">
                  <c:v>90.956299999999999</c:v>
                </c:pt>
                <c:pt idx="27">
                  <c:v>91.934299999999993</c:v>
                </c:pt>
                <c:pt idx="28">
                  <c:v>91.803600000000003</c:v>
                </c:pt>
                <c:pt idx="29">
                  <c:v>91.766800000000003</c:v>
                </c:pt>
                <c:pt idx="30">
                  <c:v>92.270300000000006</c:v>
                </c:pt>
                <c:pt idx="31">
                  <c:v>92.414199999999994</c:v>
                </c:pt>
                <c:pt idx="32">
                  <c:v>92.677000000000007</c:v>
                </c:pt>
                <c:pt idx="33">
                  <c:v>92.148200000000003</c:v>
                </c:pt>
                <c:pt idx="34">
                  <c:v>91.807199999999995</c:v>
                </c:pt>
                <c:pt idx="35">
                  <c:v>92.313400000000001</c:v>
                </c:pt>
                <c:pt idx="36">
                  <c:v>92.267600000000002</c:v>
                </c:pt>
                <c:pt idx="37">
                  <c:v>92.095100000000002</c:v>
                </c:pt>
                <c:pt idx="38">
                  <c:v>92.535899999999998</c:v>
                </c:pt>
                <c:pt idx="39">
                  <c:v>92.640799999999999</c:v>
                </c:pt>
                <c:pt idx="40">
                  <c:v>93.105800000000002</c:v>
                </c:pt>
                <c:pt idx="41">
                  <c:v>92.483099999999993</c:v>
                </c:pt>
                <c:pt idx="42">
                  <c:v>93.502499999999998</c:v>
                </c:pt>
                <c:pt idx="43">
                  <c:v>93.3339</c:v>
                </c:pt>
                <c:pt idx="44">
                  <c:v>92.493499999999997</c:v>
                </c:pt>
                <c:pt idx="45">
                  <c:v>91.918899999999994</c:v>
                </c:pt>
                <c:pt idx="46">
                  <c:v>90.454899999999995</c:v>
                </c:pt>
                <c:pt idx="47">
                  <c:v>91.191000000000003</c:v>
                </c:pt>
              </c:numCache>
            </c:numRef>
          </c:val>
          <c:smooth val="0"/>
          <c:extLst>
            <c:ext xmlns:c16="http://schemas.microsoft.com/office/drawing/2014/chart" uri="{C3380CC4-5D6E-409C-BE32-E72D297353CC}">
              <c16:uniqueId val="{0000000A-D64E-43E9-9B21-882BA75E89B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24.949439999999999</c:v>
                </c:pt>
                <c:pt idx="1">
                  <c:v>24.918589999999998</c:v>
                </c:pt>
                <c:pt idx="2">
                  <c:v>24.85962</c:v>
                </c:pt>
                <c:pt idx="3">
                  <c:v>24.816929999999999</c:v>
                </c:pt>
                <c:pt idx="4">
                  <c:v>24.81457</c:v>
                </c:pt>
                <c:pt idx="5">
                  <c:v>24.82976</c:v>
                </c:pt>
                <c:pt idx="6">
                  <c:v>24.84676</c:v>
                </c:pt>
                <c:pt idx="7">
                  <c:v>24.847300000000001</c:v>
                </c:pt>
                <c:pt idx="8">
                  <c:v>24.8401</c:v>
                </c:pt>
                <c:pt idx="9">
                  <c:v>25.109649999999998</c:v>
                </c:pt>
                <c:pt idx="10">
                  <c:v>25.084499999999998</c:v>
                </c:pt>
                <c:pt idx="11">
                  <c:v>25.135899999999999</c:v>
                </c:pt>
                <c:pt idx="12">
                  <c:v>25.05367</c:v>
                </c:pt>
                <c:pt idx="13">
                  <c:v>25.18008</c:v>
                </c:pt>
                <c:pt idx="14">
                  <c:v>25.26191</c:v>
                </c:pt>
                <c:pt idx="15">
                  <c:v>25.264189999999999</c:v>
                </c:pt>
                <c:pt idx="16">
                  <c:v>25.237010000000001</c:v>
                </c:pt>
                <c:pt idx="17">
                  <c:v>25.278390000000002</c:v>
                </c:pt>
                <c:pt idx="18">
                  <c:v>25.272010000000002</c:v>
                </c:pt>
                <c:pt idx="19">
                  <c:v>25.283829999999998</c:v>
                </c:pt>
                <c:pt idx="20">
                  <c:v>25.29823</c:v>
                </c:pt>
                <c:pt idx="21">
                  <c:v>25.302600000000002</c:v>
                </c:pt>
                <c:pt idx="22">
                  <c:v>25.31183</c:v>
                </c:pt>
                <c:pt idx="23">
                  <c:v>24.623830000000002</c:v>
                </c:pt>
                <c:pt idx="24">
                  <c:v>22.20722</c:v>
                </c:pt>
                <c:pt idx="25">
                  <c:v>22.023530000000001</c:v>
                </c:pt>
                <c:pt idx="26">
                  <c:v>22.56485</c:v>
                </c:pt>
                <c:pt idx="27">
                  <c:v>25.285129999999999</c:v>
                </c:pt>
                <c:pt idx="28">
                  <c:v>25.25834</c:v>
                </c:pt>
                <c:pt idx="29">
                  <c:v>25.27364</c:v>
                </c:pt>
                <c:pt idx="30">
                  <c:v>25.275210000000001</c:v>
                </c:pt>
                <c:pt idx="31">
                  <c:v>25.287500000000001</c:v>
                </c:pt>
                <c:pt idx="32">
                  <c:v>25.278919999999999</c:v>
                </c:pt>
                <c:pt idx="33">
                  <c:v>25.255320000000001</c:v>
                </c:pt>
                <c:pt idx="34">
                  <c:v>25.277470000000001</c:v>
                </c:pt>
                <c:pt idx="35">
                  <c:v>25.038779999999999</c:v>
                </c:pt>
                <c:pt idx="36">
                  <c:v>5.4592700000000001</c:v>
                </c:pt>
                <c:pt idx="37">
                  <c:v>2.9962599999999999</c:v>
                </c:pt>
                <c:pt idx="38">
                  <c:v>2.9895499999999999</c:v>
                </c:pt>
                <c:pt idx="39">
                  <c:v>2.9756499999999999</c:v>
                </c:pt>
                <c:pt idx="40">
                  <c:v>2.97695</c:v>
                </c:pt>
                <c:pt idx="41">
                  <c:v>3.01403</c:v>
                </c:pt>
                <c:pt idx="42">
                  <c:v>3.3738199999999998</c:v>
                </c:pt>
                <c:pt idx="43">
                  <c:v>6.6018100000000004</c:v>
                </c:pt>
                <c:pt idx="44">
                  <c:v>6.6378700000000004</c:v>
                </c:pt>
                <c:pt idx="45">
                  <c:v>6.68147</c:v>
                </c:pt>
                <c:pt idx="46">
                  <c:v>23.64049</c:v>
                </c:pt>
                <c:pt idx="47">
                  <c:v>25.041789999999999</c:v>
                </c:pt>
              </c:numCache>
            </c:numRef>
          </c:val>
          <c:smooth val="0"/>
          <c:extLst>
            <c:ext xmlns:c16="http://schemas.microsoft.com/office/drawing/2014/chart" uri="{C3380CC4-5D6E-409C-BE32-E72D297353CC}">
              <c16:uniqueId val="{0000000B-D64E-43E9-9B21-882BA75E89B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D64E-43E9-9B21-882BA75E89B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0.628</c:v>
                </c:pt>
                <c:pt idx="1">
                  <c:v>0.63</c:v>
                </c:pt>
                <c:pt idx="2">
                  <c:v>0.64300000000000002</c:v>
                </c:pt>
                <c:pt idx="3">
                  <c:v>0.60199999999999998</c:v>
                </c:pt>
                <c:pt idx="4">
                  <c:v>0.61699999999999999</c:v>
                </c:pt>
                <c:pt idx="5">
                  <c:v>0.63300000000000001</c:v>
                </c:pt>
                <c:pt idx="6">
                  <c:v>0.64100000000000001</c:v>
                </c:pt>
                <c:pt idx="7">
                  <c:v>0.63500000000000001</c:v>
                </c:pt>
                <c:pt idx="8">
                  <c:v>0.59299999999999997</c:v>
                </c:pt>
                <c:pt idx="9">
                  <c:v>0.60599999999999998</c:v>
                </c:pt>
                <c:pt idx="10">
                  <c:v>0.61199999999999999</c:v>
                </c:pt>
                <c:pt idx="11">
                  <c:v>0.64</c:v>
                </c:pt>
                <c:pt idx="12">
                  <c:v>0.64600000000000002</c:v>
                </c:pt>
                <c:pt idx="13">
                  <c:v>0.626</c:v>
                </c:pt>
                <c:pt idx="14">
                  <c:v>0.60699999999999998</c:v>
                </c:pt>
                <c:pt idx="15">
                  <c:v>0.6</c:v>
                </c:pt>
                <c:pt idx="16">
                  <c:v>0.61899999999999999</c:v>
                </c:pt>
                <c:pt idx="17">
                  <c:v>0.64700000000000002</c:v>
                </c:pt>
                <c:pt idx="18">
                  <c:v>0.56299999999999994</c:v>
                </c:pt>
                <c:pt idx="19">
                  <c:v>0.65600000000000003</c:v>
                </c:pt>
                <c:pt idx="20">
                  <c:v>0.63</c:v>
                </c:pt>
                <c:pt idx="21">
                  <c:v>0.61499999999999999</c:v>
                </c:pt>
                <c:pt idx="22">
                  <c:v>0.56599999999999995</c:v>
                </c:pt>
                <c:pt idx="23">
                  <c:v>0.66600000000000004</c:v>
                </c:pt>
                <c:pt idx="24">
                  <c:v>0.68100000000000005</c:v>
                </c:pt>
                <c:pt idx="25">
                  <c:v>0.64900000000000002</c:v>
                </c:pt>
                <c:pt idx="26">
                  <c:v>0.67100000000000004</c:v>
                </c:pt>
                <c:pt idx="27">
                  <c:v>0.67600000000000005</c:v>
                </c:pt>
                <c:pt idx="28">
                  <c:v>0.70299999999999996</c:v>
                </c:pt>
                <c:pt idx="29">
                  <c:v>0.67400000000000004</c:v>
                </c:pt>
                <c:pt idx="30">
                  <c:v>0.7</c:v>
                </c:pt>
                <c:pt idx="31">
                  <c:v>0.66800000000000004</c:v>
                </c:pt>
                <c:pt idx="32">
                  <c:v>0.625</c:v>
                </c:pt>
                <c:pt idx="33">
                  <c:v>0.63600000000000001</c:v>
                </c:pt>
                <c:pt idx="34">
                  <c:v>0.66900000000000004</c:v>
                </c:pt>
                <c:pt idx="35">
                  <c:v>0.65200000000000002</c:v>
                </c:pt>
                <c:pt idx="36">
                  <c:v>0.69</c:v>
                </c:pt>
                <c:pt idx="37">
                  <c:v>0.69699999999999995</c:v>
                </c:pt>
                <c:pt idx="38">
                  <c:v>0.71299999999999997</c:v>
                </c:pt>
                <c:pt idx="39">
                  <c:v>0.71299999999999997</c:v>
                </c:pt>
                <c:pt idx="40">
                  <c:v>0.69</c:v>
                </c:pt>
                <c:pt idx="41">
                  <c:v>0.71</c:v>
                </c:pt>
                <c:pt idx="42">
                  <c:v>0.68799999999999994</c:v>
                </c:pt>
                <c:pt idx="43">
                  <c:v>0.66900000000000004</c:v>
                </c:pt>
                <c:pt idx="44">
                  <c:v>0.68100000000000005</c:v>
                </c:pt>
                <c:pt idx="45">
                  <c:v>0.627</c:v>
                </c:pt>
                <c:pt idx="46">
                  <c:v>0.66100000000000003</c:v>
                </c:pt>
                <c:pt idx="47">
                  <c:v>0.66700000000000004</c:v>
                </c:pt>
              </c:numCache>
            </c:numRef>
          </c:val>
          <c:smooth val="0"/>
          <c:extLst>
            <c:ext xmlns:c16="http://schemas.microsoft.com/office/drawing/2014/chart" uri="{C3380CC4-5D6E-409C-BE32-E72D297353CC}">
              <c16:uniqueId val="{0000000D-D64E-43E9-9B21-882BA75E89B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27.200569999999999</c:v>
                </c:pt>
                <c:pt idx="1">
                  <c:v>26.777670000000001</c:v>
                </c:pt>
                <c:pt idx="2">
                  <c:v>26.469850000000001</c:v>
                </c:pt>
                <c:pt idx="3">
                  <c:v>27.73668</c:v>
                </c:pt>
                <c:pt idx="4">
                  <c:v>28.56962</c:v>
                </c:pt>
                <c:pt idx="5">
                  <c:v>27.99288</c:v>
                </c:pt>
                <c:pt idx="6">
                  <c:v>27.527470000000001</c:v>
                </c:pt>
                <c:pt idx="7">
                  <c:v>27.900040000000001</c:v>
                </c:pt>
                <c:pt idx="8">
                  <c:v>27.65859</c:v>
                </c:pt>
                <c:pt idx="9">
                  <c:v>27.294609999999999</c:v>
                </c:pt>
                <c:pt idx="10">
                  <c:v>26.13231</c:v>
                </c:pt>
                <c:pt idx="11">
                  <c:v>26.511620000000001</c:v>
                </c:pt>
                <c:pt idx="12">
                  <c:v>25.576160000000002</c:v>
                </c:pt>
                <c:pt idx="13">
                  <c:v>24.811019999999999</c:v>
                </c:pt>
                <c:pt idx="14">
                  <c:v>22.750389999999999</c:v>
                </c:pt>
                <c:pt idx="15">
                  <c:v>22.843389999999999</c:v>
                </c:pt>
                <c:pt idx="16">
                  <c:v>22.588270000000001</c:v>
                </c:pt>
                <c:pt idx="17">
                  <c:v>22.35707</c:v>
                </c:pt>
                <c:pt idx="18">
                  <c:v>24.0425</c:v>
                </c:pt>
                <c:pt idx="19">
                  <c:v>23.270019999999999</c:v>
                </c:pt>
                <c:pt idx="20">
                  <c:v>24.758970000000001</c:v>
                </c:pt>
                <c:pt idx="21">
                  <c:v>25.89734</c:v>
                </c:pt>
                <c:pt idx="22">
                  <c:v>25.78463</c:v>
                </c:pt>
                <c:pt idx="23">
                  <c:v>26.500219999999999</c:v>
                </c:pt>
                <c:pt idx="24">
                  <c:v>25.842220000000001</c:v>
                </c:pt>
                <c:pt idx="25">
                  <c:v>25.702300000000001</c:v>
                </c:pt>
                <c:pt idx="26">
                  <c:v>26.148399999999999</c:v>
                </c:pt>
                <c:pt idx="27">
                  <c:v>26.225860000000001</c:v>
                </c:pt>
                <c:pt idx="28">
                  <c:v>26.134930000000001</c:v>
                </c:pt>
                <c:pt idx="29">
                  <c:v>25.761510000000001</c:v>
                </c:pt>
                <c:pt idx="30">
                  <c:v>26.623080000000002</c:v>
                </c:pt>
                <c:pt idx="31">
                  <c:v>26.676210000000001</c:v>
                </c:pt>
                <c:pt idx="32">
                  <c:v>26.637589999999999</c:v>
                </c:pt>
                <c:pt idx="33">
                  <c:v>26.5351</c:v>
                </c:pt>
                <c:pt idx="34">
                  <c:v>26.658329999999999</c:v>
                </c:pt>
                <c:pt idx="35">
                  <c:v>25.957930000000001</c:v>
                </c:pt>
                <c:pt idx="36">
                  <c:v>25.221170000000001</c:v>
                </c:pt>
                <c:pt idx="37">
                  <c:v>25.213270000000001</c:v>
                </c:pt>
                <c:pt idx="38">
                  <c:v>24.920079999999999</c:v>
                </c:pt>
                <c:pt idx="39">
                  <c:v>25.07668</c:v>
                </c:pt>
                <c:pt idx="40">
                  <c:v>25.280010000000001</c:v>
                </c:pt>
                <c:pt idx="41">
                  <c:v>26.284410000000001</c:v>
                </c:pt>
                <c:pt idx="42">
                  <c:v>28.732589999999998</c:v>
                </c:pt>
                <c:pt idx="43">
                  <c:v>27.96677</c:v>
                </c:pt>
                <c:pt idx="44">
                  <c:v>27.42051</c:v>
                </c:pt>
                <c:pt idx="45">
                  <c:v>27.849329999999998</c:v>
                </c:pt>
                <c:pt idx="46">
                  <c:v>27.889209999999999</c:v>
                </c:pt>
                <c:pt idx="47">
                  <c:v>27.877949999999998</c:v>
                </c:pt>
              </c:numCache>
            </c:numRef>
          </c:val>
          <c:smooth val="0"/>
          <c:extLst>
            <c:ext xmlns:c16="http://schemas.microsoft.com/office/drawing/2014/chart" uri="{C3380CC4-5D6E-409C-BE32-E72D297353CC}">
              <c16:uniqueId val="{0000000E-D64E-43E9-9B21-882BA75E89B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341.67383999999998</c:v>
                </c:pt>
                <c:pt idx="1">
                  <c:v>334.94225999999998</c:v>
                </c:pt>
                <c:pt idx="2">
                  <c:v>334.25290999999999</c:v>
                </c:pt>
                <c:pt idx="3">
                  <c:v>329.36248999999998</c:v>
                </c:pt>
                <c:pt idx="4">
                  <c:v>376.84480000000002</c:v>
                </c:pt>
                <c:pt idx="5">
                  <c:v>404.35514999999998</c:v>
                </c:pt>
                <c:pt idx="6">
                  <c:v>415.23831999999999</c:v>
                </c:pt>
                <c:pt idx="7">
                  <c:v>413.06893000000002</c:v>
                </c:pt>
                <c:pt idx="8">
                  <c:v>405.36846000000003</c:v>
                </c:pt>
                <c:pt idx="9">
                  <c:v>414.52694000000002</c:v>
                </c:pt>
                <c:pt idx="10">
                  <c:v>424.65733</c:v>
                </c:pt>
                <c:pt idx="11">
                  <c:v>430.1157</c:v>
                </c:pt>
                <c:pt idx="12">
                  <c:v>427.80984000000001</c:v>
                </c:pt>
                <c:pt idx="13">
                  <c:v>367.10221999999999</c:v>
                </c:pt>
                <c:pt idx="14">
                  <c:v>347.81941</c:v>
                </c:pt>
                <c:pt idx="15">
                  <c:v>391.45780000000002</c:v>
                </c:pt>
                <c:pt idx="16">
                  <c:v>415.97068000000002</c:v>
                </c:pt>
                <c:pt idx="17">
                  <c:v>424.59937000000002</c:v>
                </c:pt>
                <c:pt idx="18">
                  <c:v>423.80497000000003</c:v>
                </c:pt>
                <c:pt idx="19">
                  <c:v>409.68049000000002</c:v>
                </c:pt>
                <c:pt idx="20">
                  <c:v>422.72814</c:v>
                </c:pt>
                <c:pt idx="21">
                  <c:v>425.27001000000001</c:v>
                </c:pt>
                <c:pt idx="22">
                  <c:v>422.05500000000001</c:v>
                </c:pt>
                <c:pt idx="23">
                  <c:v>425.3904</c:v>
                </c:pt>
                <c:pt idx="24">
                  <c:v>427.77927</c:v>
                </c:pt>
                <c:pt idx="25">
                  <c:v>429.10282999999998</c:v>
                </c:pt>
                <c:pt idx="26">
                  <c:v>426.50646999999998</c:v>
                </c:pt>
                <c:pt idx="27">
                  <c:v>432.63673999999997</c:v>
                </c:pt>
                <c:pt idx="28">
                  <c:v>432.74466000000001</c:v>
                </c:pt>
                <c:pt idx="29">
                  <c:v>433.87175999999999</c:v>
                </c:pt>
                <c:pt idx="30">
                  <c:v>425.69062000000002</c:v>
                </c:pt>
                <c:pt idx="31">
                  <c:v>420.42989</c:v>
                </c:pt>
                <c:pt idx="32">
                  <c:v>406.09985999999998</c:v>
                </c:pt>
                <c:pt idx="33">
                  <c:v>407.31119999999999</c:v>
                </c:pt>
                <c:pt idx="34">
                  <c:v>418.03100999999998</c:v>
                </c:pt>
                <c:pt idx="35">
                  <c:v>423.97338000000002</c:v>
                </c:pt>
                <c:pt idx="36">
                  <c:v>425.68194999999997</c:v>
                </c:pt>
                <c:pt idx="37">
                  <c:v>429.1003</c:v>
                </c:pt>
                <c:pt idx="38">
                  <c:v>418.91644000000002</c:v>
                </c:pt>
                <c:pt idx="39">
                  <c:v>420.35205000000002</c:v>
                </c:pt>
                <c:pt idx="40">
                  <c:v>424.67444</c:v>
                </c:pt>
                <c:pt idx="41">
                  <c:v>431.92234000000002</c:v>
                </c:pt>
                <c:pt idx="42">
                  <c:v>431.04496999999998</c:v>
                </c:pt>
                <c:pt idx="43">
                  <c:v>434.74916000000002</c:v>
                </c:pt>
                <c:pt idx="44">
                  <c:v>435.065</c:v>
                </c:pt>
                <c:pt idx="45">
                  <c:v>437.03304000000003</c:v>
                </c:pt>
                <c:pt idx="46">
                  <c:v>437.75045</c:v>
                </c:pt>
                <c:pt idx="47">
                  <c:v>441.65544999999997</c:v>
                </c:pt>
              </c:numCache>
            </c:numRef>
          </c:val>
          <c:smooth val="0"/>
          <c:extLst>
            <c:ext xmlns:c16="http://schemas.microsoft.com/office/drawing/2014/chart" uri="{C3380CC4-5D6E-409C-BE32-E72D297353CC}">
              <c16:uniqueId val="{0000000F-D64E-43E9-9B21-882BA75E89B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D64E-43E9-9B21-882BA75E89B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159.40366</c:v>
                </c:pt>
                <c:pt idx="1">
                  <c:v>160.19772</c:v>
                </c:pt>
                <c:pt idx="2">
                  <c:v>159.24591000000001</c:v>
                </c:pt>
                <c:pt idx="3">
                  <c:v>155.60454999999999</c:v>
                </c:pt>
                <c:pt idx="4">
                  <c:v>155.79951</c:v>
                </c:pt>
                <c:pt idx="5">
                  <c:v>146.43792999999999</c:v>
                </c:pt>
                <c:pt idx="6">
                  <c:v>156.35496000000001</c:v>
                </c:pt>
                <c:pt idx="7">
                  <c:v>149.82371000000001</c:v>
                </c:pt>
                <c:pt idx="8">
                  <c:v>160.13309000000001</c:v>
                </c:pt>
                <c:pt idx="9">
                  <c:v>153.12564</c:v>
                </c:pt>
                <c:pt idx="10">
                  <c:v>157.65079</c:v>
                </c:pt>
                <c:pt idx="11">
                  <c:v>155.04996</c:v>
                </c:pt>
                <c:pt idx="12">
                  <c:v>160.11716999999999</c:v>
                </c:pt>
                <c:pt idx="13">
                  <c:v>162.29335</c:v>
                </c:pt>
                <c:pt idx="14">
                  <c:v>148.96531999999999</c:v>
                </c:pt>
                <c:pt idx="15">
                  <c:v>140.88181</c:v>
                </c:pt>
                <c:pt idx="16">
                  <c:v>140.14363</c:v>
                </c:pt>
                <c:pt idx="17">
                  <c:v>141.90513999999999</c:v>
                </c:pt>
                <c:pt idx="18">
                  <c:v>138.00700000000001</c:v>
                </c:pt>
                <c:pt idx="19">
                  <c:v>136.50541000000001</c:v>
                </c:pt>
                <c:pt idx="20">
                  <c:v>142.06041999999999</c:v>
                </c:pt>
                <c:pt idx="21">
                  <c:v>136.77593999999999</c:v>
                </c:pt>
                <c:pt idx="22">
                  <c:v>133.3032</c:v>
                </c:pt>
                <c:pt idx="23">
                  <c:v>133.98871</c:v>
                </c:pt>
                <c:pt idx="24">
                  <c:v>134.6104</c:v>
                </c:pt>
                <c:pt idx="25">
                  <c:v>133.36703</c:v>
                </c:pt>
                <c:pt idx="26">
                  <c:v>135.20741000000001</c:v>
                </c:pt>
                <c:pt idx="27">
                  <c:v>141.87636000000001</c:v>
                </c:pt>
                <c:pt idx="28">
                  <c:v>133.93929</c:v>
                </c:pt>
                <c:pt idx="29">
                  <c:v>133.69211999999999</c:v>
                </c:pt>
                <c:pt idx="30">
                  <c:v>132.68055000000001</c:v>
                </c:pt>
                <c:pt idx="31">
                  <c:v>137.07951</c:v>
                </c:pt>
                <c:pt idx="32">
                  <c:v>137.66531000000001</c:v>
                </c:pt>
                <c:pt idx="33">
                  <c:v>138.05780999999999</c:v>
                </c:pt>
                <c:pt idx="34">
                  <c:v>139.31155000000001</c:v>
                </c:pt>
                <c:pt idx="35">
                  <c:v>139.01966999999999</c:v>
                </c:pt>
                <c:pt idx="36">
                  <c:v>124.92483</c:v>
                </c:pt>
                <c:pt idx="37">
                  <c:v>128.32848000000001</c:v>
                </c:pt>
                <c:pt idx="38">
                  <c:v>133.12646000000001</c:v>
                </c:pt>
                <c:pt idx="39">
                  <c:v>129.47857999999999</c:v>
                </c:pt>
                <c:pt idx="40">
                  <c:v>131.45335</c:v>
                </c:pt>
                <c:pt idx="41">
                  <c:v>133.84943000000001</c:v>
                </c:pt>
                <c:pt idx="42">
                  <c:v>129.68217000000001</c:v>
                </c:pt>
                <c:pt idx="43">
                  <c:v>134.29746</c:v>
                </c:pt>
                <c:pt idx="44">
                  <c:v>131.92612</c:v>
                </c:pt>
                <c:pt idx="45">
                  <c:v>130.41852</c:v>
                </c:pt>
                <c:pt idx="46">
                  <c:v>135.65839</c:v>
                </c:pt>
                <c:pt idx="47">
                  <c:v>133.84098</c:v>
                </c:pt>
              </c:numCache>
            </c:numRef>
          </c:val>
          <c:smooth val="0"/>
          <c:extLst>
            <c:ext xmlns:c16="http://schemas.microsoft.com/office/drawing/2014/chart" uri="{C3380CC4-5D6E-409C-BE32-E72D297353CC}">
              <c16:uniqueId val="{00000011-D64E-43E9-9B21-882BA75E89B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18.015609999999999</c:v>
                </c:pt>
                <c:pt idx="1">
                  <c:v>17.948319999999999</c:v>
                </c:pt>
                <c:pt idx="2">
                  <c:v>17.779039999999998</c:v>
                </c:pt>
                <c:pt idx="3">
                  <c:v>17.729019999999998</c:v>
                </c:pt>
                <c:pt idx="4">
                  <c:v>17.9922</c:v>
                </c:pt>
                <c:pt idx="5">
                  <c:v>17.74568</c:v>
                </c:pt>
                <c:pt idx="6">
                  <c:v>17.946359999999999</c:v>
                </c:pt>
                <c:pt idx="7">
                  <c:v>17.030619999999999</c:v>
                </c:pt>
                <c:pt idx="8">
                  <c:v>17.718240000000002</c:v>
                </c:pt>
                <c:pt idx="9">
                  <c:v>18.158619999999999</c:v>
                </c:pt>
                <c:pt idx="10">
                  <c:v>18.194880000000001</c:v>
                </c:pt>
                <c:pt idx="11">
                  <c:v>17.786670000000001</c:v>
                </c:pt>
                <c:pt idx="12">
                  <c:v>17.635269999999998</c:v>
                </c:pt>
                <c:pt idx="13">
                  <c:v>17.280249999999999</c:v>
                </c:pt>
                <c:pt idx="14">
                  <c:v>17.617609999999999</c:v>
                </c:pt>
                <c:pt idx="15">
                  <c:v>17.556529999999999</c:v>
                </c:pt>
                <c:pt idx="16">
                  <c:v>17.611609999999999</c:v>
                </c:pt>
                <c:pt idx="17">
                  <c:v>17.512630000000001</c:v>
                </c:pt>
                <c:pt idx="18">
                  <c:v>17.329640000000001</c:v>
                </c:pt>
                <c:pt idx="19">
                  <c:v>17.379629999999999</c:v>
                </c:pt>
                <c:pt idx="20">
                  <c:v>17.726849999999999</c:v>
                </c:pt>
                <c:pt idx="21">
                  <c:v>17.605879999999999</c:v>
                </c:pt>
                <c:pt idx="22">
                  <c:v>17.623840000000001</c:v>
                </c:pt>
                <c:pt idx="23">
                  <c:v>17.168189999999999</c:v>
                </c:pt>
                <c:pt idx="24">
                  <c:v>17.239080000000001</c:v>
                </c:pt>
                <c:pt idx="25">
                  <c:v>17.414629999999999</c:v>
                </c:pt>
                <c:pt idx="26">
                  <c:v>17.320709999999998</c:v>
                </c:pt>
                <c:pt idx="27">
                  <c:v>17.21331</c:v>
                </c:pt>
                <c:pt idx="28">
                  <c:v>17.02441</c:v>
                </c:pt>
                <c:pt idx="29">
                  <c:v>17.191079999999999</c:v>
                </c:pt>
                <c:pt idx="30">
                  <c:v>17.213460000000001</c:v>
                </c:pt>
                <c:pt idx="31">
                  <c:v>17.257570000000001</c:v>
                </c:pt>
                <c:pt idx="32">
                  <c:v>17.574110000000001</c:v>
                </c:pt>
                <c:pt idx="33">
                  <c:v>17.16732</c:v>
                </c:pt>
                <c:pt idx="34">
                  <c:v>17.547049999999999</c:v>
                </c:pt>
                <c:pt idx="35">
                  <c:v>17.38081</c:v>
                </c:pt>
                <c:pt idx="36">
                  <c:v>17.28163</c:v>
                </c:pt>
                <c:pt idx="37">
                  <c:v>15.506180000000001</c:v>
                </c:pt>
                <c:pt idx="38">
                  <c:v>15.507210000000001</c:v>
                </c:pt>
                <c:pt idx="39">
                  <c:v>15.71682</c:v>
                </c:pt>
                <c:pt idx="40">
                  <c:v>16.68543</c:v>
                </c:pt>
                <c:pt idx="41">
                  <c:v>17.380859999999998</c:v>
                </c:pt>
                <c:pt idx="42">
                  <c:v>17.630210000000002</c:v>
                </c:pt>
                <c:pt idx="43">
                  <c:v>17.652529999999999</c:v>
                </c:pt>
                <c:pt idx="44">
                  <c:v>17.813759999999998</c:v>
                </c:pt>
                <c:pt idx="45">
                  <c:v>17.727620000000002</c:v>
                </c:pt>
                <c:pt idx="46">
                  <c:v>18.0808</c:v>
                </c:pt>
                <c:pt idx="47">
                  <c:v>18.076250000000002</c:v>
                </c:pt>
              </c:numCache>
            </c:numRef>
          </c:val>
          <c:smooth val="0"/>
          <c:extLst>
            <c:ext xmlns:c16="http://schemas.microsoft.com/office/drawing/2014/chart" uri="{C3380CC4-5D6E-409C-BE32-E72D297353CC}">
              <c16:uniqueId val="{00000012-D64E-43E9-9B21-882BA75E89B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64E-43E9-9B21-882BA75E89B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64E-43E9-9B21-882BA75E89B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8.4868000000000006</c:v>
                </c:pt>
                <c:pt idx="1">
                  <c:v>8.3291000000000004</c:v>
                </c:pt>
                <c:pt idx="2">
                  <c:v>8.7382000000000009</c:v>
                </c:pt>
                <c:pt idx="3">
                  <c:v>9.2085000000000008</c:v>
                </c:pt>
                <c:pt idx="4">
                  <c:v>9.0341000000000005</c:v>
                </c:pt>
                <c:pt idx="5">
                  <c:v>9.3648000000000007</c:v>
                </c:pt>
                <c:pt idx="6">
                  <c:v>9.4648000000000003</c:v>
                </c:pt>
                <c:pt idx="7">
                  <c:v>9.8971</c:v>
                </c:pt>
                <c:pt idx="8">
                  <c:v>9.4844000000000008</c:v>
                </c:pt>
                <c:pt idx="9">
                  <c:v>8.9147999999999996</c:v>
                </c:pt>
                <c:pt idx="10">
                  <c:v>8.1649999999999991</c:v>
                </c:pt>
                <c:pt idx="11">
                  <c:v>8.1960999999999995</c:v>
                </c:pt>
                <c:pt idx="12">
                  <c:v>8.7626000000000008</c:v>
                </c:pt>
                <c:pt idx="13">
                  <c:v>7.6071</c:v>
                </c:pt>
                <c:pt idx="14">
                  <c:v>7.4703999999999997</c:v>
                </c:pt>
                <c:pt idx="15">
                  <c:v>7.7942</c:v>
                </c:pt>
                <c:pt idx="16">
                  <c:v>7.8204000000000002</c:v>
                </c:pt>
                <c:pt idx="17">
                  <c:v>7.8832000000000004</c:v>
                </c:pt>
                <c:pt idx="18">
                  <c:v>8.6240000000000006</c:v>
                </c:pt>
                <c:pt idx="19">
                  <c:v>8.5838999999999999</c:v>
                </c:pt>
                <c:pt idx="20">
                  <c:v>8.9849999999999994</c:v>
                </c:pt>
                <c:pt idx="21">
                  <c:v>9.4406999999999996</c:v>
                </c:pt>
                <c:pt idx="22">
                  <c:v>9.7708999999999993</c:v>
                </c:pt>
                <c:pt idx="23">
                  <c:v>9.6265000000000001</c:v>
                </c:pt>
                <c:pt idx="24">
                  <c:v>8.7004000000000001</c:v>
                </c:pt>
                <c:pt idx="25">
                  <c:v>8.2886000000000006</c:v>
                </c:pt>
                <c:pt idx="26">
                  <c:v>8.7491000000000003</c:v>
                </c:pt>
                <c:pt idx="27">
                  <c:v>9.3363999999999994</c:v>
                </c:pt>
                <c:pt idx="28">
                  <c:v>9.6897000000000002</c:v>
                </c:pt>
                <c:pt idx="29">
                  <c:v>9.7208000000000006</c:v>
                </c:pt>
                <c:pt idx="30">
                  <c:v>9.5656999999999996</c:v>
                </c:pt>
                <c:pt idx="31">
                  <c:v>9.4370999999999992</c:v>
                </c:pt>
                <c:pt idx="32">
                  <c:v>9.4680999999999997</c:v>
                </c:pt>
                <c:pt idx="33">
                  <c:v>8.8277000000000001</c:v>
                </c:pt>
                <c:pt idx="34">
                  <c:v>9.2033000000000005</c:v>
                </c:pt>
                <c:pt idx="35">
                  <c:v>8.9750999999999994</c:v>
                </c:pt>
                <c:pt idx="36">
                  <c:v>8.7133000000000003</c:v>
                </c:pt>
                <c:pt idx="37">
                  <c:v>6.9493</c:v>
                </c:pt>
                <c:pt idx="38">
                  <c:v>5.3160999999999996</c:v>
                </c:pt>
                <c:pt idx="39">
                  <c:v>6.0655999999999999</c:v>
                </c:pt>
                <c:pt idx="40">
                  <c:v>6.4569000000000001</c:v>
                </c:pt>
                <c:pt idx="41">
                  <c:v>7.3533999999999997</c:v>
                </c:pt>
                <c:pt idx="42">
                  <c:v>7.3362999999999996</c:v>
                </c:pt>
                <c:pt idx="43">
                  <c:v>8.0391999999999992</c:v>
                </c:pt>
                <c:pt idx="44">
                  <c:v>8.7406000000000006</c:v>
                </c:pt>
                <c:pt idx="45">
                  <c:v>9.2050000000000001</c:v>
                </c:pt>
                <c:pt idx="46">
                  <c:v>9.4288000000000007</c:v>
                </c:pt>
                <c:pt idx="47">
                  <c:v>8.9601000000000006</c:v>
                </c:pt>
              </c:numCache>
            </c:numRef>
          </c:val>
          <c:smooth val="0"/>
          <c:extLst>
            <c:ext xmlns:c16="http://schemas.microsoft.com/office/drawing/2014/chart" uri="{C3380CC4-5D6E-409C-BE32-E72D297353CC}">
              <c16:uniqueId val="{00000015-D64E-43E9-9B21-882BA75E89B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4.9735399999999998</c:v>
                </c:pt>
                <c:pt idx="1">
                  <c:v>4.9828000000000001</c:v>
                </c:pt>
                <c:pt idx="2">
                  <c:v>5.0278999999999998</c:v>
                </c:pt>
                <c:pt idx="3">
                  <c:v>4.9582800000000002</c:v>
                </c:pt>
                <c:pt idx="4">
                  <c:v>4.7645400000000002</c:v>
                </c:pt>
                <c:pt idx="5">
                  <c:v>4.7928300000000004</c:v>
                </c:pt>
                <c:pt idx="6">
                  <c:v>4.7691699999999999</c:v>
                </c:pt>
                <c:pt idx="7">
                  <c:v>4.85114</c:v>
                </c:pt>
                <c:pt idx="8">
                  <c:v>5.0482399999999998</c:v>
                </c:pt>
                <c:pt idx="9">
                  <c:v>5.0899799999999997</c:v>
                </c:pt>
                <c:pt idx="10">
                  <c:v>5.0085199999999999</c:v>
                </c:pt>
                <c:pt idx="11">
                  <c:v>4.7811899999999996</c:v>
                </c:pt>
                <c:pt idx="12">
                  <c:v>4.7194099999999999</c:v>
                </c:pt>
                <c:pt idx="13">
                  <c:v>4.6601100000000004</c:v>
                </c:pt>
                <c:pt idx="14">
                  <c:v>4.5930099999999996</c:v>
                </c:pt>
                <c:pt idx="15">
                  <c:v>4.6126100000000001</c:v>
                </c:pt>
                <c:pt idx="16">
                  <c:v>4.5922200000000002</c:v>
                </c:pt>
                <c:pt idx="17">
                  <c:v>4.6144600000000002</c:v>
                </c:pt>
                <c:pt idx="18">
                  <c:v>4.6183899999999998</c:v>
                </c:pt>
                <c:pt idx="19">
                  <c:v>4.9206799999999999</c:v>
                </c:pt>
                <c:pt idx="20">
                  <c:v>4.7441599999999999</c:v>
                </c:pt>
                <c:pt idx="21">
                  <c:v>4.7484000000000002</c:v>
                </c:pt>
                <c:pt idx="22">
                  <c:v>4.9716199999999997</c:v>
                </c:pt>
                <c:pt idx="23">
                  <c:v>4.7644500000000001</c:v>
                </c:pt>
                <c:pt idx="24">
                  <c:v>4.44543</c:v>
                </c:pt>
                <c:pt idx="25">
                  <c:v>4.4324399999999997</c:v>
                </c:pt>
                <c:pt idx="26">
                  <c:v>4.4283200000000003</c:v>
                </c:pt>
                <c:pt idx="27">
                  <c:v>4.4798600000000004</c:v>
                </c:pt>
                <c:pt idx="28">
                  <c:v>4.4774700000000003</c:v>
                </c:pt>
                <c:pt idx="29">
                  <c:v>4.6648800000000001</c:v>
                </c:pt>
                <c:pt idx="30">
                  <c:v>4.7608199999999998</c:v>
                </c:pt>
                <c:pt idx="31">
                  <c:v>4.7368300000000003</c:v>
                </c:pt>
                <c:pt idx="32">
                  <c:v>4.6743499999999996</c:v>
                </c:pt>
                <c:pt idx="33">
                  <c:v>4.8327900000000001</c:v>
                </c:pt>
                <c:pt idx="34">
                  <c:v>4.8848599999999998</c:v>
                </c:pt>
                <c:pt idx="35">
                  <c:v>4.9573400000000003</c:v>
                </c:pt>
                <c:pt idx="36">
                  <c:v>4.7107000000000001</c:v>
                </c:pt>
                <c:pt idx="37">
                  <c:v>4.6816500000000003</c:v>
                </c:pt>
                <c:pt idx="38">
                  <c:v>4.641</c:v>
                </c:pt>
                <c:pt idx="39">
                  <c:v>4.6369800000000003</c:v>
                </c:pt>
                <c:pt idx="40">
                  <c:v>4.7552500000000002</c:v>
                </c:pt>
                <c:pt idx="41">
                  <c:v>5.1994400000000001</c:v>
                </c:pt>
                <c:pt idx="42">
                  <c:v>5.2496400000000003</c:v>
                </c:pt>
                <c:pt idx="43">
                  <c:v>5.1792100000000003</c:v>
                </c:pt>
                <c:pt idx="44">
                  <c:v>5.2914700000000003</c:v>
                </c:pt>
                <c:pt idx="45">
                  <c:v>5.2945399999999996</c:v>
                </c:pt>
                <c:pt idx="46">
                  <c:v>5.1788299999999996</c:v>
                </c:pt>
                <c:pt idx="47">
                  <c:v>5.3349900000000003</c:v>
                </c:pt>
              </c:numCache>
            </c:numRef>
          </c:val>
          <c:smooth val="0"/>
          <c:extLst>
            <c:ext xmlns:c16="http://schemas.microsoft.com/office/drawing/2014/chart" uri="{C3380CC4-5D6E-409C-BE32-E72D297353CC}">
              <c16:uniqueId val="{00000016-D64E-43E9-9B21-882BA75E89B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64E-43E9-9B21-882BA75E89B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64E-43E9-9B21-882BA75E89B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17.087250000000001</c:v>
                </c:pt>
                <c:pt idx="1">
                  <c:v>16.554099999999998</c:v>
                </c:pt>
                <c:pt idx="2">
                  <c:v>16.933450000000001</c:v>
                </c:pt>
                <c:pt idx="3">
                  <c:v>16.940639999999998</c:v>
                </c:pt>
                <c:pt idx="4">
                  <c:v>16.738790000000002</c:v>
                </c:pt>
                <c:pt idx="5">
                  <c:v>16.868400000000001</c:v>
                </c:pt>
                <c:pt idx="6">
                  <c:v>16.785979999999999</c:v>
                </c:pt>
                <c:pt idx="7">
                  <c:v>17.054680000000001</c:v>
                </c:pt>
                <c:pt idx="8">
                  <c:v>16.734089999999998</c:v>
                </c:pt>
                <c:pt idx="9">
                  <c:v>15.5779</c:v>
                </c:pt>
                <c:pt idx="10">
                  <c:v>14.48565</c:v>
                </c:pt>
                <c:pt idx="11">
                  <c:v>13.865410000000001</c:v>
                </c:pt>
                <c:pt idx="12">
                  <c:v>12.85285</c:v>
                </c:pt>
                <c:pt idx="13">
                  <c:v>12.81545</c:v>
                </c:pt>
                <c:pt idx="14">
                  <c:v>13.0105</c:v>
                </c:pt>
                <c:pt idx="15">
                  <c:v>12.668749999999999</c:v>
                </c:pt>
                <c:pt idx="16">
                  <c:v>13.35294</c:v>
                </c:pt>
                <c:pt idx="17">
                  <c:v>13.83573</c:v>
                </c:pt>
                <c:pt idx="18">
                  <c:v>14.328889999999999</c:v>
                </c:pt>
                <c:pt idx="19">
                  <c:v>14.43183</c:v>
                </c:pt>
                <c:pt idx="20">
                  <c:v>14.870469999999999</c:v>
                </c:pt>
                <c:pt idx="21">
                  <c:v>15.40929</c:v>
                </c:pt>
                <c:pt idx="22">
                  <c:v>15.54979</c:v>
                </c:pt>
                <c:pt idx="23">
                  <c:v>15.361000000000001</c:v>
                </c:pt>
                <c:pt idx="24">
                  <c:v>14.778549999999999</c:v>
                </c:pt>
                <c:pt idx="25">
                  <c:v>14.727220000000001</c:v>
                </c:pt>
                <c:pt idx="26">
                  <c:v>16.142389999999999</c:v>
                </c:pt>
                <c:pt idx="27">
                  <c:v>16.706980000000001</c:v>
                </c:pt>
                <c:pt idx="28">
                  <c:v>16.734780000000001</c:v>
                </c:pt>
                <c:pt idx="29">
                  <c:v>16.672609999999999</c:v>
                </c:pt>
                <c:pt idx="30">
                  <c:v>16.68167</c:v>
                </c:pt>
                <c:pt idx="31">
                  <c:v>16.32752</c:v>
                </c:pt>
                <c:pt idx="32">
                  <c:v>16.536339999999999</c:v>
                </c:pt>
                <c:pt idx="33">
                  <c:v>16.286169999999998</c:v>
                </c:pt>
                <c:pt idx="34">
                  <c:v>15.28735</c:v>
                </c:pt>
                <c:pt idx="35">
                  <c:v>13.9558</c:v>
                </c:pt>
                <c:pt idx="36">
                  <c:v>13.62711</c:v>
                </c:pt>
                <c:pt idx="37">
                  <c:v>12.603249999999999</c:v>
                </c:pt>
                <c:pt idx="38">
                  <c:v>13.28739</c:v>
                </c:pt>
                <c:pt idx="39">
                  <c:v>11.725070000000001</c:v>
                </c:pt>
                <c:pt idx="40">
                  <c:v>11.870039999999999</c:v>
                </c:pt>
                <c:pt idx="41">
                  <c:v>15.42328</c:v>
                </c:pt>
                <c:pt idx="42">
                  <c:v>15.37453</c:v>
                </c:pt>
                <c:pt idx="43">
                  <c:v>15.458880000000001</c:v>
                </c:pt>
                <c:pt idx="44">
                  <c:v>15.712289999999999</c:v>
                </c:pt>
                <c:pt idx="45">
                  <c:v>16.604600000000001</c:v>
                </c:pt>
                <c:pt idx="46">
                  <c:v>16.641940000000002</c:v>
                </c:pt>
                <c:pt idx="47">
                  <c:v>15.948040000000001</c:v>
                </c:pt>
              </c:numCache>
            </c:numRef>
          </c:val>
          <c:smooth val="0"/>
          <c:extLst>
            <c:ext xmlns:c16="http://schemas.microsoft.com/office/drawing/2014/chart" uri="{C3380CC4-5D6E-409C-BE32-E72D297353CC}">
              <c16:uniqueId val="{00000019-D64E-43E9-9B21-882BA75E89B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287.26</c:v>
                </c:pt>
                <c:pt idx="1">
                  <c:v>287.88</c:v>
                </c:pt>
                <c:pt idx="2">
                  <c:v>285.51</c:v>
                </c:pt>
                <c:pt idx="3">
                  <c:v>282.99</c:v>
                </c:pt>
                <c:pt idx="4">
                  <c:v>280.05</c:v>
                </c:pt>
                <c:pt idx="5">
                  <c:v>282.27999999999997</c:v>
                </c:pt>
                <c:pt idx="6">
                  <c:v>273.83</c:v>
                </c:pt>
                <c:pt idx="7">
                  <c:v>274.64999999999998</c:v>
                </c:pt>
                <c:pt idx="8">
                  <c:v>286.26</c:v>
                </c:pt>
                <c:pt idx="9">
                  <c:v>289.13</c:v>
                </c:pt>
                <c:pt idx="10">
                  <c:v>286.41000000000003</c:v>
                </c:pt>
                <c:pt idx="11">
                  <c:v>283.69</c:v>
                </c:pt>
                <c:pt idx="12">
                  <c:v>286.32</c:v>
                </c:pt>
                <c:pt idx="13">
                  <c:v>277.48</c:v>
                </c:pt>
                <c:pt idx="14">
                  <c:v>273.02</c:v>
                </c:pt>
                <c:pt idx="15">
                  <c:v>268.22000000000003</c:v>
                </c:pt>
                <c:pt idx="16">
                  <c:v>268.81</c:v>
                </c:pt>
                <c:pt idx="17">
                  <c:v>275.05</c:v>
                </c:pt>
                <c:pt idx="18">
                  <c:v>277.92</c:v>
                </c:pt>
                <c:pt idx="19">
                  <c:v>275.16000000000003</c:v>
                </c:pt>
                <c:pt idx="20">
                  <c:v>267.18</c:v>
                </c:pt>
                <c:pt idx="21">
                  <c:v>272.62</c:v>
                </c:pt>
                <c:pt idx="22">
                  <c:v>273.02</c:v>
                </c:pt>
                <c:pt idx="23">
                  <c:v>271.73</c:v>
                </c:pt>
                <c:pt idx="24">
                  <c:v>273.36</c:v>
                </c:pt>
                <c:pt idx="25">
                  <c:v>274.08</c:v>
                </c:pt>
                <c:pt idx="26">
                  <c:v>263.42</c:v>
                </c:pt>
                <c:pt idx="27">
                  <c:v>279.55</c:v>
                </c:pt>
                <c:pt idx="28">
                  <c:v>280</c:v>
                </c:pt>
                <c:pt idx="29">
                  <c:v>285.83999999999997</c:v>
                </c:pt>
                <c:pt idx="30">
                  <c:v>284.22000000000003</c:v>
                </c:pt>
                <c:pt idx="31">
                  <c:v>285.32</c:v>
                </c:pt>
                <c:pt idx="32">
                  <c:v>285.26</c:v>
                </c:pt>
                <c:pt idx="33">
                  <c:v>290.33999999999997</c:v>
                </c:pt>
                <c:pt idx="34">
                  <c:v>293.77</c:v>
                </c:pt>
                <c:pt idx="35">
                  <c:v>290.86</c:v>
                </c:pt>
                <c:pt idx="36">
                  <c:v>285.99</c:v>
                </c:pt>
                <c:pt idx="37">
                  <c:v>279.64999999999998</c:v>
                </c:pt>
                <c:pt idx="38">
                  <c:v>274.68</c:v>
                </c:pt>
                <c:pt idx="39">
                  <c:v>269.56</c:v>
                </c:pt>
                <c:pt idx="40">
                  <c:v>277.17</c:v>
                </c:pt>
                <c:pt idx="41">
                  <c:v>283.35000000000002</c:v>
                </c:pt>
                <c:pt idx="42">
                  <c:v>285.49</c:v>
                </c:pt>
                <c:pt idx="43">
                  <c:v>286.12</c:v>
                </c:pt>
                <c:pt idx="44">
                  <c:v>280.14999999999998</c:v>
                </c:pt>
                <c:pt idx="45">
                  <c:v>283.39999999999998</c:v>
                </c:pt>
                <c:pt idx="46">
                  <c:v>285.86</c:v>
                </c:pt>
                <c:pt idx="47">
                  <c:v>292.05</c:v>
                </c:pt>
              </c:numCache>
            </c:numRef>
          </c:val>
          <c:smooth val="0"/>
          <c:extLst>
            <c:ext xmlns:c16="http://schemas.microsoft.com/office/drawing/2014/chart" uri="{C3380CC4-5D6E-409C-BE32-E72D297353CC}">
              <c16:uniqueId val="{0000001A-D64E-43E9-9B21-882BA75E89B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64E-43E9-9B21-882BA75E89B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36.886000000000003</c:v>
                </c:pt>
                <c:pt idx="1">
                  <c:v>36.723999999999997</c:v>
                </c:pt>
                <c:pt idx="2">
                  <c:v>36.691000000000003</c:v>
                </c:pt>
                <c:pt idx="3">
                  <c:v>36.908000000000001</c:v>
                </c:pt>
                <c:pt idx="4">
                  <c:v>36.622</c:v>
                </c:pt>
                <c:pt idx="5">
                  <c:v>36.67</c:v>
                </c:pt>
                <c:pt idx="6">
                  <c:v>36.000999999999998</c:v>
                </c:pt>
                <c:pt idx="7">
                  <c:v>35.621000000000002</c:v>
                </c:pt>
                <c:pt idx="8">
                  <c:v>35.597000000000001</c:v>
                </c:pt>
                <c:pt idx="9">
                  <c:v>36.29</c:v>
                </c:pt>
                <c:pt idx="10">
                  <c:v>36.573999999999998</c:v>
                </c:pt>
                <c:pt idx="11">
                  <c:v>37.033000000000001</c:v>
                </c:pt>
                <c:pt idx="12">
                  <c:v>36.43</c:v>
                </c:pt>
                <c:pt idx="13">
                  <c:v>35.979999999999997</c:v>
                </c:pt>
                <c:pt idx="14">
                  <c:v>35.938000000000002</c:v>
                </c:pt>
                <c:pt idx="15">
                  <c:v>36.326000000000001</c:v>
                </c:pt>
                <c:pt idx="16">
                  <c:v>36.600999999999999</c:v>
                </c:pt>
                <c:pt idx="17">
                  <c:v>36.841999999999999</c:v>
                </c:pt>
                <c:pt idx="18">
                  <c:v>36.954999999999998</c:v>
                </c:pt>
                <c:pt idx="19">
                  <c:v>37.378999999999998</c:v>
                </c:pt>
                <c:pt idx="20">
                  <c:v>37.043999999999997</c:v>
                </c:pt>
                <c:pt idx="21">
                  <c:v>37.057000000000002</c:v>
                </c:pt>
                <c:pt idx="22">
                  <c:v>36.81</c:v>
                </c:pt>
                <c:pt idx="23">
                  <c:v>36.630000000000003</c:v>
                </c:pt>
                <c:pt idx="24">
                  <c:v>35.878</c:v>
                </c:pt>
                <c:pt idx="25">
                  <c:v>35.945999999999998</c:v>
                </c:pt>
                <c:pt idx="26">
                  <c:v>36.826000000000001</c:v>
                </c:pt>
                <c:pt idx="27">
                  <c:v>36.911000000000001</c:v>
                </c:pt>
                <c:pt idx="28">
                  <c:v>36.542999999999999</c:v>
                </c:pt>
                <c:pt idx="29">
                  <c:v>36.258000000000003</c:v>
                </c:pt>
                <c:pt idx="30">
                  <c:v>36.113999999999997</c:v>
                </c:pt>
                <c:pt idx="31">
                  <c:v>36.777999999999999</c:v>
                </c:pt>
                <c:pt idx="32">
                  <c:v>36.600999999999999</c:v>
                </c:pt>
                <c:pt idx="33">
                  <c:v>36.597999999999999</c:v>
                </c:pt>
                <c:pt idx="34">
                  <c:v>37.218000000000004</c:v>
                </c:pt>
                <c:pt idx="35">
                  <c:v>37.340000000000003</c:v>
                </c:pt>
                <c:pt idx="36">
                  <c:v>36.960999999999999</c:v>
                </c:pt>
                <c:pt idx="37">
                  <c:v>34.127000000000002</c:v>
                </c:pt>
                <c:pt idx="38">
                  <c:v>33.604999999999997</c:v>
                </c:pt>
                <c:pt idx="39">
                  <c:v>33.999000000000002</c:v>
                </c:pt>
                <c:pt idx="40">
                  <c:v>34.656999999999996</c:v>
                </c:pt>
                <c:pt idx="41">
                  <c:v>36.709000000000003</c:v>
                </c:pt>
                <c:pt idx="42">
                  <c:v>37.445</c:v>
                </c:pt>
                <c:pt idx="43">
                  <c:v>37.418999999999997</c:v>
                </c:pt>
                <c:pt idx="44">
                  <c:v>36.670999999999999</c:v>
                </c:pt>
                <c:pt idx="45">
                  <c:v>35.886000000000003</c:v>
                </c:pt>
                <c:pt idx="46">
                  <c:v>36.369</c:v>
                </c:pt>
                <c:pt idx="47">
                  <c:v>36.738999999999997</c:v>
                </c:pt>
              </c:numCache>
            </c:numRef>
          </c:val>
          <c:smooth val="0"/>
          <c:extLst>
            <c:ext xmlns:c16="http://schemas.microsoft.com/office/drawing/2014/chart" uri="{C3380CC4-5D6E-409C-BE32-E72D297353CC}">
              <c16:uniqueId val="{0000001C-D64E-43E9-9B21-882BA75E89B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2.1818</c:v>
                </c:pt>
                <c:pt idx="1">
                  <c:v>2.4970400000000001</c:v>
                </c:pt>
                <c:pt idx="2">
                  <c:v>2.4182100000000002</c:v>
                </c:pt>
                <c:pt idx="3">
                  <c:v>2.07551</c:v>
                </c:pt>
                <c:pt idx="4">
                  <c:v>2.28627</c:v>
                </c:pt>
                <c:pt idx="5">
                  <c:v>2.4049800000000001</c:v>
                </c:pt>
                <c:pt idx="6">
                  <c:v>2.59727</c:v>
                </c:pt>
                <c:pt idx="7">
                  <c:v>2.2610000000000001</c:v>
                </c:pt>
                <c:pt idx="8">
                  <c:v>2.2240799999999998</c:v>
                </c:pt>
                <c:pt idx="9">
                  <c:v>2.2074699999999998</c:v>
                </c:pt>
                <c:pt idx="10">
                  <c:v>2.4482400000000002</c:v>
                </c:pt>
                <c:pt idx="11">
                  <c:v>2.4552200000000002</c:v>
                </c:pt>
                <c:pt idx="12">
                  <c:v>2.1317200000000001</c:v>
                </c:pt>
                <c:pt idx="13">
                  <c:v>2.1443599999999998</c:v>
                </c:pt>
                <c:pt idx="14">
                  <c:v>2.1828599999999998</c:v>
                </c:pt>
                <c:pt idx="15">
                  <c:v>2.27616</c:v>
                </c:pt>
                <c:pt idx="16">
                  <c:v>2.1502300000000001</c:v>
                </c:pt>
                <c:pt idx="17">
                  <c:v>2.16031</c:v>
                </c:pt>
                <c:pt idx="18">
                  <c:v>2.15205</c:v>
                </c:pt>
                <c:pt idx="19">
                  <c:v>2.05206</c:v>
                </c:pt>
                <c:pt idx="20">
                  <c:v>2.0675400000000002</c:v>
                </c:pt>
                <c:pt idx="21">
                  <c:v>2.1797300000000002</c:v>
                </c:pt>
                <c:pt idx="22">
                  <c:v>2.0413800000000002</c:v>
                </c:pt>
                <c:pt idx="23">
                  <c:v>2.1151499999999999</c:v>
                </c:pt>
                <c:pt idx="24">
                  <c:v>2.2654800000000002</c:v>
                </c:pt>
                <c:pt idx="25">
                  <c:v>2.3410199999999999</c:v>
                </c:pt>
                <c:pt idx="26">
                  <c:v>2.4600599999999999</c:v>
                </c:pt>
                <c:pt idx="27">
                  <c:v>2.2259799999999998</c:v>
                </c:pt>
                <c:pt idx="28">
                  <c:v>2.1412900000000001</c:v>
                </c:pt>
                <c:pt idx="29">
                  <c:v>2.3461599999999998</c:v>
                </c:pt>
                <c:pt idx="30">
                  <c:v>2.4474200000000002</c:v>
                </c:pt>
                <c:pt idx="31">
                  <c:v>2.2986900000000001</c:v>
                </c:pt>
                <c:pt idx="32">
                  <c:v>2.0454300000000001</c:v>
                </c:pt>
                <c:pt idx="33">
                  <c:v>2.2277999999999998</c:v>
                </c:pt>
                <c:pt idx="34">
                  <c:v>2.3973200000000001</c:v>
                </c:pt>
                <c:pt idx="35">
                  <c:v>2.5718100000000002</c:v>
                </c:pt>
                <c:pt idx="36">
                  <c:v>2.2570899999999998</c:v>
                </c:pt>
                <c:pt idx="37">
                  <c:v>2.2567900000000001</c:v>
                </c:pt>
                <c:pt idx="38">
                  <c:v>2.3641100000000002</c:v>
                </c:pt>
                <c:pt idx="39">
                  <c:v>2.64941</c:v>
                </c:pt>
                <c:pt idx="40">
                  <c:v>2.4225300000000001</c:v>
                </c:pt>
                <c:pt idx="41">
                  <c:v>2.14256</c:v>
                </c:pt>
                <c:pt idx="42">
                  <c:v>2.2102499999999998</c:v>
                </c:pt>
                <c:pt idx="43">
                  <c:v>2.32064</c:v>
                </c:pt>
                <c:pt idx="44">
                  <c:v>2.3157000000000001</c:v>
                </c:pt>
                <c:pt idx="45">
                  <c:v>2.2331500000000002</c:v>
                </c:pt>
                <c:pt idx="46">
                  <c:v>1.9857100000000001</c:v>
                </c:pt>
                <c:pt idx="47">
                  <c:v>2.08344</c:v>
                </c:pt>
              </c:numCache>
            </c:numRef>
          </c:val>
          <c:smooth val="0"/>
          <c:extLst>
            <c:ext xmlns:c16="http://schemas.microsoft.com/office/drawing/2014/chart" uri="{C3380CC4-5D6E-409C-BE32-E72D297353CC}">
              <c16:uniqueId val="{0000001D-D64E-43E9-9B21-882BA75E89B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33.363999999999997</c:v>
                </c:pt>
                <c:pt idx="1">
                  <c:v>33.533000000000001</c:v>
                </c:pt>
                <c:pt idx="2">
                  <c:v>33.482999999999997</c:v>
                </c:pt>
                <c:pt idx="3">
                  <c:v>33.649000000000001</c:v>
                </c:pt>
                <c:pt idx="4">
                  <c:v>33.594999999999999</c:v>
                </c:pt>
                <c:pt idx="5">
                  <c:v>33.701000000000001</c:v>
                </c:pt>
                <c:pt idx="6">
                  <c:v>32.868000000000002</c:v>
                </c:pt>
                <c:pt idx="7">
                  <c:v>33.972999999999999</c:v>
                </c:pt>
                <c:pt idx="8">
                  <c:v>38.118000000000002</c:v>
                </c:pt>
                <c:pt idx="9">
                  <c:v>38.252000000000002</c:v>
                </c:pt>
                <c:pt idx="10">
                  <c:v>38.832999999999998</c:v>
                </c:pt>
                <c:pt idx="11">
                  <c:v>38.732999999999997</c:v>
                </c:pt>
                <c:pt idx="12">
                  <c:v>37.984000000000002</c:v>
                </c:pt>
                <c:pt idx="13">
                  <c:v>36.975000000000001</c:v>
                </c:pt>
                <c:pt idx="14">
                  <c:v>29.881</c:v>
                </c:pt>
                <c:pt idx="15">
                  <c:v>23.908000000000001</c:v>
                </c:pt>
                <c:pt idx="16">
                  <c:v>25.51</c:v>
                </c:pt>
                <c:pt idx="17">
                  <c:v>26.701000000000001</c:v>
                </c:pt>
                <c:pt idx="18">
                  <c:v>23.574999999999999</c:v>
                </c:pt>
                <c:pt idx="19">
                  <c:v>22.71</c:v>
                </c:pt>
                <c:pt idx="20">
                  <c:v>20.09</c:v>
                </c:pt>
                <c:pt idx="21">
                  <c:v>14.143000000000001</c:v>
                </c:pt>
                <c:pt idx="22">
                  <c:v>16.14</c:v>
                </c:pt>
                <c:pt idx="23">
                  <c:v>23.776</c:v>
                </c:pt>
                <c:pt idx="24">
                  <c:v>24.658000000000001</c:v>
                </c:pt>
                <c:pt idx="25">
                  <c:v>25.178999999999998</c:v>
                </c:pt>
                <c:pt idx="26">
                  <c:v>20.306000000000001</c:v>
                </c:pt>
                <c:pt idx="27">
                  <c:v>20.972999999999999</c:v>
                </c:pt>
                <c:pt idx="28">
                  <c:v>30.738</c:v>
                </c:pt>
                <c:pt idx="29">
                  <c:v>33.783000000000001</c:v>
                </c:pt>
                <c:pt idx="30">
                  <c:v>37.582999999999998</c:v>
                </c:pt>
                <c:pt idx="31">
                  <c:v>39.536999999999999</c:v>
                </c:pt>
                <c:pt idx="32">
                  <c:v>39.347999999999999</c:v>
                </c:pt>
                <c:pt idx="33">
                  <c:v>32.226999999999997</c:v>
                </c:pt>
                <c:pt idx="34">
                  <c:v>31.536000000000001</c:v>
                </c:pt>
                <c:pt idx="35">
                  <c:v>31.187000000000001</c:v>
                </c:pt>
                <c:pt idx="36">
                  <c:v>27.207999999999998</c:v>
                </c:pt>
                <c:pt idx="37">
                  <c:v>18.882000000000001</c:v>
                </c:pt>
                <c:pt idx="38">
                  <c:v>18.995000000000001</c:v>
                </c:pt>
                <c:pt idx="39">
                  <c:v>18.998000000000001</c:v>
                </c:pt>
                <c:pt idx="40">
                  <c:v>18.507999999999999</c:v>
                </c:pt>
                <c:pt idx="41">
                  <c:v>22.199000000000002</c:v>
                </c:pt>
                <c:pt idx="42">
                  <c:v>23.431999999999999</c:v>
                </c:pt>
                <c:pt idx="43">
                  <c:v>24.113</c:v>
                </c:pt>
                <c:pt idx="44">
                  <c:v>24.553999999999998</c:v>
                </c:pt>
                <c:pt idx="45">
                  <c:v>24.715</c:v>
                </c:pt>
                <c:pt idx="46">
                  <c:v>26.152000000000001</c:v>
                </c:pt>
                <c:pt idx="47">
                  <c:v>25.184999999999999</c:v>
                </c:pt>
              </c:numCache>
            </c:numRef>
          </c:val>
          <c:smooth val="0"/>
          <c:extLst>
            <c:ext xmlns:c16="http://schemas.microsoft.com/office/drawing/2014/chart" uri="{C3380CC4-5D6E-409C-BE32-E72D297353CC}">
              <c16:uniqueId val="{0000001E-D64E-43E9-9B21-882BA75E89B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1217.7184999999999</c:v>
                </c:pt>
                <c:pt idx="1">
                  <c:v>1208.3101899999999</c:v>
                </c:pt>
                <c:pt idx="2">
                  <c:v>1200.5618400000001</c:v>
                </c:pt>
                <c:pt idx="3">
                  <c:v>1202.38833</c:v>
                </c:pt>
                <c:pt idx="4">
                  <c:v>1206.76774</c:v>
                </c:pt>
                <c:pt idx="5">
                  <c:v>1194.0165500000001</c:v>
                </c:pt>
                <c:pt idx="6">
                  <c:v>1205.1163200000001</c:v>
                </c:pt>
                <c:pt idx="7">
                  <c:v>1197.9214999999999</c:v>
                </c:pt>
                <c:pt idx="8">
                  <c:v>1202.6809599999999</c:v>
                </c:pt>
                <c:pt idx="9">
                  <c:v>1204.5060900000001</c:v>
                </c:pt>
                <c:pt idx="10">
                  <c:v>1196.46966</c:v>
                </c:pt>
                <c:pt idx="11">
                  <c:v>1203.59761</c:v>
                </c:pt>
                <c:pt idx="12">
                  <c:v>1193.7578599999999</c:v>
                </c:pt>
                <c:pt idx="13">
                  <c:v>1200.3039900000001</c:v>
                </c:pt>
                <c:pt idx="14">
                  <c:v>1214.3205700000001</c:v>
                </c:pt>
                <c:pt idx="15">
                  <c:v>1218.3434299999999</c:v>
                </c:pt>
                <c:pt idx="16">
                  <c:v>1234.3156899999999</c:v>
                </c:pt>
                <c:pt idx="17">
                  <c:v>1212.3037099999999</c:v>
                </c:pt>
                <c:pt idx="18">
                  <c:v>1226.58304</c:v>
                </c:pt>
                <c:pt idx="19">
                  <c:v>1222.5714399999999</c:v>
                </c:pt>
                <c:pt idx="20">
                  <c:v>1217.15401</c:v>
                </c:pt>
                <c:pt idx="21">
                  <c:v>1219.38247</c:v>
                </c:pt>
                <c:pt idx="22">
                  <c:v>1226.6163200000001</c:v>
                </c:pt>
                <c:pt idx="23">
                  <c:v>1241.9339600000001</c:v>
                </c:pt>
                <c:pt idx="24">
                  <c:v>1219.29288</c:v>
                </c:pt>
                <c:pt idx="25">
                  <c:v>1218.2068099999999</c:v>
                </c:pt>
                <c:pt idx="26">
                  <c:v>1218.85195</c:v>
                </c:pt>
                <c:pt idx="27">
                  <c:v>1213.6429499999999</c:v>
                </c:pt>
                <c:pt idx="28">
                  <c:v>1210.69056</c:v>
                </c:pt>
                <c:pt idx="29">
                  <c:v>1201.32638</c:v>
                </c:pt>
                <c:pt idx="30">
                  <c:v>1210.1156800000001</c:v>
                </c:pt>
                <c:pt idx="31">
                  <c:v>1216.94687</c:v>
                </c:pt>
                <c:pt idx="32">
                  <c:v>1221.6221800000001</c:v>
                </c:pt>
                <c:pt idx="33">
                  <c:v>1219.85655</c:v>
                </c:pt>
                <c:pt idx="34">
                  <c:v>1217.9082800000001</c:v>
                </c:pt>
                <c:pt idx="35">
                  <c:v>1205.8655900000001</c:v>
                </c:pt>
                <c:pt idx="36">
                  <c:v>1205.6093499999999</c:v>
                </c:pt>
                <c:pt idx="37">
                  <c:v>1210.51172</c:v>
                </c:pt>
                <c:pt idx="38">
                  <c:v>1216.3981000000001</c:v>
                </c:pt>
                <c:pt idx="39">
                  <c:v>1213.35006</c:v>
                </c:pt>
                <c:pt idx="40">
                  <c:v>1206.0971199999999</c:v>
                </c:pt>
                <c:pt idx="41">
                  <c:v>1208.0247400000001</c:v>
                </c:pt>
                <c:pt idx="42">
                  <c:v>1213.3623600000001</c:v>
                </c:pt>
                <c:pt idx="43">
                  <c:v>1217.49135</c:v>
                </c:pt>
                <c:pt idx="44">
                  <c:v>1219.4273900000001</c:v>
                </c:pt>
                <c:pt idx="45">
                  <c:v>1211.7954999999999</c:v>
                </c:pt>
                <c:pt idx="46">
                  <c:v>1218.4789900000001</c:v>
                </c:pt>
                <c:pt idx="47">
                  <c:v>1203.596</c:v>
                </c:pt>
              </c:numCache>
            </c:numRef>
          </c:val>
          <c:extLst>
            <c:ext xmlns:c16="http://schemas.microsoft.com/office/drawing/2014/chart" uri="{C3380CC4-5D6E-409C-BE32-E72D297353CC}">
              <c16:uniqueId val="{00000000-5484-4694-97B1-8F2BF7C7CA5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3528.2370000000001</c:v>
                </c:pt>
                <c:pt idx="1">
                  <c:v>3543.4920000000002</c:v>
                </c:pt>
                <c:pt idx="2">
                  <c:v>3482.576</c:v>
                </c:pt>
                <c:pt idx="3">
                  <c:v>3430.4960000000001</c:v>
                </c:pt>
                <c:pt idx="4">
                  <c:v>3455.1390000000001</c:v>
                </c:pt>
                <c:pt idx="5">
                  <c:v>3452.0549999999998</c:v>
                </c:pt>
                <c:pt idx="6">
                  <c:v>3447.0540000000001</c:v>
                </c:pt>
                <c:pt idx="7">
                  <c:v>3474.029</c:v>
                </c:pt>
                <c:pt idx="8">
                  <c:v>3514.7359999999999</c:v>
                </c:pt>
                <c:pt idx="9">
                  <c:v>3535.614</c:v>
                </c:pt>
                <c:pt idx="10">
                  <c:v>3639.42</c:v>
                </c:pt>
                <c:pt idx="11">
                  <c:v>3539.9830000000002</c:v>
                </c:pt>
                <c:pt idx="12">
                  <c:v>3517.0210000000002</c:v>
                </c:pt>
                <c:pt idx="13">
                  <c:v>3479.172</c:v>
                </c:pt>
                <c:pt idx="14">
                  <c:v>3589.6880000000001</c:v>
                </c:pt>
                <c:pt idx="15">
                  <c:v>3647.5419999999999</c:v>
                </c:pt>
                <c:pt idx="16">
                  <c:v>3809.3139999999999</c:v>
                </c:pt>
                <c:pt idx="17">
                  <c:v>3548.8989999999999</c:v>
                </c:pt>
                <c:pt idx="18">
                  <c:v>3544.8209999999999</c:v>
                </c:pt>
                <c:pt idx="19">
                  <c:v>3592.97</c:v>
                </c:pt>
                <c:pt idx="20">
                  <c:v>3598.5859999999998</c:v>
                </c:pt>
                <c:pt idx="21">
                  <c:v>3550.5949999999998</c:v>
                </c:pt>
                <c:pt idx="22">
                  <c:v>3595.2689999999998</c:v>
                </c:pt>
                <c:pt idx="23">
                  <c:v>3735.3719999999998</c:v>
                </c:pt>
                <c:pt idx="24">
                  <c:v>3705.002</c:v>
                </c:pt>
                <c:pt idx="25">
                  <c:v>3620.5630000000001</c:v>
                </c:pt>
                <c:pt idx="26">
                  <c:v>3505.0810000000001</c:v>
                </c:pt>
                <c:pt idx="27">
                  <c:v>3504.6770000000001</c:v>
                </c:pt>
                <c:pt idx="28">
                  <c:v>3566.893</c:v>
                </c:pt>
                <c:pt idx="29">
                  <c:v>3511.33</c:v>
                </c:pt>
                <c:pt idx="30">
                  <c:v>3506.3180000000002</c:v>
                </c:pt>
                <c:pt idx="31">
                  <c:v>3481.4409999999998</c:v>
                </c:pt>
                <c:pt idx="32">
                  <c:v>3517.4850000000001</c:v>
                </c:pt>
                <c:pt idx="33">
                  <c:v>3534.643</c:v>
                </c:pt>
                <c:pt idx="34">
                  <c:v>3537.884</c:v>
                </c:pt>
                <c:pt idx="35">
                  <c:v>3382.4690000000001</c:v>
                </c:pt>
                <c:pt idx="36">
                  <c:v>3308.4169999999999</c:v>
                </c:pt>
                <c:pt idx="37">
                  <c:v>3477.0569999999998</c:v>
                </c:pt>
                <c:pt idx="38">
                  <c:v>3553.0630000000001</c:v>
                </c:pt>
                <c:pt idx="39">
                  <c:v>3400.8560000000002</c:v>
                </c:pt>
                <c:pt idx="40">
                  <c:v>3386.319</c:v>
                </c:pt>
                <c:pt idx="41">
                  <c:v>3430.5889999999999</c:v>
                </c:pt>
                <c:pt idx="42">
                  <c:v>3367.7420000000002</c:v>
                </c:pt>
                <c:pt idx="43">
                  <c:v>3462.0010000000002</c:v>
                </c:pt>
                <c:pt idx="44">
                  <c:v>3420.884</c:v>
                </c:pt>
                <c:pt idx="45">
                  <c:v>3301.9769999999999</c:v>
                </c:pt>
                <c:pt idx="46">
                  <c:v>3317.154</c:v>
                </c:pt>
                <c:pt idx="47">
                  <c:v>3365.6280000000002</c:v>
                </c:pt>
              </c:numCache>
            </c:numRef>
          </c:val>
          <c:extLst>
            <c:ext xmlns:c16="http://schemas.microsoft.com/office/drawing/2014/chart" uri="{C3380CC4-5D6E-409C-BE32-E72D297353CC}">
              <c16:uniqueId val="{00000001-5484-4694-97B1-8F2BF7C7CA5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1833.1320000000001</c:v>
                </c:pt>
                <c:pt idx="1">
                  <c:v>1798.0930000000001</c:v>
                </c:pt>
                <c:pt idx="2">
                  <c:v>1732.2539999999999</c:v>
                </c:pt>
                <c:pt idx="3">
                  <c:v>1696.019</c:v>
                </c:pt>
                <c:pt idx="4">
                  <c:v>1653.88</c:v>
                </c:pt>
                <c:pt idx="5">
                  <c:v>1614.508</c:v>
                </c:pt>
                <c:pt idx="6">
                  <c:v>1660.7460000000001</c:v>
                </c:pt>
                <c:pt idx="7">
                  <c:v>1664.7619999999999</c:v>
                </c:pt>
                <c:pt idx="8">
                  <c:v>1671.3630000000001</c:v>
                </c:pt>
                <c:pt idx="9">
                  <c:v>1661.307</c:v>
                </c:pt>
                <c:pt idx="10">
                  <c:v>1673.9280000000001</c:v>
                </c:pt>
                <c:pt idx="11">
                  <c:v>1701.251</c:v>
                </c:pt>
                <c:pt idx="12">
                  <c:v>1772.914</c:v>
                </c:pt>
                <c:pt idx="13">
                  <c:v>1805.519</c:v>
                </c:pt>
                <c:pt idx="14">
                  <c:v>1834.9490000000001</c:v>
                </c:pt>
                <c:pt idx="15">
                  <c:v>1917.655</c:v>
                </c:pt>
                <c:pt idx="16">
                  <c:v>2154.87</c:v>
                </c:pt>
                <c:pt idx="17">
                  <c:v>2379.1970000000001</c:v>
                </c:pt>
                <c:pt idx="18">
                  <c:v>2621.6909999999998</c:v>
                </c:pt>
                <c:pt idx="19">
                  <c:v>2709.3440000000001</c:v>
                </c:pt>
                <c:pt idx="20">
                  <c:v>2842.971</c:v>
                </c:pt>
                <c:pt idx="21">
                  <c:v>2930.4070000000002</c:v>
                </c:pt>
                <c:pt idx="22">
                  <c:v>2942.857</c:v>
                </c:pt>
                <c:pt idx="23">
                  <c:v>2947.6610000000001</c:v>
                </c:pt>
                <c:pt idx="24">
                  <c:v>2931.2240000000002</c:v>
                </c:pt>
                <c:pt idx="25">
                  <c:v>2986.3780000000002</c:v>
                </c:pt>
                <c:pt idx="26">
                  <c:v>2884.942</c:v>
                </c:pt>
                <c:pt idx="27">
                  <c:v>2870.9340000000002</c:v>
                </c:pt>
                <c:pt idx="28">
                  <c:v>2960.384</c:v>
                </c:pt>
                <c:pt idx="29">
                  <c:v>2932.3429999999998</c:v>
                </c:pt>
                <c:pt idx="30">
                  <c:v>2994.3989999999999</c:v>
                </c:pt>
                <c:pt idx="31">
                  <c:v>2961.0369999999998</c:v>
                </c:pt>
                <c:pt idx="32">
                  <c:v>2822.3249999999998</c:v>
                </c:pt>
                <c:pt idx="33">
                  <c:v>2723.5010000000002</c:v>
                </c:pt>
                <c:pt idx="34">
                  <c:v>2652.3090000000002</c:v>
                </c:pt>
                <c:pt idx="35">
                  <c:v>2633.991</c:v>
                </c:pt>
                <c:pt idx="36">
                  <c:v>2621.6709999999998</c:v>
                </c:pt>
                <c:pt idx="37">
                  <c:v>2650.8180000000002</c:v>
                </c:pt>
                <c:pt idx="38">
                  <c:v>2726.5459999999998</c:v>
                </c:pt>
                <c:pt idx="39">
                  <c:v>2854.9520000000002</c:v>
                </c:pt>
                <c:pt idx="40">
                  <c:v>2844.252</c:v>
                </c:pt>
                <c:pt idx="41">
                  <c:v>2837.7159999999999</c:v>
                </c:pt>
                <c:pt idx="42">
                  <c:v>2826.027</c:v>
                </c:pt>
                <c:pt idx="43">
                  <c:v>2780.252</c:v>
                </c:pt>
                <c:pt idx="44">
                  <c:v>2755.5189999999998</c:v>
                </c:pt>
                <c:pt idx="45">
                  <c:v>2690.674</c:v>
                </c:pt>
                <c:pt idx="46">
                  <c:v>2435.5949999999998</c:v>
                </c:pt>
                <c:pt idx="47">
                  <c:v>2268.174</c:v>
                </c:pt>
              </c:numCache>
            </c:numRef>
          </c:val>
          <c:extLst>
            <c:ext xmlns:c16="http://schemas.microsoft.com/office/drawing/2014/chart" uri="{C3380CC4-5D6E-409C-BE32-E72D297353CC}">
              <c16:uniqueId val="{00000002-5484-4694-97B1-8F2BF7C7CA5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46.1</c:v>
                </c:pt>
                <c:pt idx="1">
                  <c:v>0</c:v>
                </c:pt>
                <c:pt idx="2">
                  <c:v>0</c:v>
                </c:pt>
                <c:pt idx="3">
                  <c:v>0</c:v>
                </c:pt>
                <c:pt idx="4">
                  <c:v>0</c:v>
                </c:pt>
                <c:pt idx="5">
                  <c:v>0</c:v>
                </c:pt>
                <c:pt idx="6">
                  <c:v>0</c:v>
                </c:pt>
                <c:pt idx="7">
                  <c:v>0</c:v>
                </c:pt>
                <c:pt idx="8">
                  <c:v>0</c:v>
                </c:pt>
                <c:pt idx="9">
                  <c:v>0</c:v>
                </c:pt>
                <c:pt idx="10">
                  <c:v>0</c:v>
                </c:pt>
                <c:pt idx="11">
                  <c:v>0</c:v>
                </c:pt>
                <c:pt idx="12">
                  <c:v>0</c:v>
                </c:pt>
                <c:pt idx="13">
                  <c:v>0</c:v>
                </c:pt>
                <c:pt idx="14">
                  <c:v>43.8</c:v>
                </c:pt>
                <c:pt idx="15">
                  <c:v>44.8</c:v>
                </c:pt>
                <c:pt idx="16">
                  <c:v>44.5</c:v>
                </c:pt>
                <c:pt idx="17">
                  <c:v>44.5</c:v>
                </c:pt>
                <c:pt idx="18">
                  <c:v>44</c:v>
                </c:pt>
                <c:pt idx="19">
                  <c:v>43.6</c:v>
                </c:pt>
                <c:pt idx="20">
                  <c:v>43.9</c:v>
                </c:pt>
                <c:pt idx="21">
                  <c:v>44.1</c:v>
                </c:pt>
                <c:pt idx="22">
                  <c:v>44</c:v>
                </c:pt>
                <c:pt idx="23">
                  <c:v>44.5</c:v>
                </c:pt>
                <c:pt idx="24">
                  <c:v>44.3</c:v>
                </c:pt>
                <c:pt idx="25">
                  <c:v>44.8</c:v>
                </c:pt>
                <c:pt idx="26">
                  <c:v>44.9</c:v>
                </c:pt>
                <c:pt idx="27">
                  <c:v>45.7</c:v>
                </c:pt>
                <c:pt idx="28">
                  <c:v>44.6</c:v>
                </c:pt>
                <c:pt idx="29">
                  <c:v>45.1</c:v>
                </c:pt>
                <c:pt idx="30">
                  <c:v>45.2</c:v>
                </c:pt>
                <c:pt idx="31">
                  <c:v>45.5</c:v>
                </c:pt>
                <c:pt idx="32">
                  <c:v>45.1</c:v>
                </c:pt>
                <c:pt idx="33">
                  <c:v>44.9</c:v>
                </c:pt>
                <c:pt idx="34">
                  <c:v>45.1</c:v>
                </c:pt>
                <c:pt idx="35">
                  <c:v>45.4</c:v>
                </c:pt>
                <c:pt idx="36">
                  <c:v>45.6</c:v>
                </c:pt>
                <c:pt idx="37">
                  <c:v>45.9</c:v>
                </c:pt>
                <c:pt idx="38">
                  <c:v>46</c:v>
                </c:pt>
                <c:pt idx="39">
                  <c:v>46.1</c:v>
                </c:pt>
                <c:pt idx="40">
                  <c:v>45.9</c:v>
                </c:pt>
                <c:pt idx="41">
                  <c:v>46.1</c:v>
                </c:pt>
                <c:pt idx="42">
                  <c:v>45.9</c:v>
                </c:pt>
                <c:pt idx="43">
                  <c:v>46.1</c:v>
                </c:pt>
                <c:pt idx="44">
                  <c:v>46.2</c:v>
                </c:pt>
                <c:pt idx="45">
                  <c:v>46.2</c:v>
                </c:pt>
                <c:pt idx="46">
                  <c:v>46.1</c:v>
                </c:pt>
                <c:pt idx="47">
                  <c:v>46</c:v>
                </c:pt>
              </c:numCache>
            </c:numRef>
          </c:val>
          <c:extLst>
            <c:ext xmlns:c16="http://schemas.microsoft.com/office/drawing/2014/chart" uri="{C3380CC4-5D6E-409C-BE32-E72D297353CC}">
              <c16:uniqueId val="{00000003-5484-4694-97B1-8F2BF7C7CA5C}"/>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25.3</c:v>
                </c:pt>
                <c:pt idx="26">
                  <c:v>82.3</c:v>
                </c:pt>
                <c:pt idx="27">
                  <c:v>45.4</c:v>
                </c:pt>
                <c:pt idx="28">
                  <c:v>27.2</c:v>
                </c:pt>
                <c:pt idx="29">
                  <c:v>27.3</c:v>
                </c:pt>
                <c:pt idx="30">
                  <c:v>27.3</c:v>
                </c:pt>
                <c:pt idx="31">
                  <c:v>26.7</c:v>
                </c:pt>
                <c:pt idx="32">
                  <c:v>27.1</c:v>
                </c:pt>
                <c:pt idx="33">
                  <c:v>26.9</c:v>
                </c:pt>
                <c:pt idx="34">
                  <c:v>27.2</c:v>
                </c:pt>
                <c:pt idx="35">
                  <c:v>27.1</c:v>
                </c:pt>
                <c:pt idx="36">
                  <c:v>37.4</c:v>
                </c:pt>
                <c:pt idx="37">
                  <c:v>82.3</c:v>
                </c:pt>
                <c:pt idx="38">
                  <c:v>82.1</c:v>
                </c:pt>
                <c:pt idx="39">
                  <c:v>81.8</c:v>
                </c:pt>
                <c:pt idx="40">
                  <c:v>80.599999999999994</c:v>
                </c:pt>
                <c:pt idx="41">
                  <c:v>82.7</c:v>
                </c:pt>
                <c:pt idx="42">
                  <c:v>65.400000000000006</c:v>
                </c:pt>
                <c:pt idx="43">
                  <c:v>26.6</c:v>
                </c:pt>
                <c:pt idx="44">
                  <c:v>27.1</c:v>
                </c:pt>
                <c:pt idx="45">
                  <c:v>27.2</c:v>
                </c:pt>
                <c:pt idx="46">
                  <c:v>26.5</c:v>
                </c:pt>
                <c:pt idx="47">
                  <c:v>27.4</c:v>
                </c:pt>
              </c:numCache>
            </c:numRef>
          </c:val>
          <c:extLst>
            <c:ext xmlns:c16="http://schemas.microsoft.com/office/drawing/2014/chart" uri="{C3380CC4-5D6E-409C-BE32-E72D297353CC}">
              <c16:uniqueId val="{00000004-5484-4694-97B1-8F2BF7C7CA5C}"/>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59.6</c:v>
                </c:pt>
                <c:pt idx="1">
                  <c:v>60.4</c:v>
                </c:pt>
                <c:pt idx="2">
                  <c:v>58.1</c:v>
                </c:pt>
                <c:pt idx="3">
                  <c:v>57.7</c:v>
                </c:pt>
                <c:pt idx="4">
                  <c:v>58.4</c:v>
                </c:pt>
                <c:pt idx="5">
                  <c:v>57.3</c:v>
                </c:pt>
                <c:pt idx="6">
                  <c:v>56.3</c:v>
                </c:pt>
                <c:pt idx="7">
                  <c:v>57.3</c:v>
                </c:pt>
                <c:pt idx="8">
                  <c:v>56.7</c:v>
                </c:pt>
                <c:pt idx="9">
                  <c:v>56.6</c:v>
                </c:pt>
                <c:pt idx="10">
                  <c:v>56.3</c:v>
                </c:pt>
                <c:pt idx="11">
                  <c:v>58.4</c:v>
                </c:pt>
                <c:pt idx="12">
                  <c:v>58.5</c:v>
                </c:pt>
                <c:pt idx="13">
                  <c:v>57</c:v>
                </c:pt>
                <c:pt idx="14">
                  <c:v>60.1</c:v>
                </c:pt>
                <c:pt idx="15">
                  <c:v>61.8</c:v>
                </c:pt>
                <c:pt idx="16">
                  <c:v>71.400000000000006</c:v>
                </c:pt>
                <c:pt idx="17">
                  <c:v>68.099999999999994</c:v>
                </c:pt>
                <c:pt idx="18">
                  <c:v>63.6</c:v>
                </c:pt>
                <c:pt idx="19">
                  <c:v>61.3</c:v>
                </c:pt>
                <c:pt idx="20">
                  <c:v>57.4</c:v>
                </c:pt>
                <c:pt idx="21">
                  <c:v>57.2</c:v>
                </c:pt>
                <c:pt idx="22">
                  <c:v>55.2</c:v>
                </c:pt>
                <c:pt idx="23">
                  <c:v>56.6</c:v>
                </c:pt>
                <c:pt idx="24">
                  <c:v>59.6</c:v>
                </c:pt>
                <c:pt idx="25">
                  <c:v>58.4</c:v>
                </c:pt>
                <c:pt idx="26">
                  <c:v>55.3</c:v>
                </c:pt>
                <c:pt idx="27">
                  <c:v>55.4</c:v>
                </c:pt>
                <c:pt idx="28">
                  <c:v>59.4</c:v>
                </c:pt>
                <c:pt idx="29">
                  <c:v>59.2</c:v>
                </c:pt>
                <c:pt idx="30">
                  <c:v>61.8</c:v>
                </c:pt>
                <c:pt idx="31">
                  <c:v>61</c:v>
                </c:pt>
                <c:pt idx="32">
                  <c:v>70.7</c:v>
                </c:pt>
                <c:pt idx="33">
                  <c:v>68.2</c:v>
                </c:pt>
                <c:pt idx="34">
                  <c:v>69.8</c:v>
                </c:pt>
                <c:pt idx="35">
                  <c:v>71</c:v>
                </c:pt>
                <c:pt idx="36">
                  <c:v>70.099999999999994</c:v>
                </c:pt>
                <c:pt idx="37">
                  <c:v>56.2</c:v>
                </c:pt>
                <c:pt idx="38">
                  <c:v>59</c:v>
                </c:pt>
                <c:pt idx="39">
                  <c:v>58.6</c:v>
                </c:pt>
                <c:pt idx="40">
                  <c:v>57.4</c:v>
                </c:pt>
                <c:pt idx="41">
                  <c:v>58.6</c:v>
                </c:pt>
                <c:pt idx="42">
                  <c:v>57.4</c:v>
                </c:pt>
                <c:pt idx="43">
                  <c:v>58.5</c:v>
                </c:pt>
                <c:pt idx="44">
                  <c:v>59.4</c:v>
                </c:pt>
                <c:pt idx="45">
                  <c:v>59.3</c:v>
                </c:pt>
                <c:pt idx="46">
                  <c:v>58.6</c:v>
                </c:pt>
                <c:pt idx="47">
                  <c:v>58.6</c:v>
                </c:pt>
              </c:numCache>
            </c:numRef>
          </c:val>
          <c:extLst>
            <c:ext xmlns:c16="http://schemas.microsoft.com/office/drawing/2014/chart" uri="{C3380CC4-5D6E-409C-BE32-E72D297353CC}">
              <c16:uniqueId val="{00000005-5484-4694-97B1-8F2BF7C7CA5C}"/>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9.1</c:v>
                </c:pt>
                <c:pt idx="1">
                  <c:v>9.1</c:v>
                </c:pt>
                <c:pt idx="2">
                  <c:v>9.1</c:v>
                </c:pt>
                <c:pt idx="3">
                  <c:v>9.1</c:v>
                </c:pt>
                <c:pt idx="4">
                  <c:v>9.1</c:v>
                </c:pt>
                <c:pt idx="5">
                  <c:v>9</c:v>
                </c:pt>
                <c:pt idx="6">
                  <c:v>7.7</c:v>
                </c:pt>
                <c:pt idx="7">
                  <c:v>8.1999999999999993</c:v>
                </c:pt>
                <c:pt idx="8">
                  <c:v>9</c:v>
                </c:pt>
                <c:pt idx="9">
                  <c:v>9</c:v>
                </c:pt>
                <c:pt idx="10">
                  <c:v>9</c:v>
                </c:pt>
                <c:pt idx="11">
                  <c:v>9</c:v>
                </c:pt>
                <c:pt idx="12">
                  <c:v>9</c:v>
                </c:pt>
                <c:pt idx="13">
                  <c:v>9</c:v>
                </c:pt>
                <c:pt idx="14">
                  <c:v>9</c:v>
                </c:pt>
                <c:pt idx="15">
                  <c:v>9</c:v>
                </c:pt>
                <c:pt idx="16">
                  <c:v>9</c:v>
                </c:pt>
                <c:pt idx="17">
                  <c:v>9</c:v>
                </c:pt>
                <c:pt idx="18">
                  <c:v>9</c:v>
                </c:pt>
                <c:pt idx="19">
                  <c:v>9</c:v>
                </c:pt>
                <c:pt idx="20">
                  <c:v>8.8000000000000007</c:v>
                </c:pt>
                <c:pt idx="21">
                  <c:v>8.6999999999999993</c:v>
                </c:pt>
                <c:pt idx="22">
                  <c:v>8.6999999999999993</c:v>
                </c:pt>
                <c:pt idx="23">
                  <c:v>8.6999999999999993</c:v>
                </c:pt>
                <c:pt idx="24">
                  <c:v>8.6</c:v>
                </c:pt>
                <c:pt idx="25">
                  <c:v>8.6</c:v>
                </c:pt>
                <c:pt idx="26">
                  <c:v>8.6</c:v>
                </c:pt>
                <c:pt idx="27">
                  <c:v>8.6</c:v>
                </c:pt>
                <c:pt idx="28">
                  <c:v>8.6</c:v>
                </c:pt>
                <c:pt idx="29">
                  <c:v>8.6</c:v>
                </c:pt>
                <c:pt idx="30">
                  <c:v>8.6</c:v>
                </c:pt>
                <c:pt idx="31">
                  <c:v>8.6</c:v>
                </c:pt>
                <c:pt idx="32">
                  <c:v>8.6</c:v>
                </c:pt>
                <c:pt idx="33">
                  <c:v>8.8000000000000007</c:v>
                </c:pt>
                <c:pt idx="34">
                  <c:v>8.8000000000000007</c:v>
                </c:pt>
                <c:pt idx="35">
                  <c:v>8.8000000000000007</c:v>
                </c:pt>
                <c:pt idx="36">
                  <c:v>8.8000000000000007</c:v>
                </c:pt>
                <c:pt idx="37">
                  <c:v>8.9</c:v>
                </c:pt>
                <c:pt idx="38">
                  <c:v>8.9</c:v>
                </c:pt>
                <c:pt idx="39">
                  <c:v>9.1</c:v>
                </c:pt>
                <c:pt idx="40">
                  <c:v>9.1</c:v>
                </c:pt>
                <c:pt idx="41">
                  <c:v>9.1</c:v>
                </c:pt>
                <c:pt idx="42">
                  <c:v>9.1</c:v>
                </c:pt>
                <c:pt idx="43">
                  <c:v>9.1</c:v>
                </c:pt>
                <c:pt idx="44">
                  <c:v>9.1</c:v>
                </c:pt>
                <c:pt idx="45">
                  <c:v>9.1</c:v>
                </c:pt>
                <c:pt idx="46">
                  <c:v>9.1</c:v>
                </c:pt>
                <c:pt idx="47">
                  <c:v>9.1</c:v>
                </c:pt>
              </c:numCache>
            </c:numRef>
          </c:val>
          <c:extLst>
            <c:ext xmlns:c16="http://schemas.microsoft.com/office/drawing/2014/chart" uri="{C3380CC4-5D6E-409C-BE32-E72D297353CC}">
              <c16:uniqueId val="{00000006-5484-4694-97B1-8F2BF7C7CA5C}"/>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0.3</c:v>
                </c:pt>
                <c:pt idx="11">
                  <c:v>13.557</c:v>
                </c:pt>
                <c:pt idx="12">
                  <c:v>46.168999999999997</c:v>
                </c:pt>
                <c:pt idx="13">
                  <c:v>98.174000000000007</c:v>
                </c:pt>
                <c:pt idx="14">
                  <c:v>190.62100000000001</c:v>
                </c:pt>
                <c:pt idx="15">
                  <c:v>289.28100000000001</c:v>
                </c:pt>
                <c:pt idx="16">
                  <c:v>182.249</c:v>
                </c:pt>
                <c:pt idx="17">
                  <c:v>352.04599999999999</c:v>
                </c:pt>
                <c:pt idx="18">
                  <c:v>355.96600000000001</c:v>
                </c:pt>
                <c:pt idx="19">
                  <c:v>336.33100000000002</c:v>
                </c:pt>
                <c:pt idx="20">
                  <c:v>306.68900000000002</c:v>
                </c:pt>
                <c:pt idx="21">
                  <c:v>359.55599999999998</c:v>
                </c:pt>
                <c:pt idx="22">
                  <c:v>384.786</c:v>
                </c:pt>
                <c:pt idx="23">
                  <c:v>273.12700000000001</c:v>
                </c:pt>
                <c:pt idx="24">
                  <c:v>150.11099999999999</c:v>
                </c:pt>
                <c:pt idx="25">
                  <c:v>128.303</c:v>
                </c:pt>
                <c:pt idx="26">
                  <c:v>96.549000000000007</c:v>
                </c:pt>
                <c:pt idx="27">
                  <c:v>156.59899999999999</c:v>
                </c:pt>
                <c:pt idx="28">
                  <c:v>135.255</c:v>
                </c:pt>
                <c:pt idx="29">
                  <c:v>136.62100000000001</c:v>
                </c:pt>
                <c:pt idx="30">
                  <c:v>93.590999999999994</c:v>
                </c:pt>
                <c:pt idx="31">
                  <c:v>67.912000000000006</c:v>
                </c:pt>
                <c:pt idx="32">
                  <c:v>70.888000000000005</c:v>
                </c:pt>
                <c:pt idx="33">
                  <c:v>62.63</c:v>
                </c:pt>
                <c:pt idx="34">
                  <c:v>51.396000000000001</c:v>
                </c:pt>
                <c:pt idx="35">
                  <c:v>12.746</c:v>
                </c:pt>
                <c:pt idx="36">
                  <c:v>0.6</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5484-4694-97B1-8F2BF7C7CA5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29093.055569999997</c:v>
                </c:pt>
                <c:pt idx="1">
                  <c:v>84208.776499999993</c:v>
                </c:pt>
                <c:pt idx="2">
                  <c:v>57933.62049999999</c:v>
                </c:pt>
                <c:pt idx="3">
                  <c:v>790.25</c:v>
                </c:pt>
                <c:pt idx="4">
                  <c:v>508.45000000000005</c:v>
                </c:pt>
                <c:pt idx="5">
                  <c:v>0</c:v>
                </c:pt>
                <c:pt idx="6">
                  <c:v>0</c:v>
                </c:pt>
                <c:pt idx="7">
                  <c:v>0</c:v>
                </c:pt>
                <c:pt idx="8">
                  <c:v>1472.2999999999997</c:v>
                </c:pt>
                <c:pt idx="9">
                  <c:v>1441.4</c:v>
                </c:pt>
                <c:pt idx="10">
                  <c:v>212.80000000000013</c:v>
                </c:pt>
                <c:pt idx="11">
                  <c:v>2176.0265000000004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A31-488F-B526-7C027312878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RER'!$C$7:$BW$7</c:f>
              <c:strCache>
                <c:ptCount val="73"/>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C.H. NUEVAIMPERIAL</c:v>
                </c:pt>
                <c:pt idx="42">
                  <c:v>C.H. YARUCAYA</c:v>
                </c:pt>
                <c:pt idx="43">
                  <c:v>MCH PATAPO</c:v>
                </c:pt>
                <c:pt idx="44">
                  <c:v>CS SAN MARTIN SOLAR</c:v>
                </c:pt>
                <c:pt idx="45">
                  <c:v>CS SUNNY</c:v>
                </c:pt>
                <c:pt idx="46">
                  <c:v>CS SUNNY EXPANSION</c:v>
                </c:pt>
                <c:pt idx="47">
                  <c:v>CARHUAQUERO (CS)</c:v>
                </c:pt>
                <c:pt idx="48">
                  <c:v>C.H. RONCADOR</c:v>
                </c:pt>
                <c:pt idx="49">
                  <c:v>C.S. MAJES</c:v>
                </c:pt>
                <c:pt idx="50">
                  <c:v>C.S. SOL DE VERANO</c:v>
                </c:pt>
                <c:pt idx="51">
                  <c:v>C.S. MOQUEGUA FV</c:v>
                </c:pt>
                <c:pt idx="52">
                  <c:v>C.H. CANA BRAVA</c:v>
                </c:pt>
                <c:pt idx="53">
                  <c:v>C.H. CARHUAQUERO4</c:v>
                </c:pt>
                <c:pt idx="54">
                  <c:v>C.E. WAYRA EXTENSION</c:v>
                </c:pt>
                <c:pt idx="55">
                  <c:v>C.E. WAYRA I</c:v>
                </c:pt>
                <c:pt idx="56">
                  <c:v>C.H. HER 1</c:v>
                </c:pt>
                <c:pt idx="57">
                  <c:v>C.S. CLEMESI</c:v>
                </c:pt>
                <c:pt idx="58">
                  <c:v>C.S. RUBI</c:v>
                </c:pt>
                <c:pt idx="59">
                  <c:v>C.S. Wayra Solar</c:v>
                </c:pt>
                <c:pt idx="60">
                  <c:v>C.S. PANAMERICANA-SOLAR</c:v>
                </c:pt>
                <c:pt idx="61">
                  <c:v>C.E. MARCONA</c:v>
                </c:pt>
                <c:pt idx="62">
                  <c:v>C.E. 3 HERMANAS</c:v>
                </c:pt>
                <c:pt idx="63">
                  <c:v>C.T. HUAYCOLORO</c:v>
                </c:pt>
                <c:pt idx="64">
                  <c:v>C.T. LA GRINGA V</c:v>
                </c:pt>
                <c:pt idx="65">
                  <c:v>CTB CALLAO</c:v>
                </c:pt>
                <c:pt idx="66">
                  <c:v>CTB. DONA CATALINA</c:v>
                </c:pt>
                <c:pt idx="67">
                  <c:v>C.S. REPARTICION</c:v>
                </c:pt>
                <c:pt idx="68">
                  <c:v>C.H. TUPURI</c:v>
                </c:pt>
                <c:pt idx="69">
                  <c:v>C.H. CHANCAY</c:v>
                </c:pt>
                <c:pt idx="70">
                  <c:v>C.H. POECHOS2</c:v>
                </c:pt>
                <c:pt idx="71">
                  <c:v>C.S. TACNA-SOLAR</c:v>
                </c:pt>
                <c:pt idx="72">
                  <c:v>C.H. ANASHIRONI</c:v>
                </c:pt>
              </c:strCache>
            </c:strRef>
          </c:cat>
          <c:val>
            <c:numRef>
              <c:f>'GENERACION RER'!$C$56:$BW$56</c:f>
              <c:numCache>
                <c:formatCode>#,##0.00</c:formatCode>
                <c:ptCount val="73"/>
                <c:pt idx="0">
                  <c:v>194.05</c:v>
                </c:pt>
                <c:pt idx="1">
                  <c:v>396.55</c:v>
                </c:pt>
                <c:pt idx="2">
                  <c:v>190</c:v>
                </c:pt>
                <c:pt idx="3">
                  <c:v>261.05</c:v>
                </c:pt>
                <c:pt idx="4">
                  <c:v>312.7</c:v>
                </c:pt>
                <c:pt idx="5">
                  <c:v>71.849999999999994</c:v>
                </c:pt>
                <c:pt idx="6">
                  <c:v>1.7</c:v>
                </c:pt>
                <c:pt idx="7">
                  <c:v>0</c:v>
                </c:pt>
                <c:pt idx="8">
                  <c:v>399.75</c:v>
                </c:pt>
                <c:pt idx="9">
                  <c:v>480.35</c:v>
                </c:pt>
                <c:pt idx="10">
                  <c:v>2.7</c:v>
                </c:pt>
                <c:pt idx="11">
                  <c:v>9.4</c:v>
                </c:pt>
                <c:pt idx="12">
                  <c:v>474.75</c:v>
                </c:pt>
                <c:pt idx="13">
                  <c:v>0</c:v>
                </c:pt>
                <c:pt idx="14">
                  <c:v>484.55</c:v>
                </c:pt>
                <c:pt idx="15">
                  <c:v>485</c:v>
                </c:pt>
                <c:pt idx="16">
                  <c:v>268.7</c:v>
                </c:pt>
                <c:pt idx="17">
                  <c:v>78.3</c:v>
                </c:pt>
                <c:pt idx="18">
                  <c:v>121.7825</c:v>
                </c:pt>
                <c:pt idx="19">
                  <c:v>479.95</c:v>
                </c:pt>
                <c:pt idx="20">
                  <c:v>487.1</c:v>
                </c:pt>
                <c:pt idx="21">
                  <c:v>480</c:v>
                </c:pt>
                <c:pt idx="22">
                  <c:v>449.15</c:v>
                </c:pt>
                <c:pt idx="23">
                  <c:v>464.25</c:v>
                </c:pt>
                <c:pt idx="24">
                  <c:v>100.6</c:v>
                </c:pt>
                <c:pt idx="25">
                  <c:v>594.54999999999995</c:v>
                </c:pt>
                <c:pt idx="26">
                  <c:v>0</c:v>
                </c:pt>
                <c:pt idx="27">
                  <c:v>0</c:v>
                </c:pt>
                <c:pt idx="28">
                  <c:v>3.25</c:v>
                </c:pt>
                <c:pt idx="29">
                  <c:v>149.5</c:v>
                </c:pt>
                <c:pt idx="30">
                  <c:v>74.7</c:v>
                </c:pt>
                <c:pt idx="31">
                  <c:v>96.1</c:v>
                </c:pt>
                <c:pt idx="32">
                  <c:v>501.6</c:v>
                </c:pt>
                <c:pt idx="33">
                  <c:v>190.9</c:v>
                </c:pt>
                <c:pt idx="34">
                  <c:v>489.6</c:v>
                </c:pt>
                <c:pt idx="35">
                  <c:v>489.6</c:v>
                </c:pt>
                <c:pt idx="36">
                  <c:v>482.4</c:v>
                </c:pt>
                <c:pt idx="37">
                  <c:v>163.5</c:v>
                </c:pt>
                <c:pt idx="38">
                  <c:v>214.15</c:v>
                </c:pt>
                <c:pt idx="39">
                  <c:v>51.85</c:v>
                </c:pt>
                <c:pt idx="40">
                  <c:v>35.25</c:v>
                </c:pt>
                <c:pt idx="41">
                  <c:v>81.55</c:v>
                </c:pt>
                <c:pt idx="42">
                  <c:v>444.32</c:v>
                </c:pt>
                <c:pt idx="43">
                  <c:v>0</c:v>
                </c:pt>
                <c:pt idx="44">
                  <c:v>602.54999999999995</c:v>
                </c:pt>
                <c:pt idx="45">
                  <c:v>460.75</c:v>
                </c:pt>
                <c:pt idx="46">
                  <c:v>0</c:v>
                </c:pt>
                <c:pt idx="47">
                  <c:v>1.5</c:v>
                </c:pt>
                <c:pt idx="48">
                  <c:v>43.2</c:v>
                </c:pt>
                <c:pt idx="49">
                  <c:v>38.4</c:v>
                </c:pt>
                <c:pt idx="50">
                  <c:v>0</c:v>
                </c:pt>
                <c:pt idx="51">
                  <c:v>50.7</c:v>
                </c:pt>
                <c:pt idx="52">
                  <c:v>132.5</c:v>
                </c:pt>
                <c:pt idx="53">
                  <c:v>237.95</c:v>
                </c:pt>
                <c:pt idx="54">
                  <c:v>471.68549999999999</c:v>
                </c:pt>
                <c:pt idx="55">
                  <c:v>467.39499999999998</c:v>
                </c:pt>
                <c:pt idx="56">
                  <c:v>7.9725000000000001</c:v>
                </c:pt>
                <c:pt idx="57">
                  <c:v>189.101</c:v>
                </c:pt>
                <c:pt idx="58">
                  <c:v>258.6755</c:v>
                </c:pt>
                <c:pt idx="59">
                  <c:v>0</c:v>
                </c:pt>
                <c:pt idx="60">
                  <c:v>55.95</c:v>
                </c:pt>
                <c:pt idx="61">
                  <c:v>100.05</c:v>
                </c:pt>
                <c:pt idx="62">
                  <c:v>229.7</c:v>
                </c:pt>
                <c:pt idx="63">
                  <c:v>101.7</c:v>
                </c:pt>
                <c:pt idx="64">
                  <c:v>27.15</c:v>
                </c:pt>
                <c:pt idx="65">
                  <c:v>26.4</c:v>
                </c:pt>
                <c:pt idx="66">
                  <c:v>57.55</c:v>
                </c:pt>
                <c:pt idx="67">
                  <c:v>52.85</c:v>
                </c:pt>
                <c:pt idx="68">
                  <c:v>34.4</c:v>
                </c:pt>
                <c:pt idx="69">
                  <c:v>480.9</c:v>
                </c:pt>
                <c:pt idx="70">
                  <c:v>216.95</c:v>
                </c:pt>
                <c:pt idx="71">
                  <c:v>68.5</c:v>
                </c:pt>
                <c:pt idx="72">
                  <c:v>483.5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2A7-4AF8-8633-2F72F494664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15655.032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1654.2</c:v>
                </c:pt>
                <c:pt idx="1">
                  <c:v>2176.0264999999999</c:v>
                </c:pt>
                <c:pt idx="2">
                  <c:v>2668.0805</c:v>
                </c:pt>
                <c:pt idx="3">
                  <c:v>9156.7250000000004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B20-4F56-902C-E173A1B5307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14">
                  <c:v>2</c:v>
                </c:pt>
                <c:pt idx="15">
                  <c:v>4</c:v>
                </c:pt>
                <c:pt idx="16">
                  <c:v>12.4</c:v>
                </c:pt>
                <c:pt idx="17">
                  <c:v>12.9</c:v>
                </c:pt>
                <c:pt idx="18">
                  <c:v>12.2</c:v>
                </c:pt>
                <c:pt idx="19">
                  <c:v>12</c:v>
                </c:pt>
                <c:pt idx="20">
                  <c:v>11.5</c:v>
                </c:pt>
                <c:pt idx="21">
                  <c:v>11</c:v>
                </c:pt>
                <c:pt idx="22">
                  <c:v>10</c:v>
                </c:pt>
                <c:pt idx="23">
                  <c:v>11</c:v>
                </c:pt>
                <c:pt idx="24">
                  <c:v>12.5</c:v>
                </c:pt>
                <c:pt idx="25">
                  <c:v>12.4</c:v>
                </c:pt>
                <c:pt idx="26">
                  <c:v>12</c:v>
                </c:pt>
                <c:pt idx="27">
                  <c:v>10.8</c:v>
                </c:pt>
                <c:pt idx="28">
                  <c:v>11.5</c:v>
                </c:pt>
                <c:pt idx="29">
                  <c:v>11.2</c:v>
                </c:pt>
                <c:pt idx="30">
                  <c:v>11.9</c:v>
                </c:pt>
                <c:pt idx="31">
                  <c:v>11</c:v>
                </c:pt>
                <c:pt idx="32">
                  <c:v>11.7</c:v>
                </c:pt>
                <c:pt idx="33">
                  <c:v>12</c:v>
                </c:pt>
                <c:pt idx="34">
                  <c:v>12.2</c:v>
                </c:pt>
                <c:pt idx="35">
                  <c:v>13.4</c:v>
                </c:pt>
                <c:pt idx="36">
                  <c:v>13.4</c:v>
                </c:pt>
                <c:pt idx="37">
                  <c:v>12</c:v>
                </c:pt>
                <c:pt idx="38">
                  <c:v>12.7</c:v>
                </c:pt>
                <c:pt idx="39">
                  <c:v>12</c:v>
                </c:pt>
                <c:pt idx="40">
                  <c:v>12</c:v>
                </c:pt>
                <c:pt idx="41">
                  <c:v>12.2</c:v>
                </c:pt>
                <c:pt idx="42">
                  <c:v>12</c:v>
                </c:pt>
                <c:pt idx="43">
                  <c:v>12.7</c:v>
                </c:pt>
                <c:pt idx="44">
                  <c:v>11.8</c:v>
                </c:pt>
                <c:pt idx="45">
                  <c:v>12.5</c:v>
                </c:pt>
                <c:pt idx="46">
                  <c:v>11.5</c:v>
                </c:pt>
                <c:pt idx="47">
                  <c:v>11.7</c:v>
                </c:pt>
              </c:numCache>
            </c:numRef>
          </c:val>
          <c:extLst>
            <c:ext xmlns:c16="http://schemas.microsoft.com/office/drawing/2014/chart" uri="{C3380CC4-5D6E-409C-BE32-E72D297353CC}">
              <c16:uniqueId val="{00000000-F29E-4A29-944A-4B7042D5C2E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15.9</c:v>
                </c:pt>
                <c:pt idx="1">
                  <c:v>16.3</c:v>
                </c:pt>
                <c:pt idx="2">
                  <c:v>16.3</c:v>
                </c:pt>
                <c:pt idx="3">
                  <c:v>16.3</c:v>
                </c:pt>
                <c:pt idx="4">
                  <c:v>16.3</c:v>
                </c:pt>
                <c:pt idx="5">
                  <c:v>16.3</c:v>
                </c:pt>
                <c:pt idx="6">
                  <c:v>16.3</c:v>
                </c:pt>
                <c:pt idx="7">
                  <c:v>16.3</c:v>
                </c:pt>
                <c:pt idx="8">
                  <c:v>16.3</c:v>
                </c:pt>
                <c:pt idx="9">
                  <c:v>16.3</c:v>
                </c:pt>
                <c:pt idx="10">
                  <c:v>16.3</c:v>
                </c:pt>
                <c:pt idx="11">
                  <c:v>16.3</c:v>
                </c:pt>
                <c:pt idx="12">
                  <c:v>15.6</c:v>
                </c:pt>
                <c:pt idx="13">
                  <c:v>16.3</c:v>
                </c:pt>
                <c:pt idx="14">
                  <c:v>16.3</c:v>
                </c:pt>
                <c:pt idx="15">
                  <c:v>16.3</c:v>
                </c:pt>
                <c:pt idx="16">
                  <c:v>16.3</c:v>
                </c:pt>
                <c:pt idx="17">
                  <c:v>16.3</c:v>
                </c:pt>
                <c:pt idx="18">
                  <c:v>16.3</c:v>
                </c:pt>
                <c:pt idx="19">
                  <c:v>16.3</c:v>
                </c:pt>
                <c:pt idx="20">
                  <c:v>16.3</c:v>
                </c:pt>
                <c:pt idx="21">
                  <c:v>16.3</c:v>
                </c:pt>
                <c:pt idx="22">
                  <c:v>16.3</c:v>
                </c:pt>
                <c:pt idx="23">
                  <c:v>16.3</c:v>
                </c:pt>
                <c:pt idx="24">
                  <c:v>16.3</c:v>
                </c:pt>
                <c:pt idx="25">
                  <c:v>16.3</c:v>
                </c:pt>
                <c:pt idx="26">
                  <c:v>16.3</c:v>
                </c:pt>
                <c:pt idx="27">
                  <c:v>16.3</c:v>
                </c:pt>
                <c:pt idx="28">
                  <c:v>16.3</c:v>
                </c:pt>
                <c:pt idx="29">
                  <c:v>16.3</c:v>
                </c:pt>
                <c:pt idx="30">
                  <c:v>16.3</c:v>
                </c:pt>
                <c:pt idx="31">
                  <c:v>16.3</c:v>
                </c:pt>
                <c:pt idx="32">
                  <c:v>16.3</c:v>
                </c:pt>
                <c:pt idx="33">
                  <c:v>16.3</c:v>
                </c:pt>
                <c:pt idx="34">
                  <c:v>17.600000000000001</c:v>
                </c:pt>
                <c:pt idx="35">
                  <c:v>17.600000000000001</c:v>
                </c:pt>
                <c:pt idx="36">
                  <c:v>17.600000000000001</c:v>
                </c:pt>
                <c:pt idx="37">
                  <c:v>17.600000000000001</c:v>
                </c:pt>
                <c:pt idx="38">
                  <c:v>17.600000000000001</c:v>
                </c:pt>
                <c:pt idx="39">
                  <c:v>17.600000000000001</c:v>
                </c:pt>
                <c:pt idx="40">
                  <c:v>16.3</c:v>
                </c:pt>
                <c:pt idx="41">
                  <c:v>16.3</c:v>
                </c:pt>
                <c:pt idx="42">
                  <c:v>16.3</c:v>
                </c:pt>
                <c:pt idx="43">
                  <c:v>17.100000000000001</c:v>
                </c:pt>
                <c:pt idx="44">
                  <c:v>17.100000000000001</c:v>
                </c:pt>
                <c:pt idx="45">
                  <c:v>17.100000000000001</c:v>
                </c:pt>
                <c:pt idx="46">
                  <c:v>17.100000000000001</c:v>
                </c:pt>
                <c:pt idx="47">
                  <c:v>17.100000000000001</c:v>
                </c:pt>
              </c:numCache>
            </c:numRef>
          </c:val>
          <c:extLst>
            <c:ext xmlns:c16="http://schemas.microsoft.com/office/drawing/2014/chart" uri="{C3380CC4-5D6E-409C-BE32-E72D297353CC}">
              <c16:uniqueId val="{00000001-F29E-4A29-944A-4B7042D5C2E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c:v>
                </c:pt>
                <c:pt idx="1">
                  <c:v>9.5</c:v>
                </c:pt>
                <c:pt idx="2">
                  <c:v>8.1999999999999993</c:v>
                </c:pt>
                <c:pt idx="3">
                  <c:v>8</c:v>
                </c:pt>
                <c:pt idx="4">
                  <c:v>7.8</c:v>
                </c:pt>
                <c:pt idx="5">
                  <c:v>6.8</c:v>
                </c:pt>
                <c:pt idx="6">
                  <c:v>6.4</c:v>
                </c:pt>
                <c:pt idx="7">
                  <c:v>6.9</c:v>
                </c:pt>
                <c:pt idx="8">
                  <c:v>8.3000000000000007</c:v>
                </c:pt>
                <c:pt idx="9">
                  <c:v>8.5</c:v>
                </c:pt>
                <c:pt idx="10">
                  <c:v>8.4</c:v>
                </c:pt>
                <c:pt idx="11">
                  <c:v>8.6999999999999993</c:v>
                </c:pt>
                <c:pt idx="12">
                  <c:v>9.1999999999999993</c:v>
                </c:pt>
                <c:pt idx="13">
                  <c:v>6.7</c:v>
                </c:pt>
                <c:pt idx="14">
                  <c:v>7.7</c:v>
                </c:pt>
                <c:pt idx="15">
                  <c:v>9.5</c:v>
                </c:pt>
                <c:pt idx="16">
                  <c:v>9.1999999999999993</c:v>
                </c:pt>
                <c:pt idx="17">
                  <c:v>7.8</c:v>
                </c:pt>
                <c:pt idx="18">
                  <c:v>7.5</c:v>
                </c:pt>
                <c:pt idx="19">
                  <c:v>9.1</c:v>
                </c:pt>
                <c:pt idx="20">
                  <c:v>7.7</c:v>
                </c:pt>
                <c:pt idx="21">
                  <c:v>7.5</c:v>
                </c:pt>
                <c:pt idx="22">
                  <c:v>7</c:v>
                </c:pt>
                <c:pt idx="23">
                  <c:v>7.2</c:v>
                </c:pt>
                <c:pt idx="24">
                  <c:v>9</c:v>
                </c:pt>
                <c:pt idx="25">
                  <c:v>8</c:v>
                </c:pt>
                <c:pt idx="26">
                  <c:v>6.5</c:v>
                </c:pt>
                <c:pt idx="27">
                  <c:v>7.7</c:v>
                </c:pt>
                <c:pt idx="28">
                  <c:v>7.2</c:v>
                </c:pt>
                <c:pt idx="29">
                  <c:v>7</c:v>
                </c:pt>
                <c:pt idx="30">
                  <c:v>8.3000000000000007</c:v>
                </c:pt>
                <c:pt idx="31">
                  <c:v>9</c:v>
                </c:pt>
                <c:pt idx="32">
                  <c:v>9.4</c:v>
                </c:pt>
                <c:pt idx="33">
                  <c:v>7.1</c:v>
                </c:pt>
                <c:pt idx="34">
                  <c:v>8.1</c:v>
                </c:pt>
                <c:pt idx="35">
                  <c:v>8.4</c:v>
                </c:pt>
                <c:pt idx="36">
                  <c:v>6.7</c:v>
                </c:pt>
                <c:pt idx="37">
                  <c:v>6.4</c:v>
                </c:pt>
                <c:pt idx="38">
                  <c:v>7.7</c:v>
                </c:pt>
                <c:pt idx="39">
                  <c:v>6.9</c:v>
                </c:pt>
                <c:pt idx="40">
                  <c:v>7</c:v>
                </c:pt>
                <c:pt idx="41">
                  <c:v>8.1</c:v>
                </c:pt>
                <c:pt idx="42">
                  <c:v>9.1</c:v>
                </c:pt>
                <c:pt idx="43">
                  <c:v>6.9</c:v>
                </c:pt>
                <c:pt idx="44">
                  <c:v>8.4</c:v>
                </c:pt>
                <c:pt idx="45">
                  <c:v>8</c:v>
                </c:pt>
                <c:pt idx="46">
                  <c:v>8.4</c:v>
                </c:pt>
                <c:pt idx="47">
                  <c:v>8.1</c:v>
                </c:pt>
              </c:numCache>
            </c:numRef>
          </c:val>
          <c:extLst>
            <c:ext xmlns:c16="http://schemas.microsoft.com/office/drawing/2014/chart" uri="{C3380CC4-5D6E-409C-BE32-E72D297353CC}">
              <c16:uniqueId val="{00000002-F29E-4A29-944A-4B7042D5C2E9}"/>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11</c:v>
                </c:pt>
                <c:pt idx="3">
                  <c:v>11</c:v>
                </c:pt>
                <c:pt idx="4">
                  <c:v>11.1</c:v>
                </c:pt>
                <c:pt idx="5">
                  <c:v>11.1</c:v>
                </c:pt>
                <c:pt idx="6">
                  <c:v>10.7</c:v>
                </c:pt>
                <c:pt idx="7">
                  <c:v>11</c:v>
                </c:pt>
                <c:pt idx="8">
                  <c:v>10</c:v>
                </c:pt>
                <c:pt idx="9">
                  <c:v>9.9</c:v>
                </c:pt>
                <c:pt idx="10">
                  <c:v>10</c:v>
                </c:pt>
                <c:pt idx="11">
                  <c:v>11</c:v>
                </c:pt>
                <c:pt idx="12">
                  <c:v>11</c:v>
                </c:pt>
                <c:pt idx="13">
                  <c:v>11</c:v>
                </c:pt>
                <c:pt idx="14">
                  <c:v>11</c:v>
                </c:pt>
                <c:pt idx="15">
                  <c:v>11</c:v>
                </c:pt>
                <c:pt idx="16">
                  <c:v>10.6</c:v>
                </c:pt>
                <c:pt idx="17">
                  <c:v>11</c:v>
                </c:pt>
                <c:pt idx="18">
                  <c:v>10.4</c:v>
                </c:pt>
                <c:pt idx="19">
                  <c:v>10.7</c:v>
                </c:pt>
                <c:pt idx="20">
                  <c:v>11</c:v>
                </c:pt>
                <c:pt idx="21">
                  <c:v>11</c:v>
                </c:pt>
                <c:pt idx="22">
                  <c:v>11</c:v>
                </c:pt>
                <c:pt idx="23">
                  <c:v>11</c:v>
                </c:pt>
                <c:pt idx="24">
                  <c:v>11</c:v>
                </c:pt>
                <c:pt idx="25">
                  <c:v>11</c:v>
                </c:pt>
                <c:pt idx="26">
                  <c:v>11</c:v>
                </c:pt>
                <c:pt idx="27">
                  <c:v>11</c:v>
                </c:pt>
                <c:pt idx="28">
                  <c:v>11</c:v>
                </c:pt>
                <c:pt idx="29">
                  <c:v>10.9</c:v>
                </c:pt>
                <c:pt idx="30">
                  <c:v>9.6999999999999993</c:v>
                </c:pt>
                <c:pt idx="31">
                  <c:v>11</c:v>
                </c:pt>
                <c:pt idx="32">
                  <c:v>11</c:v>
                </c:pt>
                <c:pt idx="33">
                  <c:v>11</c:v>
                </c:pt>
                <c:pt idx="34">
                  <c:v>11</c:v>
                </c:pt>
                <c:pt idx="35">
                  <c:v>11</c:v>
                </c:pt>
                <c:pt idx="36">
                  <c:v>11</c:v>
                </c:pt>
                <c:pt idx="37">
                  <c:v>11</c:v>
                </c:pt>
                <c:pt idx="38">
                  <c:v>11</c:v>
                </c:pt>
                <c:pt idx="39">
                  <c:v>11</c:v>
                </c:pt>
                <c:pt idx="40">
                  <c:v>11</c:v>
                </c:pt>
                <c:pt idx="41">
                  <c:v>11</c:v>
                </c:pt>
                <c:pt idx="42">
                  <c:v>11</c:v>
                </c:pt>
                <c:pt idx="43">
                  <c:v>11</c:v>
                </c:pt>
                <c:pt idx="44">
                  <c:v>11</c:v>
                </c:pt>
                <c:pt idx="45">
                  <c:v>11</c:v>
                </c:pt>
                <c:pt idx="46">
                  <c:v>11</c:v>
                </c:pt>
                <c:pt idx="47">
                  <c:v>11</c:v>
                </c:pt>
              </c:numCache>
            </c:numRef>
          </c:val>
          <c:extLst>
            <c:ext xmlns:c16="http://schemas.microsoft.com/office/drawing/2014/chart" uri="{C3380CC4-5D6E-409C-BE32-E72D297353CC}">
              <c16:uniqueId val="{00000003-F29E-4A29-944A-4B7042D5C2E9}"/>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F29E-4A29-944A-4B7042D5C2E9}"/>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23.7</c:v>
                </c:pt>
                <c:pt idx="1">
                  <c:v>23.6</c:v>
                </c:pt>
                <c:pt idx="2">
                  <c:v>22.6</c:v>
                </c:pt>
                <c:pt idx="3">
                  <c:v>22.4</c:v>
                </c:pt>
                <c:pt idx="4">
                  <c:v>23.2</c:v>
                </c:pt>
                <c:pt idx="5">
                  <c:v>23.1</c:v>
                </c:pt>
                <c:pt idx="6">
                  <c:v>22.9</c:v>
                </c:pt>
                <c:pt idx="7">
                  <c:v>23.1</c:v>
                </c:pt>
                <c:pt idx="8">
                  <c:v>22.1</c:v>
                </c:pt>
                <c:pt idx="9">
                  <c:v>21.9</c:v>
                </c:pt>
                <c:pt idx="10">
                  <c:v>21.6</c:v>
                </c:pt>
                <c:pt idx="11">
                  <c:v>22.4</c:v>
                </c:pt>
                <c:pt idx="12">
                  <c:v>22.7</c:v>
                </c:pt>
                <c:pt idx="13">
                  <c:v>23</c:v>
                </c:pt>
                <c:pt idx="14">
                  <c:v>23.1</c:v>
                </c:pt>
                <c:pt idx="15">
                  <c:v>21</c:v>
                </c:pt>
                <c:pt idx="16">
                  <c:v>22.9</c:v>
                </c:pt>
                <c:pt idx="17">
                  <c:v>20.100000000000001</c:v>
                </c:pt>
                <c:pt idx="18">
                  <c:v>17.2</c:v>
                </c:pt>
                <c:pt idx="19">
                  <c:v>13.2</c:v>
                </c:pt>
                <c:pt idx="20">
                  <c:v>10.9</c:v>
                </c:pt>
                <c:pt idx="21">
                  <c:v>11.4</c:v>
                </c:pt>
                <c:pt idx="22">
                  <c:v>10.9</c:v>
                </c:pt>
                <c:pt idx="23">
                  <c:v>11.1</c:v>
                </c:pt>
                <c:pt idx="24">
                  <c:v>10.8</c:v>
                </c:pt>
                <c:pt idx="25">
                  <c:v>10.7</c:v>
                </c:pt>
                <c:pt idx="26">
                  <c:v>9.5</c:v>
                </c:pt>
                <c:pt idx="27">
                  <c:v>9.6</c:v>
                </c:pt>
                <c:pt idx="28">
                  <c:v>13.4</c:v>
                </c:pt>
                <c:pt idx="29">
                  <c:v>13.8</c:v>
                </c:pt>
                <c:pt idx="30">
                  <c:v>15.6</c:v>
                </c:pt>
                <c:pt idx="31">
                  <c:v>13.7</c:v>
                </c:pt>
                <c:pt idx="32">
                  <c:v>22.3</c:v>
                </c:pt>
                <c:pt idx="33">
                  <c:v>21.8</c:v>
                </c:pt>
                <c:pt idx="34">
                  <c:v>20.9</c:v>
                </c:pt>
                <c:pt idx="35">
                  <c:v>20.6</c:v>
                </c:pt>
                <c:pt idx="36">
                  <c:v>21.4</c:v>
                </c:pt>
                <c:pt idx="37">
                  <c:v>9.1999999999999993</c:v>
                </c:pt>
                <c:pt idx="38">
                  <c:v>10</c:v>
                </c:pt>
                <c:pt idx="39">
                  <c:v>11.1</c:v>
                </c:pt>
                <c:pt idx="40">
                  <c:v>11.1</c:v>
                </c:pt>
                <c:pt idx="41">
                  <c:v>11</c:v>
                </c:pt>
                <c:pt idx="42">
                  <c:v>9</c:v>
                </c:pt>
                <c:pt idx="43">
                  <c:v>10.8</c:v>
                </c:pt>
                <c:pt idx="44">
                  <c:v>11.1</c:v>
                </c:pt>
                <c:pt idx="45">
                  <c:v>10.7</c:v>
                </c:pt>
                <c:pt idx="46">
                  <c:v>10.6</c:v>
                </c:pt>
                <c:pt idx="47">
                  <c:v>10.7</c:v>
                </c:pt>
              </c:numCache>
            </c:numRef>
          </c:val>
          <c:extLst>
            <c:ext xmlns:c16="http://schemas.microsoft.com/office/drawing/2014/chart" uri="{C3380CC4-5D6E-409C-BE32-E72D297353CC}">
              <c16:uniqueId val="{00000005-F29E-4A29-944A-4B7042D5C2E9}"/>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61.9</c:v>
                </c:pt>
                <c:pt idx="1">
                  <c:v>62.6</c:v>
                </c:pt>
                <c:pt idx="2">
                  <c:v>62.2</c:v>
                </c:pt>
                <c:pt idx="3">
                  <c:v>62.7</c:v>
                </c:pt>
                <c:pt idx="4">
                  <c:v>61.7</c:v>
                </c:pt>
                <c:pt idx="5">
                  <c:v>62.3</c:v>
                </c:pt>
                <c:pt idx="6">
                  <c:v>61.6</c:v>
                </c:pt>
                <c:pt idx="7">
                  <c:v>62.1</c:v>
                </c:pt>
                <c:pt idx="8">
                  <c:v>61.9</c:v>
                </c:pt>
                <c:pt idx="9">
                  <c:v>62</c:v>
                </c:pt>
                <c:pt idx="10">
                  <c:v>62.3</c:v>
                </c:pt>
                <c:pt idx="11">
                  <c:v>62.9</c:v>
                </c:pt>
                <c:pt idx="12">
                  <c:v>62.5</c:v>
                </c:pt>
                <c:pt idx="13">
                  <c:v>63.1</c:v>
                </c:pt>
                <c:pt idx="14">
                  <c:v>63.1</c:v>
                </c:pt>
                <c:pt idx="15">
                  <c:v>63</c:v>
                </c:pt>
                <c:pt idx="16">
                  <c:v>63.2</c:v>
                </c:pt>
                <c:pt idx="17">
                  <c:v>62.6</c:v>
                </c:pt>
                <c:pt idx="18">
                  <c:v>61.7</c:v>
                </c:pt>
                <c:pt idx="19">
                  <c:v>61.9</c:v>
                </c:pt>
                <c:pt idx="20">
                  <c:v>61.7</c:v>
                </c:pt>
                <c:pt idx="21">
                  <c:v>61.5</c:v>
                </c:pt>
                <c:pt idx="22">
                  <c:v>61.5</c:v>
                </c:pt>
                <c:pt idx="23">
                  <c:v>61.1</c:v>
                </c:pt>
                <c:pt idx="24">
                  <c:v>61.6</c:v>
                </c:pt>
                <c:pt idx="25">
                  <c:v>61.2</c:v>
                </c:pt>
                <c:pt idx="26">
                  <c:v>61.2</c:v>
                </c:pt>
                <c:pt idx="27">
                  <c:v>60.8</c:v>
                </c:pt>
                <c:pt idx="28">
                  <c:v>58.9</c:v>
                </c:pt>
                <c:pt idx="29">
                  <c:v>59.1</c:v>
                </c:pt>
                <c:pt idx="30">
                  <c:v>59.2</c:v>
                </c:pt>
                <c:pt idx="31">
                  <c:v>60.2</c:v>
                </c:pt>
                <c:pt idx="32">
                  <c:v>60.3</c:v>
                </c:pt>
                <c:pt idx="33">
                  <c:v>60.5</c:v>
                </c:pt>
                <c:pt idx="34">
                  <c:v>60</c:v>
                </c:pt>
                <c:pt idx="35">
                  <c:v>60.4</c:v>
                </c:pt>
                <c:pt idx="36">
                  <c:v>60.5</c:v>
                </c:pt>
                <c:pt idx="37">
                  <c:v>60.1</c:v>
                </c:pt>
                <c:pt idx="38">
                  <c:v>60.4</c:v>
                </c:pt>
                <c:pt idx="39">
                  <c:v>60.5</c:v>
                </c:pt>
                <c:pt idx="40">
                  <c:v>60.2</c:v>
                </c:pt>
                <c:pt idx="41">
                  <c:v>60.6</c:v>
                </c:pt>
                <c:pt idx="42">
                  <c:v>60.4</c:v>
                </c:pt>
                <c:pt idx="43">
                  <c:v>60.7</c:v>
                </c:pt>
                <c:pt idx="44">
                  <c:v>60.7</c:v>
                </c:pt>
                <c:pt idx="45">
                  <c:v>60.9</c:v>
                </c:pt>
                <c:pt idx="46">
                  <c:v>61.2</c:v>
                </c:pt>
                <c:pt idx="47">
                  <c:v>61.9</c:v>
                </c:pt>
              </c:numCache>
            </c:numRef>
          </c:val>
          <c:extLst>
            <c:ext xmlns:c16="http://schemas.microsoft.com/office/drawing/2014/chart" uri="{C3380CC4-5D6E-409C-BE32-E72D297353CC}">
              <c16:uniqueId val="{00000006-F29E-4A29-944A-4B7042D5C2E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EVO_PRO_ENE!$I$194:$I$264</c:f>
              <c:strCache>
                <c:ptCount val="71"/>
                <c:pt idx="0">
                  <c:v>ENGIE ENERGIA PERU S.A.A.</c:v>
                </c:pt>
                <c:pt idx="1">
                  <c:v>ORYGEN PERU S.A.A.</c:v>
                </c:pt>
                <c:pt idx="2">
                  <c:v>KALLPA GENERACION S.A.</c:v>
                </c:pt>
                <c:pt idx="3">
                  <c:v>ELECTROPERU</c:v>
                </c:pt>
                <c:pt idx="4">
                  <c:v>FENIX POWER PERÚ</c:v>
                </c:pt>
                <c:pt idx="5">
                  <c:v>EMPRESA DE GENERACION HUALLAGA</c:v>
                </c:pt>
                <c:pt idx="6">
                  <c:v>ORAZUL ENERGY PERÚ</c:v>
                </c:pt>
                <c:pt idx="7">
                  <c:v>STATKRAFT S.A</c:v>
                </c:pt>
                <c:pt idx="8">
                  <c:v>HYDRO GLOBAL PERÚ S.A.C.</c:v>
                </c:pt>
                <c:pt idx="9">
                  <c:v>EGEMSA</c:v>
                </c:pt>
                <c:pt idx="10">
                  <c:v>CELEPSA</c:v>
                </c:pt>
                <c:pt idx="11">
                  <c:v>CHINANGO S.A.C.</c:v>
                </c:pt>
                <c:pt idx="12">
                  <c:v>EGASA</c:v>
                </c:pt>
                <c:pt idx="13">
                  <c:v>TERMOCHILCA S.A.C.</c:v>
                </c:pt>
                <c:pt idx="14">
                  <c:v>SAN GABAN</c:v>
                </c:pt>
                <c:pt idx="15">
                  <c:v>INLAND ENERGY SAC</c:v>
                </c:pt>
                <c:pt idx="16">
                  <c:v>JOYA SOLAR S.A.C.</c:v>
                </c:pt>
                <c:pt idx="17">
                  <c:v>GENERADORA DE ENERGÍA DEL PERÚ</c:v>
                </c:pt>
                <c:pt idx="18">
                  <c:v>EGEJUNIN</c:v>
                </c:pt>
                <c:pt idx="19">
                  <c:v>LA VIRGEN</c:v>
                </c:pt>
                <c:pt idx="20">
                  <c:v>ENERGIA RENOVABLE DEL SUR S.A.</c:v>
                </c:pt>
                <c:pt idx="21">
                  <c:v>EMPRESA DE GENERACION HUANZA</c:v>
                </c:pt>
                <c:pt idx="22">
                  <c:v>PARQUE EOLICO TRES HERMANAS S.A.C.</c:v>
                </c:pt>
                <c:pt idx="23">
                  <c:v>ENERGÍA EÓLICA S.A.</c:v>
                </c:pt>
                <c:pt idx="24">
                  <c:v>GM OPERACIONES S.A.C.</c:v>
                </c:pt>
                <c:pt idx="25">
                  <c:v>ENEL GENERACION PIURA S.A.</c:v>
                </c:pt>
                <c:pt idx="26">
                  <c:v>GR CORTARRAMA SOCIEDAD ANONIMA CERRADA</c:v>
                </c:pt>
                <c:pt idx="27">
                  <c:v>SINERSA</c:v>
                </c:pt>
                <c:pt idx="28">
                  <c:v>GENERACIÓN ANDINA S.A.C.</c:v>
                </c:pt>
                <c:pt idx="29">
                  <c:v>EGESUR</c:v>
                </c:pt>
                <c:pt idx="30">
                  <c:v>EMPRESA DE GENERACION ELECTRICA SANTA ANA S.A.C.</c:v>
                </c:pt>
                <c:pt idx="31">
                  <c:v>EMPRESA ELECTRICA AGUA AZUL</c:v>
                </c:pt>
                <c:pt idx="32">
                  <c:v>HUAURA POWER GROUP S.A.</c:v>
                </c:pt>
                <c:pt idx="33">
                  <c:v>EMPRESA DE GENERACION ELECTRICA RIO BAÑOS S.A.C.</c:v>
                </c:pt>
                <c:pt idx="34">
                  <c:v>EMPRESA ELECTRICA RIO DOBLE</c:v>
                </c:pt>
                <c:pt idx="35">
                  <c:v>VARI ENERGIA S.A.C.</c:v>
                </c:pt>
                <c:pt idx="36">
                  <c:v>CELEPSA RENOVABLES S.R.L.</c:v>
                </c:pt>
                <c:pt idx="37">
                  <c:v>HIDROELECTRICA HUANCHOR S.A.C.</c:v>
                </c:pt>
                <c:pt idx="38">
                  <c:v>AGROAURORA S.A.C.</c:v>
                </c:pt>
                <c:pt idx="39">
                  <c:v>CASA GRANDE S.A.A.</c:v>
                </c:pt>
                <c:pt idx="40">
                  <c:v>CELARIS ENERGY S.A.</c:v>
                </c:pt>
                <c:pt idx="41">
                  <c:v>ANDEAN POWER S.A.C.</c:v>
                </c:pt>
                <c:pt idx="42">
                  <c:v>PARQUE EOLICO MARCONA S.A.C.</c:v>
                </c:pt>
                <c:pt idx="43">
                  <c:v>AGRO INDUSTRIAL PARAMONGA S.A.</c:v>
                </c:pt>
                <c:pt idx="44">
                  <c:v>AGROLMOS SOCIEDAD ANONIMA - AGROLMOS S.A.</c:v>
                </c:pt>
                <c:pt idx="45">
                  <c:v>PETRAMAS</c:v>
                </c:pt>
                <c:pt idx="46">
                  <c:v>TRANSMISION ANDINA DE GENERACION S.A.C.</c:v>
                </c:pt>
                <c:pt idx="47">
                  <c:v>BIOENERGIA DEL CHIRA S.A.</c:v>
                </c:pt>
                <c:pt idx="48">
                  <c:v>AGROINDUSTRIAS SAN JACINTO S.A.A.</c:v>
                </c:pt>
                <c:pt idx="49">
                  <c:v>PANAMERICANA  SOLAR SAC.</c:v>
                </c:pt>
                <c:pt idx="50">
                  <c:v>TACNA SOLAR SAC.</c:v>
                </c:pt>
                <c:pt idx="51">
                  <c:v>MOQUEGUA FV S.A.C.</c:v>
                </c:pt>
                <c:pt idx="52">
                  <c:v>MAJES ARCUS S.A.C.</c:v>
                </c:pt>
                <c:pt idx="53">
                  <c:v>GR TARUCA SOCIEDAD ANONIMA CERRADA</c:v>
                </c:pt>
                <c:pt idx="54">
                  <c:v>EMPRESA DE GENERACION ELECTRICA CANCHAYLLO SAC</c:v>
                </c:pt>
                <c:pt idx="55">
                  <c:v>GR PAINO SOCIEDAD ANONIMA CERRADA</c:v>
                </c:pt>
                <c:pt idx="56">
                  <c:v>REPARTICIÓN ARCUS S.A.C.</c:v>
                </c:pt>
                <c:pt idx="57">
                  <c:v>HIDROCAÑETE S.A.</c:v>
                </c:pt>
                <c:pt idx="58">
                  <c:v>ELECTRICA YANAPAMPA SAC</c:v>
                </c:pt>
                <c:pt idx="59">
                  <c:v>ASOCIACIÓN SANTA LUCIA DE CHACAS</c:v>
                </c:pt>
                <c:pt idx="60">
                  <c:v>MAJA ENERGIA S.A.C.</c:v>
                </c:pt>
                <c:pt idx="61">
                  <c:v>TERMOSELVA</c:v>
                </c:pt>
                <c:pt idx="62">
                  <c:v>INVERSIONES SHAQSHA S.A.C.</c:v>
                </c:pt>
                <c:pt idx="63">
                  <c:v>SHOUGESA</c:v>
                </c:pt>
                <c:pt idx="64">
                  <c:v>MINERA CERRO VERDE</c:v>
                </c:pt>
                <c:pt idx="65">
                  <c:v>COLCA SOLAR S.A.C.</c:v>
                </c:pt>
                <c:pt idx="66">
                  <c:v>ATRIA ENERGIA S.A.C.</c:v>
                </c:pt>
                <c:pt idx="67">
                  <c:v>INFRAESTRUCTURAS Y ENERGIAS DEL PERU S.A.C.</c:v>
                </c:pt>
                <c:pt idx="68">
                  <c:v>COENERGY S.A.C.</c:v>
                </c:pt>
                <c:pt idx="69">
                  <c:v>KONDU SAC</c:v>
                </c:pt>
                <c:pt idx="70">
                  <c:v>PLANTA DE RESERVA FRIA DE GENERACION  DE ETEN S.A.</c:v>
                </c:pt>
              </c:strCache>
            </c:strRef>
          </c:cat>
          <c:val>
            <c:numRef>
              <c:f>EVO_PRO_ENE!$J$194:$J$264</c:f>
              <c:numCache>
                <c:formatCode>General</c:formatCode>
                <c:ptCount val="71"/>
                <c:pt idx="0">
                  <c:v>556113.56555000006</c:v>
                </c:pt>
                <c:pt idx="1">
                  <c:v>546565.35499999998</c:v>
                </c:pt>
                <c:pt idx="2">
                  <c:v>460404.8</c:v>
                </c:pt>
                <c:pt idx="3">
                  <c:v>437016.06</c:v>
                </c:pt>
                <c:pt idx="4">
                  <c:v>291113.98486999999</c:v>
                </c:pt>
                <c:pt idx="5">
                  <c:v>208687.29500000001</c:v>
                </c:pt>
                <c:pt idx="6">
                  <c:v>176138.55</c:v>
                </c:pt>
                <c:pt idx="7">
                  <c:v>167301.25</c:v>
                </c:pt>
                <c:pt idx="8">
                  <c:v>110353.43</c:v>
                </c:pt>
                <c:pt idx="9">
                  <c:v>91168.05</c:v>
                </c:pt>
                <c:pt idx="10">
                  <c:v>85541.933000000005</c:v>
                </c:pt>
                <c:pt idx="11">
                  <c:v>83333.43101</c:v>
                </c:pt>
                <c:pt idx="12">
                  <c:v>62974.95</c:v>
                </c:pt>
                <c:pt idx="13">
                  <c:v>58524.945</c:v>
                </c:pt>
                <c:pt idx="14">
                  <c:v>57228.35</c:v>
                </c:pt>
                <c:pt idx="15">
                  <c:v>49606.004999999997</c:v>
                </c:pt>
                <c:pt idx="16">
                  <c:v>45936.5</c:v>
                </c:pt>
                <c:pt idx="17">
                  <c:v>36802.359499999999</c:v>
                </c:pt>
                <c:pt idx="18">
                  <c:v>36707.137000000002</c:v>
                </c:pt>
                <c:pt idx="19">
                  <c:v>35347.199999999997</c:v>
                </c:pt>
                <c:pt idx="20">
                  <c:v>32302.2</c:v>
                </c:pt>
                <c:pt idx="21">
                  <c:v>24914.799999999999</c:v>
                </c:pt>
                <c:pt idx="22">
                  <c:v>21001.312999999998</c:v>
                </c:pt>
                <c:pt idx="23">
                  <c:v>20699.900000000001</c:v>
                </c:pt>
                <c:pt idx="24">
                  <c:v>20606.775000000001</c:v>
                </c:pt>
                <c:pt idx="25">
                  <c:v>19265.310000000001</c:v>
                </c:pt>
                <c:pt idx="26">
                  <c:v>15217.6</c:v>
                </c:pt>
                <c:pt idx="27">
                  <c:v>15054.7</c:v>
                </c:pt>
                <c:pt idx="28">
                  <c:v>14642.46962</c:v>
                </c:pt>
                <c:pt idx="29">
                  <c:v>12486.618</c:v>
                </c:pt>
                <c:pt idx="30">
                  <c:v>10430.700000000001</c:v>
                </c:pt>
                <c:pt idx="31">
                  <c:v>10356.15</c:v>
                </c:pt>
                <c:pt idx="32">
                  <c:v>10001.14</c:v>
                </c:pt>
                <c:pt idx="33">
                  <c:v>9951.2999999999993</c:v>
                </c:pt>
                <c:pt idx="34">
                  <c:v>9902</c:v>
                </c:pt>
                <c:pt idx="35">
                  <c:v>9708.5499999999993</c:v>
                </c:pt>
                <c:pt idx="36">
                  <c:v>9701.6035599999996</c:v>
                </c:pt>
                <c:pt idx="37">
                  <c:v>9575.6122450000003</c:v>
                </c:pt>
                <c:pt idx="38">
                  <c:v>9272.9500000000007</c:v>
                </c:pt>
                <c:pt idx="39">
                  <c:v>9005.1450000000004</c:v>
                </c:pt>
                <c:pt idx="40">
                  <c:v>8336.7999999999993</c:v>
                </c:pt>
                <c:pt idx="41">
                  <c:v>8026.35</c:v>
                </c:pt>
                <c:pt idx="42">
                  <c:v>7537.35</c:v>
                </c:pt>
                <c:pt idx="43">
                  <c:v>5585.85</c:v>
                </c:pt>
                <c:pt idx="44">
                  <c:v>5210.0335500000001</c:v>
                </c:pt>
                <c:pt idx="45">
                  <c:v>4440.93</c:v>
                </c:pt>
                <c:pt idx="46">
                  <c:v>4181.8</c:v>
                </c:pt>
                <c:pt idx="47">
                  <c:v>4156.8</c:v>
                </c:pt>
                <c:pt idx="48">
                  <c:v>3454.0140000000001</c:v>
                </c:pt>
                <c:pt idx="49">
                  <c:v>3436.1235000000001</c:v>
                </c:pt>
                <c:pt idx="50">
                  <c:v>3419.75</c:v>
                </c:pt>
                <c:pt idx="51">
                  <c:v>2672.3164999999999</c:v>
                </c:pt>
                <c:pt idx="52">
                  <c:v>2618.5</c:v>
                </c:pt>
                <c:pt idx="53">
                  <c:v>2597.65</c:v>
                </c:pt>
                <c:pt idx="54">
                  <c:v>2591.5825</c:v>
                </c:pt>
                <c:pt idx="55">
                  <c:v>2481.3000000000002</c:v>
                </c:pt>
                <c:pt idx="56">
                  <c:v>2320.5500000000002</c:v>
                </c:pt>
                <c:pt idx="57">
                  <c:v>1731.25</c:v>
                </c:pt>
                <c:pt idx="58">
                  <c:v>1672.5</c:v>
                </c:pt>
                <c:pt idx="59">
                  <c:v>1494.02</c:v>
                </c:pt>
                <c:pt idx="60">
                  <c:v>1431.885</c:v>
                </c:pt>
                <c:pt idx="61">
                  <c:v>1063.95</c:v>
                </c:pt>
                <c:pt idx="62">
                  <c:v>892.2</c:v>
                </c:pt>
                <c:pt idx="63">
                  <c:v>578.1</c:v>
                </c:pt>
                <c:pt idx="64">
                  <c:v>441.8</c:v>
                </c:pt>
                <c:pt idx="65">
                  <c:v>134.65</c:v>
                </c:pt>
                <c:pt idx="66">
                  <c:v>71</c:v>
                </c:pt>
                <c:pt idx="67">
                  <c:v>61.65</c:v>
                </c:pt>
                <c:pt idx="68">
                  <c:v>60.120105000000002</c:v>
                </c:pt>
                <c:pt idx="69">
                  <c:v>38.200000000000003</c:v>
                </c:pt>
                <c:pt idx="70">
                  <c:v>3.85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FD5-4880-914C-0C24B31C4DD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654.4</c:v>
                </c:pt>
                <c:pt idx="1">
                  <c:v>607.79999999999995</c:v>
                </c:pt>
                <c:pt idx="2">
                  <c:v>599.29999999999995</c:v>
                </c:pt>
                <c:pt idx="3">
                  <c:v>597.29999999999995</c:v>
                </c:pt>
                <c:pt idx="4">
                  <c:v>593.20000000000005</c:v>
                </c:pt>
                <c:pt idx="5">
                  <c:v>590.9</c:v>
                </c:pt>
                <c:pt idx="6">
                  <c:v>589.20000000000005</c:v>
                </c:pt>
                <c:pt idx="7">
                  <c:v>594.29999999999995</c:v>
                </c:pt>
                <c:pt idx="8">
                  <c:v>593.20000000000005</c:v>
                </c:pt>
                <c:pt idx="9">
                  <c:v>596.4</c:v>
                </c:pt>
                <c:pt idx="10">
                  <c:v>555.5</c:v>
                </c:pt>
                <c:pt idx="11">
                  <c:v>557.1</c:v>
                </c:pt>
                <c:pt idx="12">
                  <c:v>590.5</c:v>
                </c:pt>
                <c:pt idx="13">
                  <c:v>592.6</c:v>
                </c:pt>
                <c:pt idx="14">
                  <c:v>636.9</c:v>
                </c:pt>
                <c:pt idx="15">
                  <c:v>634.4</c:v>
                </c:pt>
                <c:pt idx="16">
                  <c:v>636.79999999999995</c:v>
                </c:pt>
                <c:pt idx="17">
                  <c:v>632.20000000000005</c:v>
                </c:pt>
                <c:pt idx="18">
                  <c:v>631.1</c:v>
                </c:pt>
                <c:pt idx="19">
                  <c:v>648.9</c:v>
                </c:pt>
                <c:pt idx="20">
                  <c:v>651.29999999999995</c:v>
                </c:pt>
                <c:pt idx="21">
                  <c:v>657.5</c:v>
                </c:pt>
                <c:pt idx="22">
                  <c:v>667.8</c:v>
                </c:pt>
                <c:pt idx="23">
                  <c:v>680.8</c:v>
                </c:pt>
                <c:pt idx="24">
                  <c:v>682.7</c:v>
                </c:pt>
                <c:pt idx="25">
                  <c:v>698.4</c:v>
                </c:pt>
                <c:pt idx="26">
                  <c:v>707.2</c:v>
                </c:pt>
                <c:pt idx="27">
                  <c:v>709.2</c:v>
                </c:pt>
                <c:pt idx="28">
                  <c:v>707.6</c:v>
                </c:pt>
                <c:pt idx="29">
                  <c:v>718.6</c:v>
                </c:pt>
                <c:pt idx="30">
                  <c:v>714.2</c:v>
                </c:pt>
                <c:pt idx="31">
                  <c:v>718.8</c:v>
                </c:pt>
                <c:pt idx="32">
                  <c:v>719</c:v>
                </c:pt>
                <c:pt idx="33">
                  <c:v>719.1</c:v>
                </c:pt>
                <c:pt idx="34">
                  <c:v>725</c:v>
                </c:pt>
                <c:pt idx="35">
                  <c:v>707.1</c:v>
                </c:pt>
                <c:pt idx="36">
                  <c:v>686.3</c:v>
                </c:pt>
                <c:pt idx="37">
                  <c:v>669.4</c:v>
                </c:pt>
                <c:pt idx="38">
                  <c:v>663.6</c:v>
                </c:pt>
                <c:pt idx="39">
                  <c:v>654.4</c:v>
                </c:pt>
                <c:pt idx="40">
                  <c:v>647</c:v>
                </c:pt>
                <c:pt idx="41">
                  <c:v>645.20000000000005</c:v>
                </c:pt>
                <c:pt idx="42">
                  <c:v>632.9</c:v>
                </c:pt>
                <c:pt idx="43">
                  <c:v>636.9</c:v>
                </c:pt>
                <c:pt idx="44">
                  <c:v>637.20000000000005</c:v>
                </c:pt>
                <c:pt idx="45">
                  <c:v>630.5</c:v>
                </c:pt>
                <c:pt idx="46">
                  <c:v>631.29999999999995</c:v>
                </c:pt>
                <c:pt idx="47">
                  <c:v>635.4</c:v>
                </c:pt>
              </c:numCache>
            </c:numRef>
          </c:val>
          <c:extLst>
            <c:ext xmlns:c16="http://schemas.microsoft.com/office/drawing/2014/chart" uri="{C3380CC4-5D6E-409C-BE32-E72D297353CC}">
              <c16:uniqueId val="{00000000-1A81-4F38-B7AD-5A0CE8BF5F8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5321.6875</c:v>
                </c:pt>
                <c:pt idx="1">
                  <c:v>5290.7951899999998</c:v>
                </c:pt>
                <c:pt idx="2">
                  <c:v>5167.7918399999999</c:v>
                </c:pt>
                <c:pt idx="3">
                  <c:v>5074.1033299999999</c:v>
                </c:pt>
                <c:pt idx="4">
                  <c:v>5057.5867399999997</c:v>
                </c:pt>
                <c:pt idx="5">
                  <c:v>5004.3795499999997</c:v>
                </c:pt>
                <c:pt idx="6">
                  <c:v>5051.3163199999999</c:v>
                </c:pt>
                <c:pt idx="7">
                  <c:v>5082.2124999999996</c:v>
                </c:pt>
                <c:pt idx="8">
                  <c:v>5129.2799599999998</c:v>
                </c:pt>
                <c:pt idx="9">
                  <c:v>5137.12709</c:v>
                </c:pt>
                <c:pt idx="10">
                  <c:v>5295.1176599999999</c:v>
                </c:pt>
                <c:pt idx="11">
                  <c:v>5226.6316100000004</c:v>
                </c:pt>
                <c:pt idx="12">
                  <c:v>5267.4928600000003</c:v>
                </c:pt>
                <c:pt idx="13">
                  <c:v>5262.3949899999998</c:v>
                </c:pt>
                <c:pt idx="14">
                  <c:v>5417.1575700000003</c:v>
                </c:pt>
                <c:pt idx="15">
                  <c:v>5561.1404300000004</c:v>
                </c:pt>
                <c:pt idx="16">
                  <c:v>5978.59969</c:v>
                </c:pt>
                <c:pt idx="17">
                  <c:v>5936.2997100000002</c:v>
                </c:pt>
                <c:pt idx="18">
                  <c:v>6181.6950399999996</c:v>
                </c:pt>
                <c:pt idx="19">
                  <c:v>6298.38544</c:v>
                </c:pt>
                <c:pt idx="20">
                  <c:v>6437.1110099999996</c:v>
                </c:pt>
                <c:pt idx="21">
                  <c:v>6470.1844700000001</c:v>
                </c:pt>
                <c:pt idx="22">
                  <c:v>6522.5423199999996</c:v>
                </c:pt>
                <c:pt idx="23">
                  <c:v>6673.3669600000003</c:v>
                </c:pt>
                <c:pt idx="24">
                  <c:v>6632.31088</c:v>
                </c:pt>
                <c:pt idx="25">
                  <c:v>6643.1358099999998</c:v>
                </c:pt>
                <c:pt idx="26">
                  <c:v>6526.0989499999996</c:v>
                </c:pt>
                <c:pt idx="27">
                  <c:v>6538.3789500000003</c:v>
                </c:pt>
                <c:pt idx="28">
                  <c:v>6737.6525600000004</c:v>
                </c:pt>
                <c:pt idx="29">
                  <c:v>6675.57438</c:v>
                </c:pt>
                <c:pt idx="30">
                  <c:v>6769.6256800000001</c:v>
                </c:pt>
                <c:pt idx="31">
                  <c:v>6729.6018700000004</c:v>
                </c:pt>
                <c:pt idx="32">
                  <c:v>6615.9621800000004</c:v>
                </c:pt>
                <c:pt idx="33">
                  <c:v>6524.3695500000003</c:v>
                </c:pt>
                <c:pt idx="34">
                  <c:v>6421.8152799999998</c:v>
                </c:pt>
                <c:pt idx="35">
                  <c:v>6254.14059</c:v>
                </c:pt>
                <c:pt idx="36">
                  <c:v>6173.6913500000001</c:v>
                </c:pt>
                <c:pt idx="37">
                  <c:v>6360.6957199999997</c:v>
                </c:pt>
                <c:pt idx="38">
                  <c:v>6495.5370999999996</c:v>
                </c:pt>
                <c:pt idx="39">
                  <c:v>6473.7430599999998</c:v>
                </c:pt>
                <c:pt idx="40">
                  <c:v>6424.6521199999997</c:v>
                </c:pt>
                <c:pt idx="41">
                  <c:v>6451.4657399999996</c:v>
                </c:pt>
                <c:pt idx="42">
                  <c:v>6350.2923600000004</c:v>
                </c:pt>
                <c:pt idx="43">
                  <c:v>6338.6883500000004</c:v>
                </c:pt>
                <c:pt idx="44">
                  <c:v>6268.7683900000002</c:v>
                </c:pt>
                <c:pt idx="45">
                  <c:v>6081.6554999999998</c:v>
                </c:pt>
                <c:pt idx="46">
                  <c:v>5816.9839899999997</c:v>
                </c:pt>
                <c:pt idx="47">
                  <c:v>5661.2259999999997</c:v>
                </c:pt>
              </c:numCache>
            </c:numRef>
          </c:val>
          <c:extLst>
            <c:ext xmlns:c16="http://schemas.microsoft.com/office/drawing/2014/chart" uri="{C3380CC4-5D6E-409C-BE32-E72D297353CC}">
              <c16:uniqueId val="{00000001-1A81-4F38-B7AD-5A0CE8BF5F8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817.6</c:v>
                </c:pt>
                <c:pt idx="1">
                  <c:v>808.5</c:v>
                </c:pt>
                <c:pt idx="2">
                  <c:v>799.1</c:v>
                </c:pt>
                <c:pt idx="3">
                  <c:v>807.3</c:v>
                </c:pt>
                <c:pt idx="4">
                  <c:v>808.7</c:v>
                </c:pt>
                <c:pt idx="5">
                  <c:v>805.9</c:v>
                </c:pt>
                <c:pt idx="6">
                  <c:v>809.4</c:v>
                </c:pt>
                <c:pt idx="7">
                  <c:v>803.4</c:v>
                </c:pt>
                <c:pt idx="8">
                  <c:v>803.8</c:v>
                </c:pt>
                <c:pt idx="9">
                  <c:v>806.5</c:v>
                </c:pt>
                <c:pt idx="10">
                  <c:v>801.9</c:v>
                </c:pt>
                <c:pt idx="11">
                  <c:v>814.25699999999995</c:v>
                </c:pt>
                <c:pt idx="12">
                  <c:v>809.46900000000005</c:v>
                </c:pt>
                <c:pt idx="13">
                  <c:v>863.97400000000005</c:v>
                </c:pt>
                <c:pt idx="14">
                  <c:v>957.92100000000005</c:v>
                </c:pt>
                <c:pt idx="15">
                  <c:v>1058.8810000000001</c:v>
                </c:pt>
                <c:pt idx="16">
                  <c:v>957.24900000000002</c:v>
                </c:pt>
                <c:pt idx="17">
                  <c:v>1113.4459999999999</c:v>
                </c:pt>
                <c:pt idx="18">
                  <c:v>1124.866</c:v>
                </c:pt>
                <c:pt idx="19">
                  <c:v>1104.931</c:v>
                </c:pt>
                <c:pt idx="20">
                  <c:v>1069.789</c:v>
                </c:pt>
                <c:pt idx="21">
                  <c:v>1124.056</c:v>
                </c:pt>
                <c:pt idx="22">
                  <c:v>1157.086</c:v>
                </c:pt>
                <c:pt idx="23">
                  <c:v>1057.527</c:v>
                </c:pt>
                <c:pt idx="24">
                  <c:v>918.51099999999997</c:v>
                </c:pt>
                <c:pt idx="25">
                  <c:v>896.00300000000004</c:v>
                </c:pt>
                <c:pt idx="26">
                  <c:v>869.94899999999996</c:v>
                </c:pt>
                <c:pt idx="27">
                  <c:v>930.69899999999996</c:v>
                </c:pt>
                <c:pt idx="28">
                  <c:v>904.95500000000004</c:v>
                </c:pt>
                <c:pt idx="29">
                  <c:v>910.42100000000005</c:v>
                </c:pt>
                <c:pt idx="30">
                  <c:v>852.99099999999999</c:v>
                </c:pt>
                <c:pt idx="31">
                  <c:v>828.11199999999997</c:v>
                </c:pt>
                <c:pt idx="32">
                  <c:v>831.28800000000001</c:v>
                </c:pt>
                <c:pt idx="33">
                  <c:v>822.53</c:v>
                </c:pt>
                <c:pt idx="34">
                  <c:v>812.096</c:v>
                </c:pt>
                <c:pt idx="35">
                  <c:v>769.04600000000005</c:v>
                </c:pt>
                <c:pt idx="36">
                  <c:v>774.2</c:v>
                </c:pt>
                <c:pt idx="37">
                  <c:v>803.6</c:v>
                </c:pt>
                <c:pt idx="38">
                  <c:v>811.1</c:v>
                </c:pt>
                <c:pt idx="39">
                  <c:v>810.2</c:v>
                </c:pt>
                <c:pt idx="40">
                  <c:v>807.4</c:v>
                </c:pt>
                <c:pt idx="41">
                  <c:v>808.8</c:v>
                </c:pt>
                <c:pt idx="42">
                  <c:v>806.6</c:v>
                </c:pt>
                <c:pt idx="43">
                  <c:v>808.8</c:v>
                </c:pt>
                <c:pt idx="44">
                  <c:v>809.3</c:v>
                </c:pt>
                <c:pt idx="45">
                  <c:v>808.9</c:v>
                </c:pt>
                <c:pt idx="46">
                  <c:v>820.5</c:v>
                </c:pt>
                <c:pt idx="47">
                  <c:v>811.1</c:v>
                </c:pt>
              </c:numCache>
            </c:numRef>
          </c:val>
          <c:extLst>
            <c:ext xmlns:c16="http://schemas.microsoft.com/office/drawing/2014/chart" uri="{C3380CC4-5D6E-409C-BE32-E72D297353CC}">
              <c16:uniqueId val="{00000002-1A81-4F38-B7AD-5A0CE8BF5F8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4745.9555</c:v>
                </c:pt>
                <c:pt idx="1">
                  <c:v>4751.8021900000003</c:v>
                </c:pt>
                <c:pt idx="2">
                  <c:v>4683.1378400000003</c:v>
                </c:pt>
                <c:pt idx="3">
                  <c:v>4632.8843299999999</c:v>
                </c:pt>
                <c:pt idx="4">
                  <c:v>4661.9067400000004</c:v>
                </c:pt>
                <c:pt idx="5">
                  <c:v>4646.0715499999997</c:v>
                </c:pt>
                <c:pt idx="6">
                  <c:v>4652.1703200000002</c:v>
                </c:pt>
                <c:pt idx="7">
                  <c:v>4671.9504999999999</c:v>
                </c:pt>
                <c:pt idx="8">
                  <c:v>4717.4169599999996</c:v>
                </c:pt>
                <c:pt idx="9">
                  <c:v>4740.1200900000003</c:v>
                </c:pt>
                <c:pt idx="10">
                  <c:v>4835.8896599999998</c:v>
                </c:pt>
                <c:pt idx="11">
                  <c:v>4743.58061</c:v>
                </c:pt>
                <c:pt idx="12">
                  <c:v>4710.7788600000003</c:v>
                </c:pt>
                <c:pt idx="13">
                  <c:v>4679.4759899999999</c:v>
                </c:pt>
                <c:pt idx="14">
                  <c:v>4804.00857</c:v>
                </c:pt>
                <c:pt idx="15">
                  <c:v>4865.8854300000003</c:v>
                </c:pt>
                <c:pt idx="16">
                  <c:v>5043.6296899999998</c:v>
                </c:pt>
                <c:pt idx="17">
                  <c:v>4761.2027099999996</c:v>
                </c:pt>
                <c:pt idx="18">
                  <c:v>4771.4040400000004</c:v>
                </c:pt>
                <c:pt idx="19">
                  <c:v>4815.54144</c:v>
                </c:pt>
                <c:pt idx="20">
                  <c:v>4815.7400100000004</c:v>
                </c:pt>
                <c:pt idx="21">
                  <c:v>4769.9774699999998</c:v>
                </c:pt>
                <c:pt idx="22">
                  <c:v>4821.8853200000003</c:v>
                </c:pt>
                <c:pt idx="23">
                  <c:v>4977.3059599999997</c:v>
                </c:pt>
                <c:pt idx="24">
                  <c:v>4924.2948800000004</c:v>
                </c:pt>
                <c:pt idx="25">
                  <c:v>4838.7698099999998</c:v>
                </c:pt>
                <c:pt idx="26">
                  <c:v>4723.9329500000003</c:v>
                </c:pt>
                <c:pt idx="27">
                  <c:v>4718.3199500000001</c:v>
                </c:pt>
                <c:pt idx="28">
                  <c:v>4777.58356</c:v>
                </c:pt>
                <c:pt idx="29">
                  <c:v>4712.6563800000004</c:v>
                </c:pt>
                <c:pt idx="30">
                  <c:v>4716.4336800000001</c:v>
                </c:pt>
                <c:pt idx="31">
                  <c:v>4698.3878699999996</c:v>
                </c:pt>
                <c:pt idx="32">
                  <c:v>4739.10718</c:v>
                </c:pt>
                <c:pt idx="33">
                  <c:v>4754.4995500000005</c:v>
                </c:pt>
                <c:pt idx="34">
                  <c:v>4755.7922799999997</c:v>
                </c:pt>
                <c:pt idx="35">
                  <c:v>4588.3345900000004</c:v>
                </c:pt>
                <c:pt idx="36">
                  <c:v>4514.0263500000001</c:v>
                </c:pt>
                <c:pt idx="37">
                  <c:v>4687.5687200000002</c:v>
                </c:pt>
                <c:pt idx="38">
                  <c:v>4769.4611000000004</c:v>
                </c:pt>
                <c:pt idx="39">
                  <c:v>4614.2060600000004</c:v>
                </c:pt>
                <c:pt idx="40">
                  <c:v>4592.4161199999999</c:v>
                </c:pt>
                <c:pt idx="41">
                  <c:v>4638.6137399999998</c:v>
                </c:pt>
                <c:pt idx="42">
                  <c:v>4581.1043600000003</c:v>
                </c:pt>
                <c:pt idx="43">
                  <c:v>4679.4923500000004</c:v>
                </c:pt>
                <c:pt idx="44">
                  <c:v>4640.3113899999998</c:v>
                </c:pt>
                <c:pt idx="45">
                  <c:v>4513.7725</c:v>
                </c:pt>
                <c:pt idx="46">
                  <c:v>4535.6329900000001</c:v>
                </c:pt>
                <c:pt idx="47">
                  <c:v>4569.2240000000002</c:v>
                </c:pt>
              </c:numCache>
            </c:numRef>
          </c:val>
          <c:extLst>
            <c:ext xmlns:c16="http://schemas.microsoft.com/office/drawing/2014/chart" uri="{C3380CC4-5D6E-409C-BE32-E72D297353CC}">
              <c16:uniqueId val="{00000000-53B0-43FD-8CE4-127422579E5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2009.8320000000001</c:v>
                </c:pt>
                <c:pt idx="1">
                  <c:v>1930.193</c:v>
                </c:pt>
                <c:pt idx="2">
                  <c:v>1861.654</c:v>
                </c:pt>
                <c:pt idx="3">
                  <c:v>1825.519</c:v>
                </c:pt>
                <c:pt idx="4">
                  <c:v>1783.08</c:v>
                </c:pt>
                <c:pt idx="5">
                  <c:v>1743.1079999999999</c:v>
                </c:pt>
                <c:pt idx="6">
                  <c:v>1786.346</c:v>
                </c:pt>
                <c:pt idx="7">
                  <c:v>1792.3620000000001</c:v>
                </c:pt>
                <c:pt idx="8">
                  <c:v>1798.963</c:v>
                </c:pt>
                <c:pt idx="9">
                  <c:v>1788.9069999999999</c:v>
                </c:pt>
                <c:pt idx="10">
                  <c:v>1801.528</c:v>
                </c:pt>
                <c:pt idx="11">
                  <c:v>1831.5509999999999</c:v>
                </c:pt>
                <c:pt idx="12">
                  <c:v>1902.914</c:v>
                </c:pt>
                <c:pt idx="13">
                  <c:v>1934.6189999999999</c:v>
                </c:pt>
                <c:pt idx="14">
                  <c:v>2010.9490000000001</c:v>
                </c:pt>
                <c:pt idx="15">
                  <c:v>2096.2550000000001</c:v>
                </c:pt>
                <c:pt idx="16">
                  <c:v>2342.9699999999998</c:v>
                </c:pt>
                <c:pt idx="17">
                  <c:v>2563.3969999999999</c:v>
                </c:pt>
                <c:pt idx="18">
                  <c:v>2799.991</c:v>
                </c:pt>
                <c:pt idx="19">
                  <c:v>2885.1439999999998</c:v>
                </c:pt>
                <c:pt idx="20">
                  <c:v>3014.7710000000002</c:v>
                </c:pt>
                <c:pt idx="21">
                  <c:v>3101.9070000000002</c:v>
                </c:pt>
                <c:pt idx="22">
                  <c:v>3112.2570000000001</c:v>
                </c:pt>
                <c:pt idx="23">
                  <c:v>3118.5610000000001</c:v>
                </c:pt>
                <c:pt idx="24">
                  <c:v>3105.3240000000001</c:v>
                </c:pt>
                <c:pt idx="25">
                  <c:v>3184.6779999999999</c:v>
                </c:pt>
                <c:pt idx="26">
                  <c:v>3137.2420000000002</c:v>
                </c:pt>
                <c:pt idx="27">
                  <c:v>3086.8339999999998</c:v>
                </c:pt>
                <c:pt idx="28">
                  <c:v>3159.0839999999998</c:v>
                </c:pt>
                <c:pt idx="29">
                  <c:v>3131.643</c:v>
                </c:pt>
                <c:pt idx="30">
                  <c:v>3196.4989999999998</c:v>
                </c:pt>
                <c:pt idx="31">
                  <c:v>3163.0369999999998</c:v>
                </c:pt>
                <c:pt idx="32">
                  <c:v>3034.125</c:v>
                </c:pt>
                <c:pt idx="33">
                  <c:v>2932.8009999999999</c:v>
                </c:pt>
                <c:pt idx="34">
                  <c:v>2863.2089999999998</c:v>
                </c:pt>
                <c:pt idx="35">
                  <c:v>2846.6909999999998</c:v>
                </c:pt>
                <c:pt idx="36">
                  <c:v>2844.0709999999999</c:v>
                </c:pt>
                <c:pt idx="37">
                  <c:v>2904.2179999999998</c:v>
                </c:pt>
                <c:pt idx="38">
                  <c:v>2982.9459999999999</c:v>
                </c:pt>
                <c:pt idx="39">
                  <c:v>3111.0520000000001</c:v>
                </c:pt>
                <c:pt idx="40">
                  <c:v>3097.4520000000002</c:v>
                </c:pt>
                <c:pt idx="41">
                  <c:v>3094.8159999999998</c:v>
                </c:pt>
                <c:pt idx="42">
                  <c:v>3064.2269999999999</c:v>
                </c:pt>
                <c:pt idx="43">
                  <c:v>2981.252</c:v>
                </c:pt>
                <c:pt idx="44">
                  <c:v>2958.0189999999998</c:v>
                </c:pt>
                <c:pt idx="45">
                  <c:v>2893.3739999999998</c:v>
                </c:pt>
                <c:pt idx="46">
                  <c:v>2637.0949999999998</c:v>
                </c:pt>
                <c:pt idx="47">
                  <c:v>2471.174</c:v>
                </c:pt>
              </c:numCache>
            </c:numRef>
          </c:val>
          <c:extLst>
            <c:ext xmlns:c16="http://schemas.microsoft.com/office/drawing/2014/chart" uri="{C3380CC4-5D6E-409C-BE32-E72D297353CC}">
              <c16:uniqueId val="{00000001-53B0-43FD-8CE4-127422579E5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0.3</c:v>
                </c:pt>
                <c:pt idx="11">
                  <c:v>13.557</c:v>
                </c:pt>
                <c:pt idx="12">
                  <c:v>46.168999999999997</c:v>
                </c:pt>
                <c:pt idx="13">
                  <c:v>98.174000000000007</c:v>
                </c:pt>
                <c:pt idx="14">
                  <c:v>190.62100000000001</c:v>
                </c:pt>
                <c:pt idx="15">
                  <c:v>289.28100000000001</c:v>
                </c:pt>
                <c:pt idx="16">
                  <c:v>182.249</c:v>
                </c:pt>
                <c:pt idx="17">
                  <c:v>352.04599999999999</c:v>
                </c:pt>
                <c:pt idx="18">
                  <c:v>355.96600000000001</c:v>
                </c:pt>
                <c:pt idx="19">
                  <c:v>336.33100000000002</c:v>
                </c:pt>
                <c:pt idx="20">
                  <c:v>306.68900000000002</c:v>
                </c:pt>
                <c:pt idx="21">
                  <c:v>359.55599999999998</c:v>
                </c:pt>
                <c:pt idx="22">
                  <c:v>384.786</c:v>
                </c:pt>
                <c:pt idx="23">
                  <c:v>273.12700000000001</c:v>
                </c:pt>
                <c:pt idx="24">
                  <c:v>150.11099999999999</c:v>
                </c:pt>
                <c:pt idx="25">
                  <c:v>128.303</c:v>
                </c:pt>
                <c:pt idx="26">
                  <c:v>96.549000000000007</c:v>
                </c:pt>
                <c:pt idx="27">
                  <c:v>156.59899999999999</c:v>
                </c:pt>
                <c:pt idx="28">
                  <c:v>135.255</c:v>
                </c:pt>
                <c:pt idx="29">
                  <c:v>136.62100000000001</c:v>
                </c:pt>
                <c:pt idx="30">
                  <c:v>93.590999999999994</c:v>
                </c:pt>
                <c:pt idx="31">
                  <c:v>67.912000000000006</c:v>
                </c:pt>
                <c:pt idx="32">
                  <c:v>70.888000000000005</c:v>
                </c:pt>
                <c:pt idx="33">
                  <c:v>62.63</c:v>
                </c:pt>
                <c:pt idx="34">
                  <c:v>51.396000000000001</c:v>
                </c:pt>
                <c:pt idx="35">
                  <c:v>12.746</c:v>
                </c:pt>
                <c:pt idx="36">
                  <c:v>0.6</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3B0-43FD-8CE4-127422579E5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37.9</c:v>
                </c:pt>
                <c:pt idx="1">
                  <c:v>25.1</c:v>
                </c:pt>
                <c:pt idx="2">
                  <c:v>21.4</c:v>
                </c:pt>
                <c:pt idx="3">
                  <c:v>20.3</c:v>
                </c:pt>
                <c:pt idx="4">
                  <c:v>14.5</c:v>
                </c:pt>
                <c:pt idx="5">
                  <c:v>12</c:v>
                </c:pt>
                <c:pt idx="6">
                  <c:v>11.4</c:v>
                </c:pt>
                <c:pt idx="7">
                  <c:v>15.6</c:v>
                </c:pt>
                <c:pt idx="8">
                  <c:v>9.9</c:v>
                </c:pt>
                <c:pt idx="9">
                  <c:v>11</c:v>
                </c:pt>
                <c:pt idx="10">
                  <c:v>14.8</c:v>
                </c:pt>
                <c:pt idx="11">
                  <c:v>9.3000000000000007</c:v>
                </c:pt>
                <c:pt idx="12">
                  <c:v>7.6</c:v>
                </c:pt>
                <c:pt idx="13">
                  <c:v>6.7</c:v>
                </c:pt>
                <c:pt idx="14">
                  <c:v>6.4</c:v>
                </c:pt>
                <c:pt idx="15">
                  <c:v>3</c:v>
                </c:pt>
                <c:pt idx="16">
                  <c:v>3.8</c:v>
                </c:pt>
                <c:pt idx="17">
                  <c:v>5.3</c:v>
                </c:pt>
                <c:pt idx="18">
                  <c:v>10.3</c:v>
                </c:pt>
                <c:pt idx="19">
                  <c:v>15.2</c:v>
                </c:pt>
                <c:pt idx="20">
                  <c:v>21</c:v>
                </c:pt>
                <c:pt idx="21">
                  <c:v>20.3</c:v>
                </c:pt>
                <c:pt idx="22">
                  <c:v>28.5</c:v>
                </c:pt>
                <c:pt idx="23">
                  <c:v>42.7</c:v>
                </c:pt>
                <c:pt idx="24">
                  <c:v>53.792000000000002</c:v>
                </c:pt>
                <c:pt idx="25">
                  <c:v>85.787999999999997</c:v>
                </c:pt>
                <c:pt idx="26">
                  <c:v>145.524</c:v>
                </c:pt>
                <c:pt idx="27">
                  <c:v>216.52500000000001</c:v>
                </c:pt>
                <c:pt idx="28">
                  <c:v>278.28500000000003</c:v>
                </c:pt>
                <c:pt idx="29">
                  <c:v>323.67500000000001</c:v>
                </c:pt>
                <c:pt idx="30">
                  <c:v>330.29300000000001</c:v>
                </c:pt>
                <c:pt idx="31">
                  <c:v>347.17700000000002</c:v>
                </c:pt>
                <c:pt idx="32">
                  <c:v>322.13</c:v>
                </c:pt>
                <c:pt idx="33">
                  <c:v>316.06900000000002</c:v>
                </c:pt>
                <c:pt idx="34">
                  <c:v>288.51400000000001</c:v>
                </c:pt>
                <c:pt idx="35">
                  <c:v>282.51499999999999</c:v>
                </c:pt>
                <c:pt idx="36">
                  <c:v>275.49400000000003</c:v>
                </c:pt>
                <c:pt idx="37">
                  <c:v>241.90899999999999</c:v>
                </c:pt>
                <c:pt idx="38">
                  <c:v>217.83</c:v>
                </c:pt>
                <c:pt idx="39">
                  <c:v>213.08500000000001</c:v>
                </c:pt>
                <c:pt idx="40">
                  <c:v>189.184</c:v>
                </c:pt>
                <c:pt idx="41">
                  <c:v>172.036</c:v>
                </c:pt>
                <c:pt idx="42">
                  <c:v>144.46100000000001</c:v>
                </c:pt>
                <c:pt idx="43">
                  <c:v>123.64400000000001</c:v>
                </c:pt>
                <c:pt idx="44">
                  <c:v>116.938</c:v>
                </c:pt>
                <c:pt idx="45">
                  <c:v>113.90900000000001</c:v>
                </c:pt>
                <c:pt idx="46">
                  <c:v>96.055999999999997</c:v>
                </c:pt>
                <c:pt idx="47">
                  <c:v>67.328000000000003</c:v>
                </c:pt>
              </c:numCache>
            </c:numRef>
          </c:val>
          <c:extLst>
            <c:ext xmlns:c16="http://schemas.microsoft.com/office/drawing/2014/chart" uri="{C3380CC4-5D6E-409C-BE32-E72D297353CC}">
              <c16:uniqueId val="{00000003-53B0-43FD-8CE4-127422579E5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384.13799999999998</c:v>
                </c:pt>
                <c:pt idx="1">
                  <c:v>384.16300000000001</c:v>
                </c:pt>
                <c:pt idx="2">
                  <c:v>379.46300000000002</c:v>
                </c:pt>
                <c:pt idx="3">
                  <c:v>377.14499999999998</c:v>
                </c:pt>
                <c:pt idx="4">
                  <c:v>377.43799999999999</c:v>
                </c:pt>
                <c:pt idx="5">
                  <c:v>376.80799999999999</c:v>
                </c:pt>
                <c:pt idx="6">
                  <c:v>376.76499999999999</c:v>
                </c:pt>
                <c:pt idx="7">
                  <c:v>376.03500000000003</c:v>
                </c:pt>
                <c:pt idx="8">
                  <c:v>376.39699999999999</c:v>
                </c:pt>
                <c:pt idx="9">
                  <c:v>376.15899999999999</c:v>
                </c:pt>
                <c:pt idx="10">
                  <c:v>375.31799999999998</c:v>
                </c:pt>
                <c:pt idx="11">
                  <c:v>376.21600000000001</c:v>
                </c:pt>
                <c:pt idx="12">
                  <c:v>376.08300000000003</c:v>
                </c:pt>
                <c:pt idx="13">
                  <c:v>377.03199999999998</c:v>
                </c:pt>
                <c:pt idx="14">
                  <c:v>385.49700000000001</c:v>
                </c:pt>
                <c:pt idx="15">
                  <c:v>387.37200000000001</c:v>
                </c:pt>
                <c:pt idx="16">
                  <c:v>387.834</c:v>
                </c:pt>
                <c:pt idx="17">
                  <c:v>388.68299999999999</c:v>
                </c:pt>
                <c:pt idx="18">
                  <c:v>388.19600000000003</c:v>
                </c:pt>
                <c:pt idx="19">
                  <c:v>383.38299999999998</c:v>
                </c:pt>
                <c:pt idx="20">
                  <c:v>382.053</c:v>
                </c:pt>
                <c:pt idx="21">
                  <c:v>382.733</c:v>
                </c:pt>
                <c:pt idx="22">
                  <c:v>383.08300000000003</c:v>
                </c:pt>
                <c:pt idx="23">
                  <c:v>384.87700000000001</c:v>
                </c:pt>
                <c:pt idx="24">
                  <c:v>386.166</c:v>
                </c:pt>
                <c:pt idx="25">
                  <c:v>387.31</c:v>
                </c:pt>
                <c:pt idx="26">
                  <c:v>387.70100000000002</c:v>
                </c:pt>
                <c:pt idx="27">
                  <c:v>383.45</c:v>
                </c:pt>
                <c:pt idx="28">
                  <c:v>382.04199999999997</c:v>
                </c:pt>
                <c:pt idx="29">
                  <c:v>381.351</c:v>
                </c:pt>
                <c:pt idx="30">
                  <c:v>380.23599999999999</c:v>
                </c:pt>
                <c:pt idx="31">
                  <c:v>380.21300000000002</c:v>
                </c:pt>
                <c:pt idx="32">
                  <c:v>380.666</c:v>
                </c:pt>
                <c:pt idx="33">
                  <c:v>380.976</c:v>
                </c:pt>
                <c:pt idx="34">
                  <c:v>380.54399999999998</c:v>
                </c:pt>
                <c:pt idx="35">
                  <c:v>377.62099999999998</c:v>
                </c:pt>
                <c:pt idx="36">
                  <c:v>379.94799999999998</c:v>
                </c:pt>
                <c:pt idx="37">
                  <c:v>381.22800000000001</c:v>
                </c:pt>
                <c:pt idx="38">
                  <c:v>382.71499999999997</c:v>
                </c:pt>
                <c:pt idx="39">
                  <c:v>384.67899999999997</c:v>
                </c:pt>
                <c:pt idx="40">
                  <c:v>384.24900000000002</c:v>
                </c:pt>
                <c:pt idx="41">
                  <c:v>384.1</c:v>
                </c:pt>
                <c:pt idx="42">
                  <c:v>382.60399999999998</c:v>
                </c:pt>
                <c:pt idx="43">
                  <c:v>382.78199999999998</c:v>
                </c:pt>
                <c:pt idx="44">
                  <c:v>383.767</c:v>
                </c:pt>
                <c:pt idx="45">
                  <c:v>379.24799999999999</c:v>
                </c:pt>
                <c:pt idx="46">
                  <c:v>378.39400000000001</c:v>
                </c:pt>
                <c:pt idx="47">
                  <c:v>378.589</c:v>
                </c:pt>
              </c:numCache>
            </c:numRef>
          </c:val>
          <c:extLst>
            <c:ext xmlns:c16="http://schemas.microsoft.com/office/drawing/2014/chart" uri="{C3380CC4-5D6E-409C-BE32-E72D297353CC}">
              <c16:uniqueId val="{00000000-44C4-4FC4-AE76-E0D1AA1362CE}"/>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68.7</c:v>
                </c:pt>
                <c:pt idx="1">
                  <c:v>69.5</c:v>
                </c:pt>
                <c:pt idx="2">
                  <c:v>67.2</c:v>
                </c:pt>
                <c:pt idx="3">
                  <c:v>66.8</c:v>
                </c:pt>
                <c:pt idx="4">
                  <c:v>67.5</c:v>
                </c:pt>
                <c:pt idx="5">
                  <c:v>66.3</c:v>
                </c:pt>
                <c:pt idx="6">
                  <c:v>64</c:v>
                </c:pt>
                <c:pt idx="7">
                  <c:v>65.5</c:v>
                </c:pt>
                <c:pt idx="8">
                  <c:v>65.7</c:v>
                </c:pt>
                <c:pt idx="9">
                  <c:v>65.599999999999994</c:v>
                </c:pt>
                <c:pt idx="10">
                  <c:v>65.3</c:v>
                </c:pt>
                <c:pt idx="11">
                  <c:v>67.400000000000006</c:v>
                </c:pt>
                <c:pt idx="12">
                  <c:v>67.5</c:v>
                </c:pt>
                <c:pt idx="13">
                  <c:v>66</c:v>
                </c:pt>
                <c:pt idx="14">
                  <c:v>69.099999999999994</c:v>
                </c:pt>
                <c:pt idx="15">
                  <c:v>70.8</c:v>
                </c:pt>
                <c:pt idx="16">
                  <c:v>80.400000000000006</c:v>
                </c:pt>
                <c:pt idx="17">
                  <c:v>77.099999999999994</c:v>
                </c:pt>
                <c:pt idx="18">
                  <c:v>72.599999999999994</c:v>
                </c:pt>
                <c:pt idx="19">
                  <c:v>70.3</c:v>
                </c:pt>
                <c:pt idx="20">
                  <c:v>66.2</c:v>
                </c:pt>
                <c:pt idx="21">
                  <c:v>65.900000000000006</c:v>
                </c:pt>
                <c:pt idx="22">
                  <c:v>63.9</c:v>
                </c:pt>
                <c:pt idx="23">
                  <c:v>65.3</c:v>
                </c:pt>
                <c:pt idx="24">
                  <c:v>68.2</c:v>
                </c:pt>
                <c:pt idx="25">
                  <c:v>67</c:v>
                </c:pt>
                <c:pt idx="26">
                  <c:v>63.9</c:v>
                </c:pt>
                <c:pt idx="27">
                  <c:v>64</c:v>
                </c:pt>
                <c:pt idx="28">
                  <c:v>68</c:v>
                </c:pt>
                <c:pt idx="29">
                  <c:v>67.8</c:v>
                </c:pt>
                <c:pt idx="30">
                  <c:v>70.400000000000006</c:v>
                </c:pt>
                <c:pt idx="31">
                  <c:v>69.599999999999994</c:v>
                </c:pt>
                <c:pt idx="32">
                  <c:v>79.3</c:v>
                </c:pt>
                <c:pt idx="33">
                  <c:v>77</c:v>
                </c:pt>
                <c:pt idx="34">
                  <c:v>78.599999999999994</c:v>
                </c:pt>
                <c:pt idx="35">
                  <c:v>79.8</c:v>
                </c:pt>
                <c:pt idx="36">
                  <c:v>78.900000000000006</c:v>
                </c:pt>
                <c:pt idx="37">
                  <c:v>65.099999999999994</c:v>
                </c:pt>
                <c:pt idx="38">
                  <c:v>67.900000000000006</c:v>
                </c:pt>
                <c:pt idx="39">
                  <c:v>67.7</c:v>
                </c:pt>
                <c:pt idx="40">
                  <c:v>66.5</c:v>
                </c:pt>
                <c:pt idx="41">
                  <c:v>67.7</c:v>
                </c:pt>
                <c:pt idx="42">
                  <c:v>66.5</c:v>
                </c:pt>
                <c:pt idx="43">
                  <c:v>67.599999999999994</c:v>
                </c:pt>
                <c:pt idx="44">
                  <c:v>68.5</c:v>
                </c:pt>
                <c:pt idx="45">
                  <c:v>68.400000000000006</c:v>
                </c:pt>
                <c:pt idx="46">
                  <c:v>67.7</c:v>
                </c:pt>
                <c:pt idx="47">
                  <c:v>67.7</c:v>
                </c:pt>
              </c:numCache>
            </c:numRef>
          </c:val>
          <c:extLst>
            <c:ext xmlns:c16="http://schemas.microsoft.com/office/drawing/2014/chart" uri="{C3380CC4-5D6E-409C-BE32-E72D297353CC}">
              <c16:uniqueId val="{00000001-44C4-4FC4-AE76-E0D1AA1362CE}"/>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0.3</c:v>
                </c:pt>
                <c:pt idx="11">
                  <c:v>13.557</c:v>
                </c:pt>
                <c:pt idx="12">
                  <c:v>46.168999999999997</c:v>
                </c:pt>
                <c:pt idx="13">
                  <c:v>98.174000000000007</c:v>
                </c:pt>
                <c:pt idx="14">
                  <c:v>190.62100000000001</c:v>
                </c:pt>
                <c:pt idx="15">
                  <c:v>289.28100000000001</c:v>
                </c:pt>
                <c:pt idx="16">
                  <c:v>182.249</c:v>
                </c:pt>
                <c:pt idx="17">
                  <c:v>352.04599999999999</c:v>
                </c:pt>
                <c:pt idx="18">
                  <c:v>355.96600000000001</c:v>
                </c:pt>
                <c:pt idx="19">
                  <c:v>336.33100000000002</c:v>
                </c:pt>
                <c:pt idx="20">
                  <c:v>306.68900000000002</c:v>
                </c:pt>
                <c:pt idx="21">
                  <c:v>359.55599999999998</c:v>
                </c:pt>
                <c:pt idx="22">
                  <c:v>384.786</c:v>
                </c:pt>
                <c:pt idx="23">
                  <c:v>273.12700000000001</c:v>
                </c:pt>
                <c:pt idx="24">
                  <c:v>150.11099999999999</c:v>
                </c:pt>
                <c:pt idx="25">
                  <c:v>128.303</c:v>
                </c:pt>
                <c:pt idx="26">
                  <c:v>96.549000000000007</c:v>
                </c:pt>
                <c:pt idx="27">
                  <c:v>156.59899999999999</c:v>
                </c:pt>
                <c:pt idx="28">
                  <c:v>135.255</c:v>
                </c:pt>
                <c:pt idx="29">
                  <c:v>136.62100000000001</c:v>
                </c:pt>
                <c:pt idx="30">
                  <c:v>93.590999999999994</c:v>
                </c:pt>
                <c:pt idx="31">
                  <c:v>67.912000000000006</c:v>
                </c:pt>
                <c:pt idx="32">
                  <c:v>70.888000000000005</c:v>
                </c:pt>
                <c:pt idx="33">
                  <c:v>62.63</c:v>
                </c:pt>
                <c:pt idx="34">
                  <c:v>51.396000000000001</c:v>
                </c:pt>
                <c:pt idx="35">
                  <c:v>12.746</c:v>
                </c:pt>
                <c:pt idx="36">
                  <c:v>0.6</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4C4-4FC4-AE76-E0D1AA1362CE}"/>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37.9</c:v>
                </c:pt>
                <c:pt idx="1">
                  <c:v>25.1</c:v>
                </c:pt>
                <c:pt idx="2">
                  <c:v>21.4</c:v>
                </c:pt>
                <c:pt idx="3">
                  <c:v>20.3</c:v>
                </c:pt>
                <c:pt idx="4">
                  <c:v>14.5</c:v>
                </c:pt>
                <c:pt idx="5">
                  <c:v>12</c:v>
                </c:pt>
                <c:pt idx="6">
                  <c:v>11.4</c:v>
                </c:pt>
                <c:pt idx="7">
                  <c:v>15.6</c:v>
                </c:pt>
                <c:pt idx="8">
                  <c:v>9.9</c:v>
                </c:pt>
                <c:pt idx="9">
                  <c:v>11</c:v>
                </c:pt>
                <c:pt idx="10">
                  <c:v>14.8</c:v>
                </c:pt>
                <c:pt idx="11">
                  <c:v>9.3000000000000007</c:v>
                </c:pt>
                <c:pt idx="12">
                  <c:v>7.6</c:v>
                </c:pt>
                <c:pt idx="13">
                  <c:v>6.7</c:v>
                </c:pt>
                <c:pt idx="14">
                  <c:v>6.4</c:v>
                </c:pt>
                <c:pt idx="15">
                  <c:v>3</c:v>
                </c:pt>
                <c:pt idx="16">
                  <c:v>3.8</c:v>
                </c:pt>
                <c:pt idx="17">
                  <c:v>5.3</c:v>
                </c:pt>
                <c:pt idx="18">
                  <c:v>10.3</c:v>
                </c:pt>
                <c:pt idx="19">
                  <c:v>15.2</c:v>
                </c:pt>
                <c:pt idx="20">
                  <c:v>21</c:v>
                </c:pt>
                <c:pt idx="21">
                  <c:v>20.3</c:v>
                </c:pt>
                <c:pt idx="22">
                  <c:v>28.5</c:v>
                </c:pt>
                <c:pt idx="23">
                  <c:v>42.7</c:v>
                </c:pt>
                <c:pt idx="24">
                  <c:v>53.792000000000002</c:v>
                </c:pt>
                <c:pt idx="25">
                  <c:v>85.787999999999997</c:v>
                </c:pt>
                <c:pt idx="26">
                  <c:v>145.524</c:v>
                </c:pt>
                <c:pt idx="27">
                  <c:v>216.52500000000001</c:v>
                </c:pt>
                <c:pt idx="28">
                  <c:v>278.28500000000003</c:v>
                </c:pt>
                <c:pt idx="29">
                  <c:v>323.67500000000001</c:v>
                </c:pt>
                <c:pt idx="30">
                  <c:v>330.29300000000001</c:v>
                </c:pt>
                <c:pt idx="31">
                  <c:v>347.17700000000002</c:v>
                </c:pt>
                <c:pt idx="32">
                  <c:v>322.13</c:v>
                </c:pt>
                <c:pt idx="33">
                  <c:v>316.06900000000002</c:v>
                </c:pt>
                <c:pt idx="34">
                  <c:v>288.51400000000001</c:v>
                </c:pt>
                <c:pt idx="35">
                  <c:v>282.51499999999999</c:v>
                </c:pt>
                <c:pt idx="36">
                  <c:v>275.49400000000003</c:v>
                </c:pt>
                <c:pt idx="37">
                  <c:v>241.90899999999999</c:v>
                </c:pt>
                <c:pt idx="38">
                  <c:v>217.83</c:v>
                </c:pt>
                <c:pt idx="39">
                  <c:v>213.08500000000001</c:v>
                </c:pt>
                <c:pt idx="40">
                  <c:v>189.184</c:v>
                </c:pt>
                <c:pt idx="41">
                  <c:v>172.036</c:v>
                </c:pt>
                <c:pt idx="42">
                  <c:v>144.46100000000001</c:v>
                </c:pt>
                <c:pt idx="43">
                  <c:v>123.64400000000001</c:v>
                </c:pt>
                <c:pt idx="44">
                  <c:v>116.938</c:v>
                </c:pt>
                <c:pt idx="45">
                  <c:v>113.90900000000001</c:v>
                </c:pt>
                <c:pt idx="46">
                  <c:v>96.055999999999997</c:v>
                </c:pt>
                <c:pt idx="47">
                  <c:v>67.328000000000003</c:v>
                </c:pt>
              </c:numCache>
            </c:numRef>
          </c:val>
          <c:extLst>
            <c:ext xmlns:c16="http://schemas.microsoft.com/office/drawing/2014/chart" uri="{C3380CC4-5D6E-409C-BE32-E72D297353CC}">
              <c16:uniqueId val="{00000003-44C4-4FC4-AE76-E0D1AA1362C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54.61</c:v>
                </c:pt>
                <c:pt idx="1">
                  <c:v>60.25</c:v>
                </c:pt>
                <c:pt idx="2">
                  <c:v>55.99</c:v>
                </c:pt>
                <c:pt idx="3">
                  <c:v>53.74</c:v>
                </c:pt>
                <c:pt idx="4">
                  <c:v>54.2</c:v>
                </c:pt>
                <c:pt idx="5">
                  <c:v>57.67</c:v>
                </c:pt>
                <c:pt idx="6">
                  <c:v>57.65</c:v>
                </c:pt>
                <c:pt idx="7">
                  <c:v>53.85</c:v>
                </c:pt>
                <c:pt idx="8">
                  <c:v>54.07</c:v>
                </c:pt>
                <c:pt idx="9">
                  <c:v>57.78</c:v>
                </c:pt>
                <c:pt idx="10">
                  <c:v>67.510000000000005</c:v>
                </c:pt>
                <c:pt idx="11">
                  <c:v>65.23</c:v>
                </c:pt>
                <c:pt idx="12">
                  <c:v>64.510000000000005</c:v>
                </c:pt>
                <c:pt idx="13">
                  <c:v>63.38</c:v>
                </c:pt>
                <c:pt idx="14">
                  <c:v>65.53</c:v>
                </c:pt>
                <c:pt idx="15">
                  <c:v>68.05</c:v>
                </c:pt>
                <c:pt idx="16">
                  <c:v>77.84</c:v>
                </c:pt>
                <c:pt idx="17">
                  <c:v>76.739999999999995</c:v>
                </c:pt>
                <c:pt idx="18">
                  <c:v>81.89</c:v>
                </c:pt>
                <c:pt idx="19">
                  <c:v>80.86</c:v>
                </c:pt>
                <c:pt idx="20">
                  <c:v>80.39</c:v>
                </c:pt>
                <c:pt idx="21">
                  <c:v>78.260000000000005</c:v>
                </c:pt>
                <c:pt idx="22">
                  <c:v>78.260000000000005</c:v>
                </c:pt>
                <c:pt idx="23">
                  <c:v>81.430000000000007</c:v>
                </c:pt>
                <c:pt idx="24">
                  <c:v>80.37</c:v>
                </c:pt>
                <c:pt idx="25">
                  <c:v>73.06</c:v>
                </c:pt>
                <c:pt idx="26">
                  <c:v>79.03</c:v>
                </c:pt>
                <c:pt idx="27">
                  <c:v>75.349999999999994</c:v>
                </c:pt>
                <c:pt idx="28">
                  <c:v>79.22</c:v>
                </c:pt>
                <c:pt idx="29">
                  <c:v>79.180000000000007</c:v>
                </c:pt>
                <c:pt idx="30">
                  <c:v>79.62</c:v>
                </c:pt>
                <c:pt idx="31">
                  <c:v>73</c:v>
                </c:pt>
                <c:pt idx="32">
                  <c:v>77.53</c:v>
                </c:pt>
                <c:pt idx="33">
                  <c:v>76.709999999999994</c:v>
                </c:pt>
                <c:pt idx="34">
                  <c:v>68.63</c:v>
                </c:pt>
                <c:pt idx="35">
                  <c:v>66.180000000000007</c:v>
                </c:pt>
                <c:pt idx="36">
                  <c:v>75.430000000000007</c:v>
                </c:pt>
                <c:pt idx="37">
                  <c:v>89.08</c:v>
                </c:pt>
                <c:pt idx="38">
                  <c:v>94.27</c:v>
                </c:pt>
                <c:pt idx="39">
                  <c:v>93.64</c:v>
                </c:pt>
                <c:pt idx="40">
                  <c:v>91.61</c:v>
                </c:pt>
                <c:pt idx="41">
                  <c:v>91.03</c:v>
                </c:pt>
                <c:pt idx="42">
                  <c:v>89.86</c:v>
                </c:pt>
                <c:pt idx="43">
                  <c:v>82.49</c:v>
                </c:pt>
                <c:pt idx="44">
                  <c:v>78.77</c:v>
                </c:pt>
                <c:pt idx="45">
                  <c:v>69.97</c:v>
                </c:pt>
                <c:pt idx="46">
                  <c:v>66.94</c:v>
                </c:pt>
                <c:pt idx="47">
                  <c:v>63.51</c:v>
                </c:pt>
              </c:numCache>
            </c:numRef>
          </c:val>
          <c:extLst>
            <c:ext xmlns:c16="http://schemas.microsoft.com/office/drawing/2014/chart" uri="{C3380CC4-5D6E-409C-BE32-E72D297353CC}">
              <c16:uniqueId val="{00000000-F8DC-4260-A4DF-BE1DBDBB9DB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54.16</c:v>
                </c:pt>
                <c:pt idx="1">
                  <c:v>60.4</c:v>
                </c:pt>
                <c:pt idx="2">
                  <c:v>56.02</c:v>
                </c:pt>
                <c:pt idx="3">
                  <c:v>53.78</c:v>
                </c:pt>
                <c:pt idx="4">
                  <c:v>53.96</c:v>
                </c:pt>
                <c:pt idx="5">
                  <c:v>56.69</c:v>
                </c:pt>
                <c:pt idx="6">
                  <c:v>57.97</c:v>
                </c:pt>
                <c:pt idx="7">
                  <c:v>54.01</c:v>
                </c:pt>
                <c:pt idx="8">
                  <c:v>53.9</c:v>
                </c:pt>
                <c:pt idx="9">
                  <c:v>57.2</c:v>
                </c:pt>
                <c:pt idx="10">
                  <c:v>67.72</c:v>
                </c:pt>
                <c:pt idx="11">
                  <c:v>64.64</c:v>
                </c:pt>
                <c:pt idx="12">
                  <c:v>63</c:v>
                </c:pt>
                <c:pt idx="13">
                  <c:v>63.24</c:v>
                </c:pt>
                <c:pt idx="14">
                  <c:v>64.62</c:v>
                </c:pt>
                <c:pt idx="15">
                  <c:v>69.95</c:v>
                </c:pt>
                <c:pt idx="16">
                  <c:v>72.38</c:v>
                </c:pt>
                <c:pt idx="17">
                  <c:v>76.81</c:v>
                </c:pt>
                <c:pt idx="18">
                  <c:v>81.05</c:v>
                </c:pt>
                <c:pt idx="19">
                  <c:v>79.44</c:v>
                </c:pt>
                <c:pt idx="20">
                  <c:v>78.900000000000006</c:v>
                </c:pt>
                <c:pt idx="21">
                  <c:v>77.510000000000005</c:v>
                </c:pt>
                <c:pt idx="22">
                  <c:v>77.81</c:v>
                </c:pt>
                <c:pt idx="23">
                  <c:v>80.16</c:v>
                </c:pt>
                <c:pt idx="24">
                  <c:v>79.180000000000007</c:v>
                </c:pt>
                <c:pt idx="25">
                  <c:v>73.31</c:v>
                </c:pt>
                <c:pt idx="26">
                  <c:v>78.95</c:v>
                </c:pt>
                <c:pt idx="27">
                  <c:v>74.959999999999994</c:v>
                </c:pt>
                <c:pt idx="28">
                  <c:v>78.75</c:v>
                </c:pt>
                <c:pt idx="29">
                  <c:v>78.19</c:v>
                </c:pt>
                <c:pt idx="30">
                  <c:v>78.45</c:v>
                </c:pt>
                <c:pt idx="31">
                  <c:v>72.45</c:v>
                </c:pt>
                <c:pt idx="32">
                  <c:v>76.7</c:v>
                </c:pt>
                <c:pt idx="33">
                  <c:v>76.16</c:v>
                </c:pt>
                <c:pt idx="34">
                  <c:v>67.91</c:v>
                </c:pt>
                <c:pt idx="35">
                  <c:v>65.83</c:v>
                </c:pt>
                <c:pt idx="36">
                  <c:v>74.42</c:v>
                </c:pt>
                <c:pt idx="37">
                  <c:v>88.08</c:v>
                </c:pt>
                <c:pt idx="38">
                  <c:v>92.87</c:v>
                </c:pt>
                <c:pt idx="39">
                  <c:v>92</c:v>
                </c:pt>
                <c:pt idx="40">
                  <c:v>90.46</c:v>
                </c:pt>
                <c:pt idx="41">
                  <c:v>90.62</c:v>
                </c:pt>
                <c:pt idx="42">
                  <c:v>88.78</c:v>
                </c:pt>
                <c:pt idx="43">
                  <c:v>82.37</c:v>
                </c:pt>
                <c:pt idx="44">
                  <c:v>78</c:v>
                </c:pt>
                <c:pt idx="45">
                  <c:v>68.760000000000005</c:v>
                </c:pt>
                <c:pt idx="46">
                  <c:v>66.56</c:v>
                </c:pt>
                <c:pt idx="47">
                  <c:v>63.19</c:v>
                </c:pt>
              </c:numCache>
            </c:numRef>
          </c:val>
          <c:extLst>
            <c:ext xmlns:c16="http://schemas.microsoft.com/office/drawing/2014/chart" uri="{C3380CC4-5D6E-409C-BE32-E72D297353CC}">
              <c16:uniqueId val="{00000001-F8DC-4260-A4DF-BE1DBDBB9DB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61.334800000000001</c:v>
                </c:pt>
                <c:pt idx="1">
                  <c:v>69.538600000000002</c:v>
                </c:pt>
                <c:pt idx="2">
                  <c:v>65.128600000000006</c:v>
                </c:pt>
                <c:pt idx="3">
                  <c:v>62.201099999999997</c:v>
                </c:pt>
                <c:pt idx="4">
                  <c:v>61.993499999999997</c:v>
                </c:pt>
                <c:pt idx="5">
                  <c:v>65.822699999999998</c:v>
                </c:pt>
                <c:pt idx="6">
                  <c:v>68.563999999999993</c:v>
                </c:pt>
                <c:pt idx="7">
                  <c:v>63.8538</c:v>
                </c:pt>
                <c:pt idx="8">
                  <c:v>64.208699999999993</c:v>
                </c:pt>
                <c:pt idx="9">
                  <c:v>67.790199999999999</c:v>
                </c:pt>
                <c:pt idx="10">
                  <c:v>73.8446</c:v>
                </c:pt>
                <c:pt idx="11">
                  <c:v>71.590199999999996</c:v>
                </c:pt>
                <c:pt idx="12">
                  <c:v>72.825999999999993</c:v>
                </c:pt>
                <c:pt idx="13">
                  <c:v>75.465999999999994</c:v>
                </c:pt>
                <c:pt idx="14">
                  <c:v>72.8185</c:v>
                </c:pt>
                <c:pt idx="15">
                  <c:v>75.289599999999993</c:v>
                </c:pt>
                <c:pt idx="16">
                  <c:v>83.791700000000006</c:v>
                </c:pt>
                <c:pt idx="17">
                  <c:v>81.975899999999996</c:v>
                </c:pt>
                <c:pt idx="18">
                  <c:v>86.778800000000004</c:v>
                </c:pt>
                <c:pt idx="19">
                  <c:v>89.596000000000004</c:v>
                </c:pt>
                <c:pt idx="20">
                  <c:v>85.205100000000002</c:v>
                </c:pt>
                <c:pt idx="21">
                  <c:v>86.573099999999997</c:v>
                </c:pt>
                <c:pt idx="22">
                  <c:v>87.874499999999998</c:v>
                </c:pt>
                <c:pt idx="23">
                  <c:v>93.693299999999994</c:v>
                </c:pt>
                <c:pt idx="24">
                  <c:v>92.296300000000002</c:v>
                </c:pt>
                <c:pt idx="25">
                  <c:v>86.681399999999996</c:v>
                </c:pt>
                <c:pt idx="26">
                  <c:v>88.528999999999996</c:v>
                </c:pt>
                <c:pt idx="27">
                  <c:v>86.320599999999999</c:v>
                </c:pt>
                <c:pt idx="28">
                  <c:v>92.115099999999998</c:v>
                </c:pt>
                <c:pt idx="29">
                  <c:v>89.589600000000004</c:v>
                </c:pt>
                <c:pt idx="30">
                  <c:v>94.064300000000003</c:v>
                </c:pt>
                <c:pt idx="31">
                  <c:v>87.253</c:v>
                </c:pt>
                <c:pt idx="32">
                  <c:v>93.551199999999994</c:v>
                </c:pt>
                <c:pt idx="33">
                  <c:v>89.965800000000002</c:v>
                </c:pt>
                <c:pt idx="34">
                  <c:v>81.554900000000004</c:v>
                </c:pt>
                <c:pt idx="35">
                  <c:v>76.9084</c:v>
                </c:pt>
                <c:pt idx="36">
                  <c:v>79.968900000000005</c:v>
                </c:pt>
                <c:pt idx="37">
                  <c:v>89.563599999999994</c:v>
                </c:pt>
                <c:pt idx="38">
                  <c:v>93.392099999999999</c:v>
                </c:pt>
                <c:pt idx="39">
                  <c:v>92.859200000000001</c:v>
                </c:pt>
                <c:pt idx="40">
                  <c:v>91.795199999999994</c:v>
                </c:pt>
                <c:pt idx="41">
                  <c:v>91.369299999999996</c:v>
                </c:pt>
                <c:pt idx="42">
                  <c:v>90.487899999999996</c:v>
                </c:pt>
                <c:pt idx="43">
                  <c:v>85.755399999999995</c:v>
                </c:pt>
                <c:pt idx="44">
                  <c:v>82.433599999999998</c:v>
                </c:pt>
                <c:pt idx="45">
                  <c:v>75.506299999999996</c:v>
                </c:pt>
                <c:pt idx="46">
                  <c:v>73.629000000000005</c:v>
                </c:pt>
                <c:pt idx="47">
                  <c:v>70.067599999999999</c:v>
                </c:pt>
              </c:numCache>
            </c:numRef>
          </c:val>
          <c:extLst>
            <c:ext xmlns:c16="http://schemas.microsoft.com/office/drawing/2014/chart" uri="{C3380CC4-5D6E-409C-BE32-E72D297353CC}">
              <c16:uniqueId val="{00000002-F8DC-4260-A4DF-BE1DBDBB9DB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F8DC-4260-A4DF-BE1DBDBB9DB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225.46950000000001</c:v>
                </c:pt>
                <c:pt idx="1">
                  <c:v>263.12470000000002</c:v>
                </c:pt>
                <c:pt idx="2">
                  <c:v>228.43170000000001</c:v>
                </c:pt>
                <c:pt idx="3">
                  <c:v>221.9607</c:v>
                </c:pt>
                <c:pt idx="4">
                  <c:v>218.9734</c:v>
                </c:pt>
                <c:pt idx="5">
                  <c:v>247.3039</c:v>
                </c:pt>
                <c:pt idx="6">
                  <c:v>242.9314</c:v>
                </c:pt>
                <c:pt idx="7">
                  <c:v>211.6934</c:v>
                </c:pt>
                <c:pt idx="8">
                  <c:v>212.18350000000001</c:v>
                </c:pt>
                <c:pt idx="9">
                  <c:v>239.2236</c:v>
                </c:pt>
                <c:pt idx="10">
                  <c:v>288.08159999999998</c:v>
                </c:pt>
                <c:pt idx="11">
                  <c:v>273.28559999999999</c:v>
                </c:pt>
                <c:pt idx="12">
                  <c:v>273.95139999999998</c:v>
                </c:pt>
                <c:pt idx="13">
                  <c:v>296.70749999999998</c:v>
                </c:pt>
                <c:pt idx="14">
                  <c:v>302.84449999999998</c:v>
                </c:pt>
                <c:pt idx="15">
                  <c:v>321.54469999999998</c:v>
                </c:pt>
                <c:pt idx="16">
                  <c:v>359.33269999999999</c:v>
                </c:pt>
                <c:pt idx="17">
                  <c:v>383.73270000000002</c:v>
                </c:pt>
                <c:pt idx="18">
                  <c:v>439.2842</c:v>
                </c:pt>
                <c:pt idx="19">
                  <c:v>440.9837</c:v>
                </c:pt>
                <c:pt idx="20">
                  <c:v>449.40190000000001</c:v>
                </c:pt>
                <c:pt idx="21">
                  <c:v>442.07330000000002</c:v>
                </c:pt>
                <c:pt idx="22">
                  <c:v>453.22129999999999</c:v>
                </c:pt>
                <c:pt idx="23">
                  <c:v>481.92380000000003</c:v>
                </c:pt>
                <c:pt idx="24">
                  <c:v>470.72320000000002</c:v>
                </c:pt>
                <c:pt idx="25">
                  <c:v>425.05919999999998</c:v>
                </c:pt>
                <c:pt idx="26">
                  <c:v>413.91489999999999</c:v>
                </c:pt>
                <c:pt idx="27">
                  <c:v>382.32420000000002</c:v>
                </c:pt>
                <c:pt idx="28">
                  <c:v>432.35610000000003</c:v>
                </c:pt>
                <c:pt idx="29">
                  <c:v>444.33199999999999</c:v>
                </c:pt>
                <c:pt idx="30">
                  <c:v>434.63459999999998</c:v>
                </c:pt>
                <c:pt idx="31">
                  <c:v>408.5573</c:v>
                </c:pt>
                <c:pt idx="32">
                  <c:v>420.36649999999997</c:v>
                </c:pt>
                <c:pt idx="33">
                  <c:v>414.64409999999998</c:v>
                </c:pt>
                <c:pt idx="34">
                  <c:v>351.92500000000001</c:v>
                </c:pt>
                <c:pt idx="35">
                  <c:v>316.23430000000002</c:v>
                </c:pt>
                <c:pt idx="36">
                  <c:v>331.20670000000001</c:v>
                </c:pt>
                <c:pt idx="37">
                  <c:v>401.22030000000001</c:v>
                </c:pt>
                <c:pt idx="38">
                  <c:v>433.88639999999998</c:v>
                </c:pt>
                <c:pt idx="39">
                  <c:v>442.74700000000001</c:v>
                </c:pt>
                <c:pt idx="40">
                  <c:v>440.40899999999999</c:v>
                </c:pt>
                <c:pt idx="41">
                  <c:v>437.31880000000001</c:v>
                </c:pt>
                <c:pt idx="42">
                  <c:v>426.90530000000001</c:v>
                </c:pt>
                <c:pt idx="43">
                  <c:v>414.19690000000003</c:v>
                </c:pt>
                <c:pt idx="44">
                  <c:v>386.53640000000001</c:v>
                </c:pt>
                <c:pt idx="45">
                  <c:v>353.2174</c:v>
                </c:pt>
                <c:pt idx="46">
                  <c:v>311.6995</c:v>
                </c:pt>
                <c:pt idx="47">
                  <c:v>277.04579999999999</c:v>
                </c:pt>
              </c:numCache>
            </c:numRef>
          </c:val>
          <c:extLst>
            <c:ext xmlns:c16="http://schemas.microsoft.com/office/drawing/2014/chart" uri="{C3380CC4-5D6E-409C-BE32-E72D297353CC}">
              <c16:uniqueId val="{00000004-F8DC-4260-A4DF-BE1DBDBB9DB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138.58269999999999</c:v>
                </c:pt>
                <c:pt idx="1">
                  <c:v>139.25530000000001</c:v>
                </c:pt>
                <c:pt idx="2">
                  <c:v>140.29599999999999</c:v>
                </c:pt>
                <c:pt idx="3">
                  <c:v>137.00710000000001</c:v>
                </c:pt>
                <c:pt idx="4">
                  <c:v>142.374</c:v>
                </c:pt>
                <c:pt idx="5">
                  <c:v>143.7722</c:v>
                </c:pt>
                <c:pt idx="6">
                  <c:v>145.18809999999999</c:v>
                </c:pt>
                <c:pt idx="7">
                  <c:v>144.52330000000001</c:v>
                </c:pt>
                <c:pt idx="8">
                  <c:v>146.4965</c:v>
                </c:pt>
                <c:pt idx="9">
                  <c:v>149.59270000000001</c:v>
                </c:pt>
                <c:pt idx="10">
                  <c:v>151.44380000000001</c:v>
                </c:pt>
                <c:pt idx="11">
                  <c:v>145.9205</c:v>
                </c:pt>
                <c:pt idx="12">
                  <c:v>150.6541</c:v>
                </c:pt>
                <c:pt idx="13">
                  <c:v>139.06610000000001</c:v>
                </c:pt>
                <c:pt idx="14">
                  <c:v>121.84650000000001</c:v>
                </c:pt>
                <c:pt idx="15">
                  <c:v>43.658700000000003</c:v>
                </c:pt>
                <c:pt idx="16">
                  <c:v>49.3782</c:v>
                </c:pt>
                <c:pt idx="17">
                  <c:v>51.328499999999998</c:v>
                </c:pt>
                <c:pt idx="18">
                  <c:v>126.5202</c:v>
                </c:pt>
                <c:pt idx="19">
                  <c:v>128.13249999999999</c:v>
                </c:pt>
                <c:pt idx="20">
                  <c:v>134.10159999999999</c:v>
                </c:pt>
                <c:pt idx="21">
                  <c:v>132.24940000000001</c:v>
                </c:pt>
                <c:pt idx="22">
                  <c:v>129.5624</c:v>
                </c:pt>
                <c:pt idx="23">
                  <c:v>149.59350000000001</c:v>
                </c:pt>
                <c:pt idx="24">
                  <c:v>152.72479999999999</c:v>
                </c:pt>
                <c:pt idx="25">
                  <c:v>153.55160000000001</c:v>
                </c:pt>
                <c:pt idx="26">
                  <c:v>156.22800000000001</c:v>
                </c:pt>
                <c:pt idx="27">
                  <c:v>149.9091</c:v>
                </c:pt>
                <c:pt idx="28">
                  <c:v>150.54939999999999</c:v>
                </c:pt>
                <c:pt idx="29">
                  <c:v>148.25</c:v>
                </c:pt>
                <c:pt idx="30">
                  <c:v>150.5402</c:v>
                </c:pt>
                <c:pt idx="31">
                  <c:v>155.74600000000001</c:v>
                </c:pt>
                <c:pt idx="32">
                  <c:v>149.0087</c:v>
                </c:pt>
                <c:pt idx="33">
                  <c:v>150.0078</c:v>
                </c:pt>
                <c:pt idx="34">
                  <c:v>153.97790000000001</c:v>
                </c:pt>
                <c:pt idx="35">
                  <c:v>159.42400000000001</c:v>
                </c:pt>
                <c:pt idx="36">
                  <c:v>157.6901</c:v>
                </c:pt>
                <c:pt idx="37">
                  <c:v>154.3715</c:v>
                </c:pt>
                <c:pt idx="38">
                  <c:v>155.4357</c:v>
                </c:pt>
                <c:pt idx="39">
                  <c:v>154.41579999999999</c:v>
                </c:pt>
                <c:pt idx="40">
                  <c:v>155.48339999999999</c:v>
                </c:pt>
                <c:pt idx="41">
                  <c:v>155.24809999999999</c:v>
                </c:pt>
                <c:pt idx="42">
                  <c:v>154.01249999999999</c:v>
                </c:pt>
                <c:pt idx="43">
                  <c:v>152.77850000000001</c:v>
                </c:pt>
                <c:pt idx="44">
                  <c:v>149.16970000000001</c:v>
                </c:pt>
                <c:pt idx="45">
                  <c:v>147.2901</c:v>
                </c:pt>
                <c:pt idx="46">
                  <c:v>145.99889999999999</c:v>
                </c:pt>
                <c:pt idx="47">
                  <c:v>145.21129999999999</c:v>
                </c:pt>
              </c:numCache>
            </c:numRef>
          </c:val>
          <c:extLst>
            <c:ext xmlns:c16="http://schemas.microsoft.com/office/drawing/2014/chart" uri="{C3380CC4-5D6E-409C-BE32-E72D297353CC}">
              <c16:uniqueId val="{00000000-6E9A-4718-9E5A-65ECB16F397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140.49680000000001</c:v>
                </c:pt>
                <c:pt idx="1">
                  <c:v>140.90270000000001</c:v>
                </c:pt>
                <c:pt idx="2">
                  <c:v>139.7209</c:v>
                </c:pt>
                <c:pt idx="3">
                  <c:v>136.92760000000001</c:v>
                </c:pt>
                <c:pt idx="4">
                  <c:v>142.13890000000001</c:v>
                </c:pt>
                <c:pt idx="5">
                  <c:v>144.73009999999999</c:v>
                </c:pt>
                <c:pt idx="6">
                  <c:v>145.7405</c:v>
                </c:pt>
                <c:pt idx="7">
                  <c:v>144.56780000000001</c:v>
                </c:pt>
                <c:pt idx="8">
                  <c:v>149.5318</c:v>
                </c:pt>
                <c:pt idx="9">
                  <c:v>149.893</c:v>
                </c:pt>
                <c:pt idx="10">
                  <c:v>151.82169999999999</c:v>
                </c:pt>
                <c:pt idx="11">
                  <c:v>148.46180000000001</c:v>
                </c:pt>
                <c:pt idx="12">
                  <c:v>151.46799999999999</c:v>
                </c:pt>
                <c:pt idx="13">
                  <c:v>138.81620000000001</c:v>
                </c:pt>
                <c:pt idx="14">
                  <c:v>124.0608</c:v>
                </c:pt>
                <c:pt idx="15">
                  <c:v>45.615499999999997</c:v>
                </c:pt>
                <c:pt idx="16">
                  <c:v>51.6736</c:v>
                </c:pt>
                <c:pt idx="17">
                  <c:v>49.209099999999999</c:v>
                </c:pt>
                <c:pt idx="18">
                  <c:v>128.4254</c:v>
                </c:pt>
                <c:pt idx="19">
                  <c:v>127.7441</c:v>
                </c:pt>
                <c:pt idx="20">
                  <c:v>135.6268</c:v>
                </c:pt>
                <c:pt idx="21">
                  <c:v>133.5121</c:v>
                </c:pt>
                <c:pt idx="22">
                  <c:v>130.19649999999999</c:v>
                </c:pt>
                <c:pt idx="23">
                  <c:v>150.55099999999999</c:v>
                </c:pt>
                <c:pt idx="24">
                  <c:v>153.6198</c:v>
                </c:pt>
                <c:pt idx="25">
                  <c:v>153.57679999999999</c:v>
                </c:pt>
                <c:pt idx="26">
                  <c:v>154.76</c:v>
                </c:pt>
                <c:pt idx="27">
                  <c:v>148.81020000000001</c:v>
                </c:pt>
                <c:pt idx="28">
                  <c:v>148.66059999999999</c:v>
                </c:pt>
                <c:pt idx="29">
                  <c:v>150.07089999999999</c:v>
                </c:pt>
                <c:pt idx="30">
                  <c:v>149.6508</c:v>
                </c:pt>
                <c:pt idx="31">
                  <c:v>156.5087</c:v>
                </c:pt>
                <c:pt idx="32">
                  <c:v>149.0043</c:v>
                </c:pt>
                <c:pt idx="33">
                  <c:v>149.26849999999999</c:v>
                </c:pt>
                <c:pt idx="34">
                  <c:v>154.0515</c:v>
                </c:pt>
                <c:pt idx="35">
                  <c:v>160.24780000000001</c:v>
                </c:pt>
                <c:pt idx="36">
                  <c:v>157.85980000000001</c:v>
                </c:pt>
                <c:pt idx="37">
                  <c:v>155.80940000000001</c:v>
                </c:pt>
                <c:pt idx="38">
                  <c:v>155.47290000000001</c:v>
                </c:pt>
                <c:pt idx="39">
                  <c:v>154.3742</c:v>
                </c:pt>
                <c:pt idx="40">
                  <c:v>154.23779999999999</c:v>
                </c:pt>
                <c:pt idx="41">
                  <c:v>154.9982</c:v>
                </c:pt>
                <c:pt idx="42">
                  <c:v>155.46700000000001</c:v>
                </c:pt>
                <c:pt idx="43">
                  <c:v>154.27250000000001</c:v>
                </c:pt>
                <c:pt idx="44">
                  <c:v>149.45050000000001</c:v>
                </c:pt>
                <c:pt idx="45">
                  <c:v>147.37809999999999</c:v>
                </c:pt>
                <c:pt idx="46">
                  <c:v>146.78720000000001</c:v>
                </c:pt>
                <c:pt idx="47">
                  <c:v>147.36850000000001</c:v>
                </c:pt>
              </c:numCache>
            </c:numRef>
          </c:val>
          <c:extLst>
            <c:ext xmlns:c16="http://schemas.microsoft.com/office/drawing/2014/chart" uri="{C3380CC4-5D6E-409C-BE32-E72D297353CC}">
              <c16:uniqueId val="{00000001-6E9A-4718-9E5A-65ECB16F397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375.15949999999998</c:v>
                </c:pt>
                <c:pt idx="1">
                  <c:v>371.7201</c:v>
                </c:pt>
                <c:pt idx="2">
                  <c:v>372.42660000000001</c:v>
                </c:pt>
                <c:pt idx="3">
                  <c:v>364.73129999999998</c:v>
                </c:pt>
                <c:pt idx="4">
                  <c:v>381.67020000000002</c:v>
                </c:pt>
                <c:pt idx="5">
                  <c:v>394.31450000000001</c:v>
                </c:pt>
                <c:pt idx="6">
                  <c:v>399.65629999999999</c:v>
                </c:pt>
                <c:pt idx="7">
                  <c:v>394.22649999999999</c:v>
                </c:pt>
                <c:pt idx="8">
                  <c:v>408.72800000000001</c:v>
                </c:pt>
                <c:pt idx="9">
                  <c:v>412.4144</c:v>
                </c:pt>
                <c:pt idx="10">
                  <c:v>417.38470000000001</c:v>
                </c:pt>
                <c:pt idx="11">
                  <c:v>406.09449999999998</c:v>
                </c:pt>
                <c:pt idx="12">
                  <c:v>410.03289999999998</c:v>
                </c:pt>
                <c:pt idx="13">
                  <c:v>363.43939999999998</c:v>
                </c:pt>
                <c:pt idx="14">
                  <c:v>344.12049999999999</c:v>
                </c:pt>
                <c:pt idx="15">
                  <c:v>372.50839999999999</c:v>
                </c:pt>
                <c:pt idx="16">
                  <c:v>451.73149999999998</c:v>
                </c:pt>
                <c:pt idx="17">
                  <c:v>380.60579999999999</c:v>
                </c:pt>
                <c:pt idx="18">
                  <c:v>291.55399999999997</c:v>
                </c:pt>
                <c:pt idx="19">
                  <c:v>263.07119999999998</c:v>
                </c:pt>
                <c:pt idx="20">
                  <c:v>289.0111</c:v>
                </c:pt>
                <c:pt idx="21">
                  <c:v>274.91660000000002</c:v>
                </c:pt>
                <c:pt idx="22">
                  <c:v>270.45139999999998</c:v>
                </c:pt>
                <c:pt idx="23">
                  <c:v>350.02359999999999</c:v>
                </c:pt>
                <c:pt idx="24">
                  <c:v>379.09339999999997</c:v>
                </c:pt>
                <c:pt idx="25">
                  <c:v>382.2944</c:v>
                </c:pt>
                <c:pt idx="26">
                  <c:v>396.14789999999999</c:v>
                </c:pt>
                <c:pt idx="27">
                  <c:v>399.75189999999998</c:v>
                </c:pt>
                <c:pt idx="28">
                  <c:v>408.8596</c:v>
                </c:pt>
                <c:pt idx="29">
                  <c:v>423.1508</c:v>
                </c:pt>
                <c:pt idx="30">
                  <c:v>436.0129</c:v>
                </c:pt>
                <c:pt idx="31">
                  <c:v>459.2824</c:v>
                </c:pt>
                <c:pt idx="32">
                  <c:v>452.93369999999999</c:v>
                </c:pt>
                <c:pt idx="33">
                  <c:v>443.79660000000001</c:v>
                </c:pt>
                <c:pt idx="34">
                  <c:v>462.10579999999999</c:v>
                </c:pt>
                <c:pt idx="35">
                  <c:v>484.71179999999998</c:v>
                </c:pt>
                <c:pt idx="36">
                  <c:v>489.4418</c:v>
                </c:pt>
                <c:pt idx="37">
                  <c:v>474.37619999999998</c:v>
                </c:pt>
                <c:pt idx="38">
                  <c:v>474.24279999999999</c:v>
                </c:pt>
                <c:pt idx="39">
                  <c:v>464.05630000000002</c:v>
                </c:pt>
                <c:pt idx="40">
                  <c:v>472.09160000000003</c:v>
                </c:pt>
                <c:pt idx="41">
                  <c:v>468.2201</c:v>
                </c:pt>
                <c:pt idx="42">
                  <c:v>465.05430000000001</c:v>
                </c:pt>
                <c:pt idx="43">
                  <c:v>453.57839999999999</c:v>
                </c:pt>
                <c:pt idx="44">
                  <c:v>443.17070000000001</c:v>
                </c:pt>
                <c:pt idx="45">
                  <c:v>436.87619999999998</c:v>
                </c:pt>
                <c:pt idx="46">
                  <c:v>418.56060000000002</c:v>
                </c:pt>
                <c:pt idx="47">
                  <c:v>417.41640000000001</c:v>
                </c:pt>
              </c:numCache>
            </c:numRef>
          </c:val>
          <c:extLst>
            <c:ext xmlns:c16="http://schemas.microsoft.com/office/drawing/2014/chart" uri="{C3380CC4-5D6E-409C-BE32-E72D297353CC}">
              <c16:uniqueId val="{00000002-6E9A-4718-9E5A-65ECB16F397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318.62920000000003</c:v>
                </c:pt>
                <c:pt idx="1">
                  <c:v>314.1422</c:v>
                </c:pt>
                <c:pt idx="2">
                  <c:v>316.20909999999998</c:v>
                </c:pt>
                <c:pt idx="3">
                  <c:v>305.69159999999999</c:v>
                </c:pt>
                <c:pt idx="4">
                  <c:v>320.48790000000002</c:v>
                </c:pt>
                <c:pt idx="5">
                  <c:v>331.04090000000002</c:v>
                </c:pt>
                <c:pt idx="6">
                  <c:v>335.10890000000001</c:v>
                </c:pt>
                <c:pt idx="7">
                  <c:v>327.97669999999999</c:v>
                </c:pt>
                <c:pt idx="8">
                  <c:v>336.7704</c:v>
                </c:pt>
                <c:pt idx="9">
                  <c:v>345.0831</c:v>
                </c:pt>
                <c:pt idx="10">
                  <c:v>345.4375</c:v>
                </c:pt>
                <c:pt idx="11">
                  <c:v>335.4135</c:v>
                </c:pt>
                <c:pt idx="12">
                  <c:v>336.41719999999998</c:v>
                </c:pt>
                <c:pt idx="13">
                  <c:v>292.01280000000003</c:v>
                </c:pt>
                <c:pt idx="14">
                  <c:v>282.45179999999999</c:v>
                </c:pt>
                <c:pt idx="15">
                  <c:v>294.0849</c:v>
                </c:pt>
                <c:pt idx="16">
                  <c:v>354.17630000000003</c:v>
                </c:pt>
                <c:pt idx="17">
                  <c:v>292.44650000000001</c:v>
                </c:pt>
                <c:pt idx="18">
                  <c:v>233.97579999999999</c:v>
                </c:pt>
                <c:pt idx="19">
                  <c:v>210.3991</c:v>
                </c:pt>
                <c:pt idx="20">
                  <c:v>235.0051</c:v>
                </c:pt>
                <c:pt idx="21">
                  <c:v>219.9607</c:v>
                </c:pt>
                <c:pt idx="22">
                  <c:v>215.428</c:v>
                </c:pt>
                <c:pt idx="23">
                  <c:v>281.91789999999997</c:v>
                </c:pt>
                <c:pt idx="24">
                  <c:v>309.87650000000002</c:v>
                </c:pt>
                <c:pt idx="25">
                  <c:v>314.3073</c:v>
                </c:pt>
                <c:pt idx="26">
                  <c:v>323.69830000000002</c:v>
                </c:pt>
                <c:pt idx="27">
                  <c:v>333.94630000000001</c:v>
                </c:pt>
                <c:pt idx="28">
                  <c:v>336.6232</c:v>
                </c:pt>
                <c:pt idx="29">
                  <c:v>342.97190000000001</c:v>
                </c:pt>
                <c:pt idx="30">
                  <c:v>352.11450000000002</c:v>
                </c:pt>
                <c:pt idx="31">
                  <c:v>376.43009999999998</c:v>
                </c:pt>
                <c:pt idx="32">
                  <c:v>365.61040000000003</c:v>
                </c:pt>
                <c:pt idx="33">
                  <c:v>358.1078</c:v>
                </c:pt>
                <c:pt idx="34">
                  <c:v>376.8929</c:v>
                </c:pt>
                <c:pt idx="35">
                  <c:v>388.1388</c:v>
                </c:pt>
                <c:pt idx="36">
                  <c:v>398.17759999999998</c:v>
                </c:pt>
                <c:pt idx="37">
                  <c:v>391.0883</c:v>
                </c:pt>
                <c:pt idx="38">
                  <c:v>386.24799999999999</c:v>
                </c:pt>
                <c:pt idx="39">
                  <c:v>379.84899999999999</c:v>
                </c:pt>
                <c:pt idx="40">
                  <c:v>385.71839999999997</c:v>
                </c:pt>
                <c:pt idx="41">
                  <c:v>383.75369999999998</c:v>
                </c:pt>
                <c:pt idx="42">
                  <c:v>380.55790000000002</c:v>
                </c:pt>
                <c:pt idx="43">
                  <c:v>376.12639999999999</c:v>
                </c:pt>
                <c:pt idx="44">
                  <c:v>362.8168</c:v>
                </c:pt>
                <c:pt idx="45">
                  <c:v>362.61619999999999</c:v>
                </c:pt>
                <c:pt idx="46">
                  <c:v>346.58929999999998</c:v>
                </c:pt>
                <c:pt idx="47">
                  <c:v>347.23200000000003</c:v>
                </c:pt>
              </c:numCache>
            </c:numRef>
          </c:val>
          <c:extLst>
            <c:ext xmlns:c16="http://schemas.microsoft.com/office/drawing/2014/chart" uri="{C3380CC4-5D6E-409C-BE32-E72D297353CC}">
              <c16:uniqueId val="{00000003-6E9A-4718-9E5A-65ECB16F397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6793.6875</c:v>
                </c:pt>
                <c:pt idx="1">
                  <c:v>6707.09519</c:v>
                </c:pt>
                <c:pt idx="2">
                  <c:v>6566.1918400000004</c:v>
                </c:pt>
                <c:pt idx="3">
                  <c:v>6478.7033300000003</c:v>
                </c:pt>
                <c:pt idx="4">
                  <c:v>6459.4867400000003</c:v>
                </c:pt>
                <c:pt idx="5">
                  <c:v>6401.1795499999998</c:v>
                </c:pt>
                <c:pt idx="6">
                  <c:v>6449.9163200000003</c:v>
                </c:pt>
                <c:pt idx="7">
                  <c:v>6479.9125000000004</c:v>
                </c:pt>
                <c:pt idx="8">
                  <c:v>6526.2799599999998</c:v>
                </c:pt>
                <c:pt idx="9">
                  <c:v>6540.0270899999996</c:v>
                </c:pt>
                <c:pt idx="10">
                  <c:v>6652.5176600000004</c:v>
                </c:pt>
                <c:pt idx="11">
                  <c:v>6597.9886100000003</c:v>
                </c:pt>
                <c:pt idx="12">
                  <c:v>6667.4618600000003</c:v>
                </c:pt>
                <c:pt idx="13">
                  <c:v>6718.9689900000003</c:v>
                </c:pt>
                <c:pt idx="14">
                  <c:v>7011.9785700000002</c:v>
                </c:pt>
                <c:pt idx="15">
                  <c:v>7254.4214300000003</c:v>
                </c:pt>
                <c:pt idx="16">
                  <c:v>7572.64869</c:v>
                </c:pt>
                <c:pt idx="17">
                  <c:v>7681.94571</c:v>
                </c:pt>
                <c:pt idx="18">
                  <c:v>7937.66104</c:v>
                </c:pt>
                <c:pt idx="19">
                  <c:v>8052.2164400000001</c:v>
                </c:pt>
                <c:pt idx="20">
                  <c:v>8158.2000099999996</c:v>
                </c:pt>
                <c:pt idx="21">
                  <c:v>8251.7404700000006</c:v>
                </c:pt>
                <c:pt idx="22">
                  <c:v>8347.4283200000009</c:v>
                </c:pt>
                <c:pt idx="23">
                  <c:v>8411.6939600000005</c:v>
                </c:pt>
                <c:pt idx="24">
                  <c:v>8233.5218800000002</c:v>
                </c:pt>
                <c:pt idx="25">
                  <c:v>8237.53881</c:v>
                </c:pt>
                <c:pt idx="26">
                  <c:v>8103.2479499999999</c:v>
                </c:pt>
                <c:pt idx="27">
                  <c:v>8178.2779499999997</c:v>
                </c:pt>
                <c:pt idx="28">
                  <c:v>8350.2075600000007</c:v>
                </c:pt>
                <c:pt idx="29">
                  <c:v>8304.5953800000007</c:v>
                </c:pt>
                <c:pt idx="30">
                  <c:v>8336.8166799999999</c:v>
                </c:pt>
                <c:pt idx="31">
                  <c:v>8276.5138700000007</c:v>
                </c:pt>
                <c:pt idx="32">
                  <c:v>8166.25018</c:v>
                </c:pt>
                <c:pt idx="33">
                  <c:v>8065.9995500000005</c:v>
                </c:pt>
                <c:pt idx="34">
                  <c:v>7958.9112800000003</c:v>
                </c:pt>
                <c:pt idx="35">
                  <c:v>7730.2865899999997</c:v>
                </c:pt>
                <c:pt idx="36">
                  <c:v>7634.1913500000001</c:v>
                </c:pt>
                <c:pt idx="37">
                  <c:v>7833.6957199999997</c:v>
                </c:pt>
                <c:pt idx="38">
                  <c:v>7970.2371000000003</c:v>
                </c:pt>
                <c:pt idx="39">
                  <c:v>7938.3430600000002</c:v>
                </c:pt>
                <c:pt idx="40">
                  <c:v>7879.0521200000003</c:v>
                </c:pt>
                <c:pt idx="41">
                  <c:v>7905.4657399999996</c:v>
                </c:pt>
                <c:pt idx="42">
                  <c:v>7789.7923600000004</c:v>
                </c:pt>
                <c:pt idx="43">
                  <c:v>7784.3883500000002</c:v>
                </c:pt>
                <c:pt idx="44">
                  <c:v>7715.2683900000002</c:v>
                </c:pt>
                <c:pt idx="45">
                  <c:v>7521.0555000000004</c:v>
                </c:pt>
                <c:pt idx="46">
                  <c:v>7268.7839899999999</c:v>
                </c:pt>
                <c:pt idx="47">
                  <c:v>7107.7259999999997</c:v>
                </c:pt>
              </c:numCache>
            </c:numRef>
          </c:val>
          <c:smooth val="0"/>
          <c:extLst>
            <c:ext xmlns:c16="http://schemas.microsoft.com/office/drawing/2014/chart" uri="{C3380CC4-5D6E-409C-BE32-E72D297353CC}">
              <c16:uniqueId val="{00000000-BBCA-4F70-8264-1BA46810C09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6980.5888500000001</c:v>
                </c:pt>
                <c:pt idx="1">
                  <c:v>6896.77027</c:v>
                </c:pt>
                <c:pt idx="2">
                  <c:v>6773.7693099999997</c:v>
                </c:pt>
                <c:pt idx="3">
                  <c:v>6711.0515299999997</c:v>
                </c:pt>
                <c:pt idx="4">
                  <c:v>6616.4238999999998</c:v>
                </c:pt>
                <c:pt idx="5">
                  <c:v>6607.5545599999996</c:v>
                </c:pt>
                <c:pt idx="6">
                  <c:v>6588.6619199999996</c:v>
                </c:pt>
                <c:pt idx="7">
                  <c:v>6607.22775</c:v>
                </c:pt>
                <c:pt idx="8">
                  <c:v>6570.29907</c:v>
                </c:pt>
                <c:pt idx="9">
                  <c:v>6656.4107100000001</c:v>
                </c:pt>
                <c:pt idx="10">
                  <c:v>6716.21756</c:v>
                </c:pt>
                <c:pt idx="11">
                  <c:v>6750.1611899999998</c:v>
                </c:pt>
                <c:pt idx="12">
                  <c:v>6752.4181600000002</c:v>
                </c:pt>
                <c:pt idx="13">
                  <c:v>6849.1373599999997</c:v>
                </c:pt>
                <c:pt idx="14">
                  <c:v>7150.88177</c:v>
                </c:pt>
                <c:pt idx="15">
                  <c:v>7309.2899799999996</c:v>
                </c:pt>
                <c:pt idx="16">
                  <c:v>7638.9787500000002</c:v>
                </c:pt>
                <c:pt idx="17">
                  <c:v>7790.4372100000001</c:v>
                </c:pt>
                <c:pt idx="18">
                  <c:v>7846.9602199999999</c:v>
                </c:pt>
                <c:pt idx="19">
                  <c:v>8005.0418</c:v>
                </c:pt>
                <c:pt idx="20">
                  <c:v>8122.6850800000002</c:v>
                </c:pt>
                <c:pt idx="21">
                  <c:v>8141.26667</c:v>
                </c:pt>
                <c:pt idx="22">
                  <c:v>8252.61384</c:v>
                </c:pt>
                <c:pt idx="23">
                  <c:v>8243.6006600000001</c:v>
                </c:pt>
                <c:pt idx="24">
                  <c:v>8207.2429499999998</c:v>
                </c:pt>
                <c:pt idx="25">
                  <c:v>8191.8057500000004</c:v>
                </c:pt>
                <c:pt idx="26">
                  <c:v>8156.0051199999998</c:v>
                </c:pt>
                <c:pt idx="27">
                  <c:v>8189.0531199999996</c:v>
                </c:pt>
                <c:pt idx="28">
                  <c:v>8322.6781100000007</c:v>
                </c:pt>
                <c:pt idx="29">
                  <c:v>8290.7785700000004</c:v>
                </c:pt>
                <c:pt idx="30">
                  <c:v>8322.3549500000008</c:v>
                </c:pt>
                <c:pt idx="31">
                  <c:v>8330.0689700000003</c:v>
                </c:pt>
                <c:pt idx="32">
                  <c:v>8255.9146799999999</c:v>
                </c:pt>
                <c:pt idx="33">
                  <c:v>8133.48675</c:v>
                </c:pt>
                <c:pt idx="34">
                  <c:v>7951.7027500000004</c:v>
                </c:pt>
                <c:pt idx="35">
                  <c:v>7751.52873</c:v>
                </c:pt>
                <c:pt idx="36">
                  <c:v>7677.8734899999999</c:v>
                </c:pt>
                <c:pt idx="37">
                  <c:v>7940.0100599999996</c:v>
                </c:pt>
                <c:pt idx="38">
                  <c:v>7963.1120300000002</c:v>
                </c:pt>
                <c:pt idx="39">
                  <c:v>7989.3619099999996</c:v>
                </c:pt>
                <c:pt idx="40">
                  <c:v>7952.7561100000003</c:v>
                </c:pt>
                <c:pt idx="41">
                  <c:v>7901.1695499999996</c:v>
                </c:pt>
                <c:pt idx="42">
                  <c:v>7847.8220099999999</c:v>
                </c:pt>
                <c:pt idx="43">
                  <c:v>7796.0024599999997</c:v>
                </c:pt>
                <c:pt idx="44">
                  <c:v>7770.5918799999999</c:v>
                </c:pt>
                <c:pt idx="45">
                  <c:v>7529.7750400000004</c:v>
                </c:pt>
                <c:pt idx="46">
                  <c:v>7332.2600599999996</c:v>
                </c:pt>
                <c:pt idx="47">
                  <c:v>7176.4815900000003</c:v>
                </c:pt>
              </c:numCache>
            </c:numRef>
          </c:val>
          <c:smooth val="0"/>
          <c:extLst>
            <c:ext xmlns:c16="http://schemas.microsoft.com/office/drawing/2014/chart" uri="{C3380CC4-5D6E-409C-BE32-E72D297353CC}">
              <c16:uniqueId val="{00000001-BBCA-4F70-8264-1BA46810C09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16</c:v>
                </c:pt>
                <c:pt idx="1">
                  <c:v>SAB 17</c:v>
                </c:pt>
                <c:pt idx="2">
                  <c:v>DOM 18</c:v>
                </c:pt>
                <c:pt idx="3">
                  <c:v>LUN 19</c:v>
                </c:pt>
                <c:pt idx="4">
                  <c:v>MAR 20</c:v>
                </c:pt>
                <c:pt idx="5">
                  <c:v>MIE 21</c:v>
                </c:pt>
                <c:pt idx="6">
                  <c:v>JUE 22</c:v>
                </c:pt>
                <c:pt idx="7">
                  <c:v>VIE 23</c:v>
                </c:pt>
              </c:strCache>
            </c:strRef>
          </c:cat>
          <c:val>
            <c:numRef>
              <c:f>COSTO_OPE_EJEC!$C$8:$C$15</c:f>
              <c:numCache>
                <c:formatCode>#,##0.0</c:formatCode>
                <c:ptCount val="8"/>
                <c:pt idx="0">
                  <c:v>5153520.9017200004</c:v>
                </c:pt>
                <c:pt idx="1">
                  <c:v>3926139.1550199999</c:v>
                </c:pt>
                <c:pt idx="2">
                  <c:v>3288766.1065000002</c:v>
                </c:pt>
                <c:pt idx="3">
                  <c:v>5384065.3234400004</c:v>
                </c:pt>
                <c:pt idx="4">
                  <c:v>5748320.8776399996</c:v>
                </c:pt>
                <c:pt idx="5">
                  <c:v>5636610.0633699996</c:v>
                </c:pt>
                <c:pt idx="6">
                  <c:v>5458945.8485200005</c:v>
                </c:pt>
                <c:pt idx="7">
                  <c:v>6379851.0946000004</c:v>
                </c:pt>
              </c:numCache>
            </c:numRef>
          </c:val>
          <c:extLst>
            <c:ext xmlns:c16="http://schemas.microsoft.com/office/drawing/2014/chart" uri="{C3380CC4-5D6E-409C-BE32-E72D297353CC}">
              <c16:uniqueId val="{00000000-5DB4-4A70-92DB-E7488EE5CB78}"/>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8.253286142744215E-2</c:v>
                </c:pt>
                <c:pt idx="1">
                  <c:v>-0.12579488297162617</c:v>
                </c:pt>
                <c:pt idx="2">
                  <c:v>-0.10591735752069584</c:v>
                </c:pt>
                <c:pt idx="3">
                  <c:v>8.0910899719510043E-2</c:v>
                </c:pt>
                <c:pt idx="4">
                  <c:v>-3.3269494352133298E-2</c:v>
                </c:pt>
                <c:pt idx="5">
                  <c:v>0.11892245802562956</c:v>
                </c:pt>
                <c:pt idx="6">
                  <c:v>-0.11493631929142585</c:v>
                </c:pt>
                <c:pt idx="7">
                  <c:v>7.6123696637601684E-2</c:v>
                </c:pt>
              </c:numCache>
            </c:numRef>
          </c:cat>
          <c:val>
            <c:numRef>
              <c:f>COSTO_OPE_EJEC!$D$8:$D$15</c:f>
              <c:numCache>
                <c:formatCode>#,##0.0</c:formatCode>
                <c:ptCount val="8"/>
                <c:pt idx="0">
                  <c:v>4760613.8209277997</c:v>
                </c:pt>
                <c:pt idx="1">
                  <c:v>4491096.0580577003</c:v>
                </c:pt>
                <c:pt idx="2">
                  <c:v>3678369.2583273998</c:v>
                </c:pt>
                <c:pt idx="3">
                  <c:v>4981044.5290515004</c:v>
                </c:pt>
                <c:pt idx="4">
                  <c:v>5946146.1535112001</c:v>
                </c:pt>
                <c:pt idx="5">
                  <c:v>5037534.1230669003</c:v>
                </c:pt>
                <c:pt idx="6">
                  <c:v>6167856.5819688998</c:v>
                </c:pt>
                <c:pt idx="7">
                  <c:v>5928548.0977085996</c:v>
                </c:pt>
              </c:numCache>
            </c:numRef>
          </c:val>
          <c:extLst>
            <c:ext xmlns:c16="http://schemas.microsoft.com/office/drawing/2014/chart" uri="{C3380CC4-5D6E-409C-BE32-E72D297353CC}">
              <c16:uniqueId val="{00000001-5DB4-4A70-92DB-E7488EE5CB78}"/>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2" name="pic01">
          <a:extLst>
            <a:ext uri="{FF2B5EF4-FFF2-40B4-BE49-F238E27FC236}">
              <a16:creationId xmlns:a16="http://schemas.microsoft.com/office/drawing/2014/main" id="{906DE9E6-B610-46C1-98E3-CF17AE6AB03A}"/>
            </a:ext>
          </a:extLst>
        </xdr:cNvPr>
        <xdr:cNvPicPr>
          <a:picLocks noChangeAspect="1"/>
        </xdr:cNvPicPr>
      </xdr:nvPicPr>
      <xdr:blipFill>
        <a:blip xmlns:r="http://schemas.openxmlformats.org/officeDocument/2006/relationships" r:embed="rId1" cstate="print"/>
        <a:stretch>
          <a:fillRect/>
        </a:stretch>
      </xdr:blipFill>
      <xdr:spPr>
        <a:xfrm>
          <a:off x="146685" y="9525"/>
          <a:ext cx="1466850" cy="84201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zoomScale="80" workbookViewId="0">
      <pane ySplit="6" topLeftCell="A7" activePane="bottomLeft" state="frozen"/>
      <selection pane="bottomLeft" activeCell="E21" sqref="E21"/>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64" t="s">
        <v>0</v>
      </c>
      <c r="C3" s="165"/>
      <c r="D3" s="165"/>
      <c r="E3" s="165"/>
      <c r="F3" s="165"/>
      <c r="G3" s="16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x14ac:dyDescent="0.3">
      <c r="A9" s="1"/>
      <c r="B9" s="4" t="s">
        <v>13</v>
      </c>
      <c r="C9" s="5" t="s">
        <v>22</v>
      </c>
      <c r="D9" s="5" t="s">
        <v>23</v>
      </c>
      <c r="E9" s="5" t="s">
        <v>24</v>
      </c>
      <c r="F9" s="5" t="s">
        <v>25</v>
      </c>
      <c r="G9" s="4" t="s">
        <v>29</v>
      </c>
      <c r="H9" s="4" t="s">
        <v>19</v>
      </c>
      <c r="I9" s="6" t="s">
        <v>28</v>
      </c>
      <c r="J9" s="4"/>
      <c r="K9" s="4" t="s">
        <v>21</v>
      </c>
      <c r="L9" s="4"/>
    </row>
    <row r="10" spans="1:12" x14ac:dyDescent="0.3">
      <c r="A10" s="1"/>
      <c r="B10" s="4" t="s">
        <v>30</v>
      </c>
      <c r="C10" s="5" t="s">
        <v>31</v>
      </c>
      <c r="D10" s="5" t="s">
        <v>32</v>
      </c>
      <c r="E10" s="5" t="s">
        <v>24</v>
      </c>
      <c r="F10" s="5" t="s">
        <v>33</v>
      </c>
      <c r="G10" s="4" t="s">
        <v>34</v>
      </c>
      <c r="H10" s="4" t="s">
        <v>35</v>
      </c>
      <c r="I10" s="6" t="s">
        <v>36</v>
      </c>
      <c r="J10" s="4">
        <v>25.34</v>
      </c>
      <c r="K10" s="4" t="s">
        <v>37</v>
      </c>
      <c r="L10" s="4">
        <v>138</v>
      </c>
    </row>
    <row r="11" spans="1:12" x14ac:dyDescent="0.3">
      <c r="A11" s="1"/>
      <c r="B11" s="4" t="s">
        <v>30</v>
      </c>
      <c r="C11" s="5" t="s">
        <v>38</v>
      </c>
      <c r="D11" s="5" t="s">
        <v>39</v>
      </c>
      <c r="E11" s="5" t="s">
        <v>24</v>
      </c>
      <c r="F11" s="5" t="s">
        <v>40</v>
      </c>
      <c r="G11" s="4" t="s">
        <v>41</v>
      </c>
      <c r="H11" s="4" t="s">
        <v>42</v>
      </c>
      <c r="I11" s="6" t="s">
        <v>43</v>
      </c>
      <c r="J11" s="4"/>
      <c r="K11" s="4" t="s">
        <v>21</v>
      </c>
      <c r="L11" s="4">
        <v>220</v>
      </c>
    </row>
    <row r="12" spans="1:12" x14ac:dyDescent="0.3">
      <c r="A12" s="1"/>
      <c r="B12" s="4" t="s">
        <v>30</v>
      </c>
      <c r="C12" s="5" t="s">
        <v>38</v>
      </c>
      <c r="D12" s="5" t="s">
        <v>39</v>
      </c>
      <c r="E12" s="5" t="s">
        <v>24</v>
      </c>
      <c r="F12" s="5" t="s">
        <v>44</v>
      </c>
      <c r="G12" s="4" t="s">
        <v>45</v>
      </c>
      <c r="H12" s="4" t="s">
        <v>46</v>
      </c>
      <c r="I12" s="6" t="s">
        <v>47</v>
      </c>
      <c r="J12" s="4">
        <v>16.95</v>
      </c>
      <c r="K12" s="4" t="s">
        <v>37</v>
      </c>
      <c r="L12" s="4">
        <v>220</v>
      </c>
    </row>
    <row r="13" spans="1:12" x14ac:dyDescent="0.3">
      <c r="A13" s="1"/>
      <c r="B13" s="4" t="s">
        <v>13</v>
      </c>
      <c r="C13" s="5" t="s">
        <v>48</v>
      </c>
      <c r="D13" s="5" t="s">
        <v>49</v>
      </c>
      <c r="E13" s="5" t="s">
        <v>24</v>
      </c>
      <c r="F13" s="5" t="s">
        <v>50</v>
      </c>
      <c r="G13" s="4" t="s">
        <v>51</v>
      </c>
      <c r="H13" s="4" t="s">
        <v>46</v>
      </c>
      <c r="I13" s="6" t="s">
        <v>52</v>
      </c>
      <c r="J13" s="4"/>
      <c r="K13" s="4" t="s">
        <v>21</v>
      </c>
      <c r="L13"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4" t="s">
        <v>0</v>
      </c>
      <c r="C3" s="165"/>
      <c r="D3" s="165"/>
      <c r="E3" s="165"/>
      <c r="F3" s="165"/>
      <c r="G3" s="165"/>
      <c r="H3" s="1"/>
      <c r="I3" s="1"/>
    </row>
    <row r="4" spans="1:9" ht="0" hidden="1" customHeight="1" x14ac:dyDescent="0.3">
      <c r="A4" s="1"/>
      <c r="B4" s="1"/>
      <c r="C4" s="1"/>
      <c r="D4" s="1"/>
      <c r="E4" s="1"/>
      <c r="F4" s="1"/>
      <c r="G4" s="1"/>
      <c r="H4" s="1"/>
      <c r="I4" s="1"/>
    </row>
    <row r="5" spans="1:9" ht="30" customHeight="1" x14ac:dyDescent="0.3">
      <c r="A5" s="1"/>
      <c r="B5" s="166" t="s">
        <v>53</v>
      </c>
      <c r="C5" s="166"/>
      <c r="D5" s="166"/>
      <c r="E5" s="166"/>
      <c r="F5" s="166"/>
      <c r="G5" s="166"/>
      <c r="H5" s="166"/>
      <c r="I5" s="166"/>
    </row>
    <row r="6" spans="1:9" ht="40.049999999999997" customHeight="1" x14ac:dyDescent="0.3">
      <c r="A6" s="1"/>
      <c r="B6" s="7" t="s">
        <v>54</v>
      </c>
      <c r="C6" s="3" t="s">
        <v>55</v>
      </c>
      <c r="D6" s="3" t="s">
        <v>56</v>
      </c>
      <c r="E6" s="7" t="s">
        <v>3</v>
      </c>
      <c r="F6" s="7" t="s">
        <v>4</v>
      </c>
      <c r="G6" s="7" t="s">
        <v>57</v>
      </c>
      <c r="H6" s="7" t="s">
        <v>6</v>
      </c>
      <c r="I6" s="7" t="s">
        <v>9</v>
      </c>
    </row>
    <row r="7" spans="1:9" x14ac:dyDescent="0.3">
      <c r="A7" s="1"/>
      <c r="B7" s="4" t="s">
        <v>58</v>
      </c>
      <c r="C7" s="4" t="s">
        <v>59</v>
      </c>
      <c r="D7" s="4" t="s">
        <v>60</v>
      </c>
      <c r="E7" s="5" t="s">
        <v>61</v>
      </c>
      <c r="F7" s="5" t="s">
        <v>62</v>
      </c>
      <c r="G7" s="5" t="s">
        <v>63</v>
      </c>
      <c r="H7" s="5" t="s">
        <v>64</v>
      </c>
      <c r="I7" s="5" t="s">
        <v>65</v>
      </c>
    </row>
    <row r="8" spans="1:9" x14ac:dyDescent="0.3">
      <c r="A8" s="1"/>
      <c r="B8" s="4" t="s">
        <v>58</v>
      </c>
      <c r="C8" s="4" t="s">
        <v>59</v>
      </c>
      <c r="D8" s="4" t="s">
        <v>60</v>
      </c>
      <c r="E8" s="5" t="s">
        <v>61</v>
      </c>
      <c r="F8" s="5" t="s">
        <v>62</v>
      </c>
      <c r="G8" s="5" t="s">
        <v>63</v>
      </c>
      <c r="H8" s="5" t="s">
        <v>64</v>
      </c>
      <c r="I8" s="5" t="s">
        <v>66</v>
      </c>
    </row>
    <row r="9" spans="1:9" x14ac:dyDescent="0.3">
      <c r="A9" s="1"/>
      <c r="B9" s="4" t="s">
        <v>58</v>
      </c>
      <c r="C9" s="4" t="s">
        <v>59</v>
      </c>
      <c r="D9" s="4" t="s">
        <v>60</v>
      </c>
      <c r="E9" s="5" t="s">
        <v>67</v>
      </c>
      <c r="F9" s="5" t="s">
        <v>68</v>
      </c>
      <c r="G9" s="5" t="s">
        <v>69</v>
      </c>
      <c r="H9" s="5" t="s">
        <v>70</v>
      </c>
      <c r="I9" s="5" t="s">
        <v>71</v>
      </c>
    </row>
    <row r="10" spans="1:9" x14ac:dyDescent="0.3">
      <c r="A10" s="1"/>
      <c r="B10" s="4" t="s">
        <v>58</v>
      </c>
      <c r="C10" s="4" t="s">
        <v>59</v>
      </c>
      <c r="D10" s="4" t="s">
        <v>60</v>
      </c>
      <c r="E10" s="5" t="s">
        <v>72</v>
      </c>
      <c r="F10" s="5" t="s">
        <v>73</v>
      </c>
      <c r="G10" s="5" t="s">
        <v>63</v>
      </c>
      <c r="H10" s="5" t="s">
        <v>64</v>
      </c>
      <c r="I10" s="5" t="s">
        <v>74</v>
      </c>
    </row>
    <row r="11" spans="1:9" x14ac:dyDescent="0.3">
      <c r="A11" s="1"/>
      <c r="B11" s="4" t="s">
        <v>58</v>
      </c>
      <c r="C11" s="4" t="s">
        <v>59</v>
      </c>
      <c r="D11" s="4" t="s">
        <v>60</v>
      </c>
      <c r="E11" s="5" t="s">
        <v>75</v>
      </c>
      <c r="F11" s="5" t="s">
        <v>76</v>
      </c>
      <c r="G11" s="5" t="s">
        <v>77</v>
      </c>
      <c r="H11" s="5" t="s">
        <v>64</v>
      </c>
      <c r="I11" s="5" t="s">
        <v>78</v>
      </c>
    </row>
    <row r="12" spans="1:9" x14ac:dyDescent="0.3">
      <c r="A12" s="1"/>
      <c r="B12" s="4" t="s">
        <v>58</v>
      </c>
      <c r="C12" s="4" t="s">
        <v>59</v>
      </c>
      <c r="D12" s="4" t="s">
        <v>60</v>
      </c>
      <c r="E12" s="5" t="s">
        <v>75</v>
      </c>
      <c r="F12" s="5" t="s">
        <v>76</v>
      </c>
      <c r="G12" s="5" t="s">
        <v>79</v>
      </c>
      <c r="H12" s="5" t="s">
        <v>80</v>
      </c>
      <c r="I12" s="5" t="s">
        <v>81</v>
      </c>
    </row>
    <row r="13" spans="1:9" x14ac:dyDescent="0.3">
      <c r="A13" s="1"/>
      <c r="B13" s="4" t="s">
        <v>58</v>
      </c>
      <c r="C13" s="4" t="s">
        <v>59</v>
      </c>
      <c r="D13" s="4" t="s">
        <v>60</v>
      </c>
      <c r="E13" s="5" t="s">
        <v>82</v>
      </c>
      <c r="F13" s="5" t="s">
        <v>83</v>
      </c>
      <c r="G13" s="5" t="s">
        <v>84</v>
      </c>
      <c r="H13" s="5" t="s">
        <v>85</v>
      </c>
      <c r="I13" s="5" t="s">
        <v>86</v>
      </c>
    </row>
    <row r="14" spans="1:9" x14ac:dyDescent="0.3">
      <c r="A14" s="1"/>
      <c r="B14" s="4" t="s">
        <v>58</v>
      </c>
      <c r="C14" s="4" t="s">
        <v>59</v>
      </c>
      <c r="D14" s="4" t="s">
        <v>60</v>
      </c>
      <c r="E14" s="5" t="s">
        <v>82</v>
      </c>
      <c r="F14" s="5" t="s">
        <v>87</v>
      </c>
      <c r="G14" s="5" t="s">
        <v>77</v>
      </c>
      <c r="H14" s="5" t="s">
        <v>64</v>
      </c>
      <c r="I14" s="5" t="s">
        <v>88</v>
      </c>
    </row>
    <row r="15" spans="1:9" x14ac:dyDescent="0.3">
      <c r="A15" s="1"/>
      <c r="B15" s="4" t="s">
        <v>58</v>
      </c>
      <c r="C15" s="4" t="s">
        <v>59</v>
      </c>
      <c r="D15" s="4" t="s">
        <v>60</v>
      </c>
      <c r="E15" s="5" t="s">
        <v>82</v>
      </c>
      <c r="F15" s="5" t="s">
        <v>87</v>
      </c>
      <c r="G15" s="5" t="s">
        <v>77</v>
      </c>
      <c r="H15" s="5" t="s">
        <v>64</v>
      </c>
      <c r="I15" s="5" t="s">
        <v>89</v>
      </c>
    </row>
    <row r="16" spans="1:9" x14ac:dyDescent="0.3">
      <c r="A16" s="1"/>
      <c r="B16" s="4" t="s">
        <v>58</v>
      </c>
      <c r="C16" s="4" t="s">
        <v>59</v>
      </c>
      <c r="D16" s="4" t="s">
        <v>60</v>
      </c>
      <c r="E16" s="5" t="s">
        <v>82</v>
      </c>
      <c r="F16" s="5" t="s">
        <v>90</v>
      </c>
      <c r="G16" s="5" t="s">
        <v>77</v>
      </c>
      <c r="H16" s="5" t="s">
        <v>64</v>
      </c>
      <c r="I16" s="5" t="s">
        <v>88</v>
      </c>
    </row>
    <row r="17" spans="1:9" x14ac:dyDescent="0.3">
      <c r="A17" s="1"/>
      <c r="B17" s="4" t="s">
        <v>58</v>
      </c>
      <c r="C17" s="4" t="s">
        <v>59</v>
      </c>
      <c r="D17" s="4" t="s">
        <v>60</v>
      </c>
      <c r="E17" s="5" t="s">
        <v>91</v>
      </c>
      <c r="F17" s="5" t="s">
        <v>92</v>
      </c>
      <c r="G17" s="5" t="s">
        <v>77</v>
      </c>
      <c r="H17" s="5" t="s">
        <v>64</v>
      </c>
      <c r="I17" s="5" t="s">
        <v>93</v>
      </c>
    </row>
    <row r="18" spans="1:9" x14ac:dyDescent="0.3">
      <c r="A18" s="1"/>
      <c r="B18" s="4" t="s">
        <v>58</v>
      </c>
      <c r="C18" s="4" t="s">
        <v>59</v>
      </c>
      <c r="D18" s="4" t="s">
        <v>60</v>
      </c>
      <c r="E18" s="5" t="s">
        <v>94</v>
      </c>
      <c r="F18" s="5" t="s">
        <v>95</v>
      </c>
      <c r="G18" s="5" t="s">
        <v>84</v>
      </c>
      <c r="H18" s="5" t="s">
        <v>96</v>
      </c>
      <c r="I18" s="5" t="s">
        <v>97</v>
      </c>
    </row>
    <row r="19" spans="1:9" x14ac:dyDescent="0.3">
      <c r="A19" s="1"/>
      <c r="B19" s="4" t="s">
        <v>58</v>
      </c>
      <c r="C19" s="4" t="s">
        <v>59</v>
      </c>
      <c r="D19" s="4" t="s">
        <v>60</v>
      </c>
      <c r="E19" s="5" t="s">
        <v>94</v>
      </c>
      <c r="F19" s="5" t="s">
        <v>95</v>
      </c>
      <c r="G19" s="5" t="s">
        <v>84</v>
      </c>
      <c r="H19" s="5" t="s">
        <v>98</v>
      </c>
      <c r="I19" s="5" t="s">
        <v>99</v>
      </c>
    </row>
    <row r="20" spans="1:9" x14ac:dyDescent="0.3">
      <c r="A20" s="1"/>
      <c r="B20" s="4" t="s">
        <v>58</v>
      </c>
      <c r="C20" s="4" t="s">
        <v>59</v>
      </c>
      <c r="D20" s="4" t="s">
        <v>60</v>
      </c>
      <c r="E20" s="5" t="s">
        <v>94</v>
      </c>
      <c r="F20" s="5" t="s">
        <v>95</v>
      </c>
      <c r="G20" s="5" t="s">
        <v>84</v>
      </c>
      <c r="H20" s="5" t="s">
        <v>85</v>
      </c>
      <c r="I20" s="5" t="s">
        <v>100</v>
      </c>
    </row>
    <row r="21" spans="1:9" x14ac:dyDescent="0.3">
      <c r="A21" s="1"/>
      <c r="B21" s="4" t="s">
        <v>58</v>
      </c>
      <c r="C21" s="4" t="s">
        <v>59</v>
      </c>
      <c r="D21" s="4" t="s">
        <v>60</v>
      </c>
      <c r="E21" s="5" t="s">
        <v>94</v>
      </c>
      <c r="F21" s="5" t="s">
        <v>101</v>
      </c>
      <c r="G21" s="5" t="s">
        <v>63</v>
      </c>
      <c r="H21" s="5" t="s">
        <v>64</v>
      </c>
      <c r="I21" s="5" t="s">
        <v>102</v>
      </c>
    </row>
    <row r="22" spans="1:9" x14ac:dyDescent="0.3">
      <c r="A22" s="1"/>
      <c r="B22" s="4" t="s">
        <v>58</v>
      </c>
      <c r="C22" s="4" t="s">
        <v>59</v>
      </c>
      <c r="D22" s="4" t="s">
        <v>60</v>
      </c>
      <c r="E22" s="5" t="s">
        <v>94</v>
      </c>
      <c r="F22" s="5" t="s">
        <v>101</v>
      </c>
      <c r="G22" s="5" t="s">
        <v>63</v>
      </c>
      <c r="H22" s="5" t="s">
        <v>64</v>
      </c>
      <c r="I22" s="5" t="s">
        <v>103</v>
      </c>
    </row>
    <row r="23" spans="1:9" x14ac:dyDescent="0.3">
      <c r="A23" s="1"/>
      <c r="B23" s="4" t="s">
        <v>58</v>
      </c>
      <c r="C23" s="4" t="s">
        <v>59</v>
      </c>
      <c r="D23" s="4" t="s">
        <v>60</v>
      </c>
      <c r="E23" s="5" t="s">
        <v>94</v>
      </c>
      <c r="F23" s="5" t="s">
        <v>104</v>
      </c>
      <c r="G23" s="5" t="s">
        <v>77</v>
      </c>
      <c r="H23" s="5" t="s">
        <v>64</v>
      </c>
      <c r="I23" s="5" t="s">
        <v>105</v>
      </c>
    </row>
    <row r="24" spans="1:9" x14ac:dyDescent="0.3">
      <c r="A24" s="1"/>
      <c r="B24" s="4" t="s">
        <v>58</v>
      </c>
      <c r="C24" s="4" t="s">
        <v>59</v>
      </c>
      <c r="D24" s="4" t="s">
        <v>60</v>
      </c>
      <c r="E24" s="5" t="s">
        <v>94</v>
      </c>
      <c r="F24" s="5" t="s">
        <v>104</v>
      </c>
      <c r="G24" s="5" t="s">
        <v>77</v>
      </c>
      <c r="H24" s="5" t="s">
        <v>64</v>
      </c>
      <c r="I24" s="5" t="s">
        <v>106</v>
      </c>
    </row>
    <row r="25" spans="1:9" x14ac:dyDescent="0.3">
      <c r="A25" s="1"/>
      <c r="B25" s="4" t="s">
        <v>58</v>
      </c>
      <c r="C25" s="4" t="s">
        <v>59</v>
      </c>
      <c r="D25" s="4" t="s">
        <v>60</v>
      </c>
      <c r="E25" s="5" t="s">
        <v>94</v>
      </c>
      <c r="F25" s="5" t="s">
        <v>107</v>
      </c>
      <c r="G25" s="5" t="s">
        <v>77</v>
      </c>
      <c r="H25" s="5" t="s">
        <v>64</v>
      </c>
      <c r="I25" s="5" t="s">
        <v>108</v>
      </c>
    </row>
    <row r="26" spans="1:9" x14ac:dyDescent="0.3">
      <c r="A26" s="1"/>
      <c r="B26" s="4" t="s">
        <v>58</v>
      </c>
      <c r="C26" s="4" t="s">
        <v>59</v>
      </c>
      <c r="D26" s="4" t="s">
        <v>60</v>
      </c>
      <c r="E26" s="5" t="s">
        <v>94</v>
      </c>
      <c r="F26" s="5" t="s">
        <v>107</v>
      </c>
      <c r="G26" s="5" t="s">
        <v>77</v>
      </c>
      <c r="H26" s="5" t="s">
        <v>64</v>
      </c>
      <c r="I26" s="5" t="s">
        <v>108</v>
      </c>
    </row>
    <row r="27" spans="1:9" x14ac:dyDescent="0.3">
      <c r="A27" s="1"/>
      <c r="B27" s="4" t="s">
        <v>58</v>
      </c>
      <c r="C27" s="4" t="s">
        <v>59</v>
      </c>
      <c r="D27" s="4" t="s">
        <v>60</v>
      </c>
      <c r="E27" s="5" t="s">
        <v>94</v>
      </c>
      <c r="F27" s="5" t="s">
        <v>107</v>
      </c>
      <c r="G27" s="5" t="s">
        <v>77</v>
      </c>
      <c r="H27" s="5" t="s">
        <v>64</v>
      </c>
      <c r="I27" s="5" t="s">
        <v>109</v>
      </c>
    </row>
    <row r="28" spans="1:9" x14ac:dyDescent="0.3">
      <c r="A28" s="1"/>
      <c r="B28" s="4" t="s">
        <v>58</v>
      </c>
      <c r="C28" s="4" t="s">
        <v>59</v>
      </c>
      <c r="D28" s="4" t="s">
        <v>60</v>
      </c>
      <c r="E28" s="5" t="s">
        <v>110</v>
      </c>
      <c r="F28" s="5" t="s">
        <v>111</v>
      </c>
      <c r="G28" s="5" t="s">
        <v>63</v>
      </c>
      <c r="H28" s="5" t="s">
        <v>64</v>
      </c>
      <c r="I28" s="5" t="s">
        <v>112</v>
      </c>
    </row>
    <row r="29" spans="1:9" x14ac:dyDescent="0.3">
      <c r="A29" s="1"/>
      <c r="B29" s="4" t="s">
        <v>58</v>
      </c>
      <c r="C29" s="4" t="s">
        <v>59</v>
      </c>
      <c r="D29" s="4" t="s">
        <v>60</v>
      </c>
      <c r="E29" s="5" t="s">
        <v>110</v>
      </c>
      <c r="F29" s="5" t="s">
        <v>111</v>
      </c>
      <c r="G29" s="5" t="s">
        <v>63</v>
      </c>
      <c r="H29" s="5" t="s">
        <v>64</v>
      </c>
      <c r="I29" s="5" t="s">
        <v>113</v>
      </c>
    </row>
    <row r="30" spans="1:9" x14ac:dyDescent="0.3">
      <c r="A30" s="1"/>
      <c r="B30" s="4" t="s">
        <v>58</v>
      </c>
      <c r="C30" s="4" t="s">
        <v>59</v>
      </c>
      <c r="D30" s="4" t="s">
        <v>60</v>
      </c>
      <c r="E30" s="5" t="s">
        <v>110</v>
      </c>
      <c r="F30" s="5" t="s">
        <v>111</v>
      </c>
      <c r="G30" s="5" t="s">
        <v>84</v>
      </c>
      <c r="H30" s="5" t="s">
        <v>96</v>
      </c>
      <c r="I30" s="5" t="s">
        <v>114</v>
      </c>
    </row>
    <row r="31" spans="1:9" x14ac:dyDescent="0.3">
      <c r="A31" s="1"/>
      <c r="B31" s="4" t="s">
        <v>58</v>
      </c>
      <c r="C31" s="4" t="s">
        <v>59</v>
      </c>
      <c r="D31" s="4" t="s">
        <v>60</v>
      </c>
      <c r="E31" s="5" t="s">
        <v>110</v>
      </c>
      <c r="F31" s="5" t="s">
        <v>111</v>
      </c>
      <c r="G31" s="5" t="s">
        <v>84</v>
      </c>
      <c r="H31" s="5" t="s">
        <v>96</v>
      </c>
      <c r="I31" s="5" t="s">
        <v>115</v>
      </c>
    </row>
    <row r="32" spans="1:9" x14ac:dyDescent="0.3">
      <c r="A32" s="1"/>
      <c r="B32" s="4" t="s">
        <v>58</v>
      </c>
      <c r="C32" s="4" t="s">
        <v>59</v>
      </c>
      <c r="D32" s="4" t="s">
        <v>60</v>
      </c>
      <c r="E32" s="5" t="s">
        <v>110</v>
      </c>
      <c r="F32" s="5" t="s">
        <v>111</v>
      </c>
      <c r="G32" s="5" t="s">
        <v>84</v>
      </c>
      <c r="H32" s="5" t="s">
        <v>98</v>
      </c>
      <c r="I32" s="5" t="s">
        <v>116</v>
      </c>
    </row>
    <row r="33" spans="1:9" x14ac:dyDescent="0.3">
      <c r="A33" s="1"/>
      <c r="B33" s="4" t="s">
        <v>58</v>
      </c>
      <c r="C33" s="4" t="s">
        <v>59</v>
      </c>
      <c r="D33" s="4" t="s">
        <v>60</v>
      </c>
      <c r="E33" s="5" t="s">
        <v>110</v>
      </c>
      <c r="F33" s="5" t="s">
        <v>111</v>
      </c>
      <c r="G33" s="5" t="s">
        <v>84</v>
      </c>
      <c r="H33" s="5" t="s">
        <v>98</v>
      </c>
      <c r="I33" s="5" t="s">
        <v>117</v>
      </c>
    </row>
    <row r="34" spans="1:9" x14ac:dyDescent="0.3">
      <c r="A34" s="1"/>
      <c r="B34" s="4" t="s">
        <v>58</v>
      </c>
      <c r="C34" s="4" t="s">
        <v>59</v>
      </c>
      <c r="D34" s="4" t="s">
        <v>60</v>
      </c>
      <c r="E34" s="5" t="s">
        <v>110</v>
      </c>
      <c r="F34" s="5" t="s">
        <v>111</v>
      </c>
      <c r="G34" s="5" t="s">
        <v>84</v>
      </c>
      <c r="H34" s="5" t="s">
        <v>85</v>
      </c>
      <c r="I34" s="5" t="s">
        <v>118</v>
      </c>
    </row>
    <row r="35" spans="1:9" x14ac:dyDescent="0.3">
      <c r="A35" s="1"/>
      <c r="B35" s="4" t="s">
        <v>58</v>
      </c>
      <c r="C35" s="4" t="s">
        <v>59</v>
      </c>
      <c r="D35" s="4" t="s">
        <v>60</v>
      </c>
      <c r="E35" s="5" t="s">
        <v>110</v>
      </c>
      <c r="F35" s="5" t="s">
        <v>111</v>
      </c>
      <c r="G35" s="5" t="s">
        <v>84</v>
      </c>
      <c r="H35" s="5" t="s">
        <v>85</v>
      </c>
      <c r="I35" s="5" t="s">
        <v>119</v>
      </c>
    </row>
    <row r="36" spans="1:9" x14ac:dyDescent="0.3">
      <c r="A36" s="1"/>
      <c r="B36" s="4" t="s">
        <v>58</v>
      </c>
      <c r="C36" s="4" t="s">
        <v>59</v>
      </c>
      <c r="D36" s="4" t="s">
        <v>60</v>
      </c>
      <c r="E36" s="5" t="s">
        <v>110</v>
      </c>
      <c r="F36" s="5" t="s">
        <v>111</v>
      </c>
      <c r="G36" s="5" t="s">
        <v>84</v>
      </c>
      <c r="H36" s="5" t="s">
        <v>120</v>
      </c>
      <c r="I36" s="5" t="s">
        <v>121</v>
      </c>
    </row>
    <row r="37" spans="1:9" x14ac:dyDescent="0.3">
      <c r="A37" s="1"/>
      <c r="B37" s="4" t="s">
        <v>58</v>
      </c>
      <c r="C37" s="4" t="s">
        <v>59</v>
      </c>
      <c r="D37" s="4" t="s">
        <v>60</v>
      </c>
      <c r="E37" s="5" t="s">
        <v>110</v>
      </c>
      <c r="F37" s="5" t="s">
        <v>111</v>
      </c>
      <c r="G37" s="5" t="s">
        <v>84</v>
      </c>
      <c r="H37" s="5" t="s">
        <v>120</v>
      </c>
      <c r="I37" s="5" t="s">
        <v>122</v>
      </c>
    </row>
    <row r="38" spans="1:9" x14ac:dyDescent="0.3">
      <c r="A38" s="1"/>
      <c r="B38" s="4" t="s">
        <v>58</v>
      </c>
      <c r="C38" s="4" t="s">
        <v>59</v>
      </c>
      <c r="D38" s="4" t="s">
        <v>60</v>
      </c>
      <c r="E38" s="5" t="s">
        <v>110</v>
      </c>
      <c r="F38" s="5" t="s">
        <v>111</v>
      </c>
      <c r="G38" s="5" t="s">
        <v>84</v>
      </c>
      <c r="H38" s="5" t="s">
        <v>123</v>
      </c>
      <c r="I38" s="5" t="s">
        <v>124</v>
      </c>
    </row>
    <row r="39" spans="1:9" x14ac:dyDescent="0.3">
      <c r="A39" s="1"/>
      <c r="B39" s="4" t="s">
        <v>58</v>
      </c>
      <c r="C39" s="4" t="s">
        <v>59</v>
      </c>
      <c r="D39" s="4" t="s">
        <v>60</v>
      </c>
      <c r="E39" s="5" t="s">
        <v>110</v>
      </c>
      <c r="F39" s="5" t="s">
        <v>111</v>
      </c>
      <c r="G39" s="5" t="s">
        <v>84</v>
      </c>
      <c r="H39" s="5" t="s">
        <v>123</v>
      </c>
      <c r="I39" s="5" t="s">
        <v>125</v>
      </c>
    </row>
    <row r="40" spans="1:9" x14ac:dyDescent="0.3">
      <c r="A40" s="1"/>
      <c r="B40" s="4" t="s">
        <v>58</v>
      </c>
      <c r="C40" s="4" t="s">
        <v>59</v>
      </c>
      <c r="D40" s="4" t="s">
        <v>60</v>
      </c>
      <c r="E40" s="5" t="s">
        <v>110</v>
      </c>
      <c r="F40" s="5" t="s">
        <v>111</v>
      </c>
      <c r="G40" s="5" t="s">
        <v>84</v>
      </c>
      <c r="H40" s="5" t="s">
        <v>126</v>
      </c>
      <c r="I40" s="5" t="s">
        <v>127</v>
      </c>
    </row>
    <row r="41" spans="1:9" x14ac:dyDescent="0.3">
      <c r="A41" s="1"/>
      <c r="B41" s="4" t="s">
        <v>58</v>
      </c>
      <c r="C41" s="4" t="s">
        <v>59</v>
      </c>
      <c r="D41" s="4" t="s">
        <v>60</v>
      </c>
      <c r="E41" s="5" t="s">
        <v>110</v>
      </c>
      <c r="F41" s="5" t="s">
        <v>111</v>
      </c>
      <c r="G41" s="5" t="s">
        <v>84</v>
      </c>
      <c r="H41" s="5" t="s">
        <v>126</v>
      </c>
      <c r="I41" s="5" t="s">
        <v>128</v>
      </c>
    </row>
    <row r="42" spans="1:9" x14ac:dyDescent="0.3">
      <c r="A42" s="1"/>
      <c r="B42" s="4" t="s">
        <v>58</v>
      </c>
      <c r="C42" s="4" t="s">
        <v>59</v>
      </c>
      <c r="D42" s="4" t="s">
        <v>60</v>
      </c>
      <c r="E42" s="5" t="s">
        <v>110</v>
      </c>
      <c r="F42" s="5" t="s">
        <v>111</v>
      </c>
      <c r="G42" s="5" t="s">
        <v>129</v>
      </c>
      <c r="H42" s="5" t="s">
        <v>130</v>
      </c>
      <c r="I42" s="5" t="s">
        <v>131</v>
      </c>
    </row>
    <row r="43" spans="1:9" x14ac:dyDescent="0.3">
      <c r="A43" s="1"/>
      <c r="B43" s="4" t="s">
        <v>58</v>
      </c>
      <c r="C43" s="4" t="s">
        <v>59</v>
      </c>
      <c r="D43" s="4" t="s">
        <v>60</v>
      </c>
      <c r="E43" s="5" t="s">
        <v>110</v>
      </c>
      <c r="F43" s="5" t="s">
        <v>132</v>
      </c>
      <c r="G43" s="5" t="s">
        <v>63</v>
      </c>
      <c r="H43" s="5" t="s">
        <v>64</v>
      </c>
      <c r="I43" s="5" t="s">
        <v>133</v>
      </c>
    </row>
    <row r="44" spans="1:9" x14ac:dyDescent="0.3">
      <c r="A44" s="1"/>
      <c r="B44" s="4" t="s">
        <v>58</v>
      </c>
      <c r="C44" s="4" t="s">
        <v>59</v>
      </c>
      <c r="D44" s="4" t="s">
        <v>60</v>
      </c>
      <c r="E44" s="5" t="s">
        <v>134</v>
      </c>
      <c r="F44" s="5" t="s">
        <v>135</v>
      </c>
      <c r="G44" s="5" t="s">
        <v>136</v>
      </c>
      <c r="H44" s="5" t="s">
        <v>64</v>
      </c>
      <c r="I44" s="5" t="s">
        <v>137</v>
      </c>
    </row>
    <row r="45" spans="1:9" x14ac:dyDescent="0.3">
      <c r="A45" s="1"/>
      <c r="B45" s="4" t="s">
        <v>58</v>
      </c>
      <c r="C45" s="4" t="s">
        <v>59</v>
      </c>
      <c r="D45" s="4" t="s">
        <v>60</v>
      </c>
      <c r="E45" s="5" t="s">
        <v>134</v>
      </c>
      <c r="F45" s="5" t="s">
        <v>138</v>
      </c>
      <c r="G45" s="5" t="s">
        <v>79</v>
      </c>
      <c r="H45" s="5" t="s">
        <v>139</v>
      </c>
      <c r="I45" s="5" t="s">
        <v>140</v>
      </c>
    </row>
    <row r="46" spans="1:9" x14ac:dyDescent="0.3">
      <c r="A46" s="1"/>
      <c r="B46" s="4" t="s">
        <v>58</v>
      </c>
      <c r="C46" s="4" t="s">
        <v>59</v>
      </c>
      <c r="D46" s="4" t="s">
        <v>60</v>
      </c>
      <c r="E46" s="5" t="s">
        <v>134</v>
      </c>
      <c r="F46" s="5" t="s">
        <v>138</v>
      </c>
      <c r="G46" s="5" t="s">
        <v>79</v>
      </c>
      <c r="H46" s="5" t="s">
        <v>139</v>
      </c>
      <c r="I46" s="5" t="s">
        <v>141</v>
      </c>
    </row>
    <row r="47" spans="1:9" x14ac:dyDescent="0.3">
      <c r="A47" s="1"/>
      <c r="B47" s="4" t="s">
        <v>58</v>
      </c>
      <c r="C47" s="4" t="s">
        <v>59</v>
      </c>
      <c r="D47" s="4" t="s">
        <v>60</v>
      </c>
      <c r="E47" s="5" t="s">
        <v>134</v>
      </c>
      <c r="F47" s="5" t="s">
        <v>142</v>
      </c>
      <c r="G47" s="5" t="s">
        <v>77</v>
      </c>
      <c r="H47" s="5" t="s">
        <v>64</v>
      </c>
      <c r="I47" s="5" t="s">
        <v>143</v>
      </c>
    </row>
    <row r="48" spans="1:9" x14ac:dyDescent="0.3">
      <c r="A48" s="1"/>
      <c r="B48" s="4" t="s">
        <v>58</v>
      </c>
      <c r="C48" s="4" t="s">
        <v>59</v>
      </c>
      <c r="D48" s="4" t="s">
        <v>60</v>
      </c>
      <c r="E48" s="5" t="s">
        <v>134</v>
      </c>
      <c r="F48" s="5" t="s">
        <v>142</v>
      </c>
      <c r="G48" s="5" t="s">
        <v>77</v>
      </c>
      <c r="H48" s="5" t="s">
        <v>64</v>
      </c>
      <c r="I48" s="5" t="s">
        <v>144</v>
      </c>
    </row>
    <row r="49" spans="1:9" x14ac:dyDescent="0.3">
      <c r="A49" s="1"/>
      <c r="B49" s="4" t="s">
        <v>58</v>
      </c>
      <c r="C49" s="4" t="s">
        <v>59</v>
      </c>
      <c r="D49" s="4" t="s">
        <v>60</v>
      </c>
      <c r="E49" s="5" t="s">
        <v>134</v>
      </c>
      <c r="F49" s="5" t="s">
        <v>142</v>
      </c>
      <c r="G49" s="5" t="s">
        <v>77</v>
      </c>
      <c r="H49" s="5" t="s">
        <v>64</v>
      </c>
      <c r="I49" s="5" t="s">
        <v>145</v>
      </c>
    </row>
    <row r="50" spans="1:9" x14ac:dyDescent="0.3">
      <c r="A50" s="1"/>
      <c r="B50" s="4" t="s">
        <v>58</v>
      </c>
      <c r="C50" s="4" t="s">
        <v>59</v>
      </c>
      <c r="D50" s="4" t="s">
        <v>60</v>
      </c>
      <c r="E50" s="5" t="s">
        <v>134</v>
      </c>
      <c r="F50" s="5" t="s">
        <v>142</v>
      </c>
      <c r="G50" s="5" t="s">
        <v>77</v>
      </c>
      <c r="H50" s="5" t="s">
        <v>64</v>
      </c>
      <c r="I50" s="5" t="s">
        <v>146</v>
      </c>
    </row>
    <row r="51" spans="1:9" x14ac:dyDescent="0.3">
      <c r="A51" s="1"/>
      <c r="B51" s="4" t="s">
        <v>58</v>
      </c>
      <c r="C51" s="4" t="s">
        <v>59</v>
      </c>
      <c r="D51" s="4" t="s">
        <v>60</v>
      </c>
      <c r="E51" s="5" t="s">
        <v>134</v>
      </c>
      <c r="F51" s="5" t="s">
        <v>142</v>
      </c>
      <c r="G51" s="5" t="s">
        <v>79</v>
      </c>
      <c r="H51" s="5" t="s">
        <v>80</v>
      </c>
      <c r="I51" s="5" t="s">
        <v>147</v>
      </c>
    </row>
    <row r="52" spans="1:9" x14ac:dyDescent="0.3">
      <c r="A52" s="1"/>
      <c r="B52" s="4" t="s">
        <v>58</v>
      </c>
      <c r="C52" s="4" t="s">
        <v>59</v>
      </c>
      <c r="D52" s="4" t="s">
        <v>60</v>
      </c>
      <c r="E52" s="5" t="s">
        <v>148</v>
      </c>
      <c r="F52" s="5" t="s">
        <v>149</v>
      </c>
      <c r="G52" s="5" t="s">
        <v>77</v>
      </c>
      <c r="H52" s="5" t="s">
        <v>64</v>
      </c>
      <c r="I52" s="5" t="s">
        <v>150</v>
      </c>
    </row>
    <row r="53" spans="1:9" x14ac:dyDescent="0.3">
      <c r="A53" s="1"/>
      <c r="B53" s="4" t="s">
        <v>58</v>
      </c>
      <c r="C53" s="4" t="s">
        <v>59</v>
      </c>
      <c r="D53" s="4" t="s">
        <v>60</v>
      </c>
      <c r="E53" s="5" t="s">
        <v>151</v>
      </c>
      <c r="F53" s="5" t="s">
        <v>152</v>
      </c>
      <c r="G53" s="5" t="s">
        <v>63</v>
      </c>
      <c r="H53" s="5" t="s">
        <v>64</v>
      </c>
      <c r="I53" s="5" t="s">
        <v>153</v>
      </c>
    </row>
    <row r="54" spans="1:9" x14ac:dyDescent="0.3">
      <c r="A54" s="1"/>
      <c r="B54" s="4" t="s">
        <v>58</v>
      </c>
      <c r="C54" s="4" t="s">
        <v>59</v>
      </c>
      <c r="D54" s="4" t="s">
        <v>60</v>
      </c>
      <c r="E54" s="5" t="s">
        <v>151</v>
      </c>
      <c r="F54" s="5" t="s">
        <v>154</v>
      </c>
      <c r="G54" s="5" t="s">
        <v>63</v>
      </c>
      <c r="H54" s="5" t="s">
        <v>64</v>
      </c>
      <c r="I54" s="5" t="s">
        <v>155</v>
      </c>
    </row>
    <row r="55" spans="1:9" x14ac:dyDescent="0.3">
      <c r="A55" s="1"/>
      <c r="B55" s="4" t="s">
        <v>58</v>
      </c>
      <c r="C55" s="4" t="s">
        <v>59</v>
      </c>
      <c r="D55" s="4" t="s">
        <v>60</v>
      </c>
      <c r="E55" s="5" t="s">
        <v>156</v>
      </c>
      <c r="F55" s="5" t="s">
        <v>157</v>
      </c>
      <c r="G55" s="5" t="s">
        <v>77</v>
      </c>
      <c r="H55" s="5" t="s">
        <v>64</v>
      </c>
      <c r="I55" s="5" t="s">
        <v>158</v>
      </c>
    </row>
    <row r="56" spans="1:9" x14ac:dyDescent="0.3">
      <c r="A56" s="1"/>
      <c r="B56" s="4" t="s">
        <v>58</v>
      </c>
      <c r="C56" s="4" t="s">
        <v>59</v>
      </c>
      <c r="D56" s="4" t="s">
        <v>60</v>
      </c>
      <c r="E56" s="5" t="s">
        <v>159</v>
      </c>
      <c r="F56" s="5" t="s">
        <v>160</v>
      </c>
      <c r="G56" s="5" t="s">
        <v>77</v>
      </c>
      <c r="H56" s="5" t="s">
        <v>64</v>
      </c>
      <c r="I56" s="5" t="s">
        <v>161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9"/>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64" t="s">
        <v>0</v>
      </c>
      <c r="C3" s="165"/>
      <c r="D3" s="165"/>
      <c r="E3" s="165"/>
      <c r="F3" s="165"/>
      <c r="G3" s="16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162</v>
      </c>
      <c r="C5" s="1"/>
      <c r="D5" s="1"/>
      <c r="E5" s="1"/>
      <c r="F5" s="1"/>
      <c r="G5" s="1"/>
      <c r="H5" s="1"/>
      <c r="I5" s="1"/>
      <c r="J5" s="1"/>
      <c r="K5" s="1"/>
      <c r="L5" s="1"/>
      <c r="M5" s="1"/>
      <c r="N5" s="1"/>
    </row>
    <row r="6" spans="1:14" ht="19.95" customHeight="1" x14ac:dyDescent="0.3">
      <c r="A6" s="1"/>
      <c r="B6" s="7" t="s">
        <v>163</v>
      </c>
      <c r="C6" s="7" t="s">
        <v>164</v>
      </c>
      <c r="D6" s="7" t="s">
        <v>165</v>
      </c>
      <c r="E6" s="7" t="s">
        <v>166</v>
      </c>
      <c r="F6" s="7" t="s">
        <v>167</v>
      </c>
      <c r="G6" s="7" t="s">
        <v>168</v>
      </c>
      <c r="H6" s="7" t="s">
        <v>169</v>
      </c>
      <c r="I6" s="7" t="s">
        <v>170</v>
      </c>
      <c r="J6" s="7" t="s">
        <v>171</v>
      </c>
      <c r="K6" s="7" t="s">
        <v>172</v>
      </c>
      <c r="L6" s="7" t="s">
        <v>173</v>
      </c>
      <c r="M6" s="7" t="s">
        <v>174</v>
      </c>
      <c r="N6" s="7" t="s">
        <v>175</v>
      </c>
    </row>
    <row r="7" spans="1:14" ht="26.4" x14ac:dyDescent="0.3">
      <c r="A7" s="1"/>
      <c r="B7" s="5" t="s">
        <v>48</v>
      </c>
      <c r="C7" s="5" t="s">
        <v>176</v>
      </c>
      <c r="D7" s="5" t="s">
        <v>177</v>
      </c>
      <c r="E7" s="4" t="s">
        <v>178</v>
      </c>
      <c r="F7" s="4" t="s">
        <v>179</v>
      </c>
      <c r="G7" s="6" t="s">
        <v>180</v>
      </c>
      <c r="H7" s="8">
        <v>0</v>
      </c>
      <c r="I7" s="5" t="s">
        <v>181</v>
      </c>
      <c r="J7" s="5" t="s">
        <v>182</v>
      </c>
      <c r="K7" s="5" t="s">
        <v>183</v>
      </c>
      <c r="L7" s="5" t="s">
        <v>184</v>
      </c>
      <c r="M7" s="8">
        <v>13761</v>
      </c>
      <c r="N7" s="5" t="s">
        <v>185</v>
      </c>
    </row>
    <row r="8" spans="1:14" x14ac:dyDescent="0.3">
      <c r="A8" s="1"/>
      <c r="B8" s="5" t="s">
        <v>48</v>
      </c>
      <c r="C8" s="5" t="s">
        <v>186</v>
      </c>
      <c r="D8" s="5" t="s">
        <v>187</v>
      </c>
      <c r="E8" s="4" t="s">
        <v>178</v>
      </c>
      <c r="F8" s="4" t="s">
        <v>179</v>
      </c>
      <c r="G8" s="6" t="s">
        <v>188</v>
      </c>
      <c r="H8" s="8">
        <v>0</v>
      </c>
      <c r="I8" s="5" t="s">
        <v>181</v>
      </c>
      <c r="J8" s="5" t="s">
        <v>189</v>
      </c>
      <c r="K8" s="5" t="s">
        <v>183</v>
      </c>
      <c r="L8" s="5" t="s">
        <v>184</v>
      </c>
      <c r="M8" s="8">
        <v>13749</v>
      </c>
      <c r="N8" s="5" t="s">
        <v>185</v>
      </c>
    </row>
    <row r="9" spans="1:14" x14ac:dyDescent="0.3">
      <c r="A9" s="1"/>
      <c r="B9" s="5" t="s">
        <v>48</v>
      </c>
      <c r="C9" s="5" t="s">
        <v>186</v>
      </c>
      <c r="D9" s="5" t="s">
        <v>190</v>
      </c>
      <c r="E9" s="4" t="s">
        <v>178</v>
      </c>
      <c r="F9" s="4" t="s">
        <v>179</v>
      </c>
      <c r="G9" s="6" t="s">
        <v>191</v>
      </c>
      <c r="H9" s="8">
        <v>0</v>
      </c>
      <c r="I9" s="5" t="s">
        <v>181</v>
      </c>
      <c r="J9" s="5" t="s">
        <v>189</v>
      </c>
      <c r="K9" s="5" t="s">
        <v>183</v>
      </c>
      <c r="L9" s="5" t="s">
        <v>184</v>
      </c>
      <c r="M9" s="8">
        <v>13771</v>
      </c>
      <c r="N9" s="5" t="s">
        <v>185</v>
      </c>
    </row>
    <row r="10" spans="1:14" x14ac:dyDescent="0.3">
      <c r="A10" s="1"/>
      <c r="B10" s="5" t="s">
        <v>192</v>
      </c>
      <c r="C10" s="5" t="s">
        <v>193</v>
      </c>
      <c r="D10" s="5" t="s">
        <v>194</v>
      </c>
      <c r="E10" s="4" t="s">
        <v>178</v>
      </c>
      <c r="F10" s="4" t="s">
        <v>179</v>
      </c>
      <c r="G10" s="6" t="s">
        <v>195</v>
      </c>
      <c r="H10" s="8">
        <v>0</v>
      </c>
      <c r="I10" s="5" t="s">
        <v>181</v>
      </c>
      <c r="J10" s="5" t="s">
        <v>182</v>
      </c>
      <c r="K10" s="5" t="s">
        <v>183</v>
      </c>
      <c r="L10" s="5" t="s">
        <v>184</v>
      </c>
      <c r="M10" s="8">
        <v>13099</v>
      </c>
      <c r="N10" s="5" t="s">
        <v>185</v>
      </c>
    </row>
    <row r="11" spans="1:14" ht="26.4" x14ac:dyDescent="0.3">
      <c r="A11" s="1"/>
      <c r="B11" s="5" t="s">
        <v>196</v>
      </c>
      <c r="C11" s="5" t="s">
        <v>197</v>
      </c>
      <c r="D11" s="5" t="s">
        <v>64</v>
      </c>
      <c r="E11" s="4" t="s">
        <v>198</v>
      </c>
      <c r="F11" s="4" t="s">
        <v>179</v>
      </c>
      <c r="G11" s="6" t="s">
        <v>199</v>
      </c>
      <c r="H11" s="8">
        <v>150</v>
      </c>
      <c r="I11" s="5" t="s">
        <v>200</v>
      </c>
      <c r="J11" s="5" t="s">
        <v>189</v>
      </c>
      <c r="K11" s="5" t="s">
        <v>183</v>
      </c>
      <c r="L11" s="5" t="s">
        <v>184</v>
      </c>
      <c r="M11" s="8">
        <v>1191</v>
      </c>
      <c r="N11" s="5" t="s">
        <v>201</v>
      </c>
    </row>
    <row r="12" spans="1:14" ht="26.4" x14ac:dyDescent="0.3">
      <c r="A12" s="1"/>
      <c r="B12" s="5" t="s">
        <v>14</v>
      </c>
      <c r="C12" s="5" t="s">
        <v>202</v>
      </c>
      <c r="D12" s="5" t="s">
        <v>203</v>
      </c>
      <c r="E12" s="4" t="s">
        <v>204</v>
      </c>
      <c r="F12" s="4" t="s">
        <v>205</v>
      </c>
      <c r="G12" s="6" t="s">
        <v>206</v>
      </c>
      <c r="H12" s="8">
        <v>0</v>
      </c>
      <c r="I12" s="5" t="s">
        <v>181</v>
      </c>
      <c r="J12" s="5" t="s">
        <v>189</v>
      </c>
      <c r="K12" s="5" t="s">
        <v>183</v>
      </c>
      <c r="L12" s="5" t="s">
        <v>207</v>
      </c>
      <c r="M12" s="8">
        <v>1535</v>
      </c>
      <c r="N12" s="5" t="s">
        <v>185</v>
      </c>
    </row>
    <row r="13" spans="1:14" x14ac:dyDescent="0.3">
      <c r="A13" s="1"/>
      <c r="B13" s="5" t="s">
        <v>14</v>
      </c>
      <c r="C13" s="5" t="s">
        <v>208</v>
      </c>
      <c r="D13" s="5" t="s">
        <v>209</v>
      </c>
      <c r="E13" s="4" t="s">
        <v>178</v>
      </c>
      <c r="F13" s="4" t="s">
        <v>179</v>
      </c>
      <c r="G13" s="6" t="s">
        <v>210</v>
      </c>
      <c r="H13" s="8">
        <v>0</v>
      </c>
      <c r="I13" s="5" t="s">
        <v>181</v>
      </c>
      <c r="J13" s="5" t="s">
        <v>182</v>
      </c>
      <c r="K13" s="5" t="s">
        <v>183</v>
      </c>
      <c r="L13" s="5" t="s">
        <v>184</v>
      </c>
      <c r="M13" s="8">
        <v>316</v>
      </c>
      <c r="N13" s="5" t="s">
        <v>185</v>
      </c>
    </row>
    <row r="14" spans="1:14" ht="26.4" x14ac:dyDescent="0.3">
      <c r="A14" s="1"/>
      <c r="B14" s="5" t="s">
        <v>211</v>
      </c>
      <c r="C14" s="5" t="s">
        <v>212</v>
      </c>
      <c r="D14" s="5" t="s">
        <v>213</v>
      </c>
      <c r="E14" s="4" t="s">
        <v>214</v>
      </c>
      <c r="F14" s="4" t="s">
        <v>215</v>
      </c>
      <c r="G14" s="6" t="s">
        <v>216</v>
      </c>
      <c r="H14" s="8">
        <v>0</v>
      </c>
      <c r="I14" s="5" t="s">
        <v>181</v>
      </c>
      <c r="J14" s="5" t="s">
        <v>189</v>
      </c>
      <c r="K14" s="5" t="s">
        <v>183</v>
      </c>
      <c r="L14" s="5" t="s">
        <v>207</v>
      </c>
      <c r="M14" s="8">
        <v>26708</v>
      </c>
      <c r="N14" s="5" t="s">
        <v>185</v>
      </c>
    </row>
    <row r="15" spans="1:14" ht="26.4" x14ac:dyDescent="0.3">
      <c r="A15" s="1"/>
      <c r="B15" s="5" t="s">
        <v>211</v>
      </c>
      <c r="C15" s="5" t="s">
        <v>212</v>
      </c>
      <c r="D15" s="5" t="s">
        <v>217</v>
      </c>
      <c r="E15" s="4" t="s">
        <v>218</v>
      </c>
      <c r="F15" s="4" t="s">
        <v>219</v>
      </c>
      <c r="G15" s="6" t="s">
        <v>216</v>
      </c>
      <c r="H15" s="8">
        <v>0</v>
      </c>
      <c r="I15" s="5" t="s">
        <v>181</v>
      </c>
      <c r="J15" s="5" t="s">
        <v>189</v>
      </c>
      <c r="K15" s="5" t="s">
        <v>183</v>
      </c>
      <c r="L15" s="5" t="s">
        <v>207</v>
      </c>
      <c r="M15" s="8">
        <v>26725</v>
      </c>
      <c r="N15" s="5" t="s">
        <v>185</v>
      </c>
    </row>
    <row r="16" spans="1:14" ht="26.4" x14ac:dyDescent="0.3">
      <c r="A16" s="1"/>
      <c r="B16" s="5" t="s">
        <v>211</v>
      </c>
      <c r="C16" s="5" t="s">
        <v>212</v>
      </c>
      <c r="D16" s="5" t="s">
        <v>220</v>
      </c>
      <c r="E16" s="4" t="s">
        <v>218</v>
      </c>
      <c r="F16" s="4" t="s">
        <v>219</v>
      </c>
      <c r="G16" s="6" t="s">
        <v>216</v>
      </c>
      <c r="H16" s="8">
        <v>0</v>
      </c>
      <c r="I16" s="5" t="s">
        <v>181</v>
      </c>
      <c r="J16" s="5" t="s">
        <v>189</v>
      </c>
      <c r="K16" s="5" t="s">
        <v>183</v>
      </c>
      <c r="L16" s="5" t="s">
        <v>207</v>
      </c>
      <c r="M16" s="8">
        <v>26709</v>
      </c>
      <c r="N16" s="5" t="s">
        <v>185</v>
      </c>
    </row>
    <row r="17" spans="1:14" ht="26.4" x14ac:dyDescent="0.3">
      <c r="A17" s="1"/>
      <c r="B17" s="5" t="s">
        <v>67</v>
      </c>
      <c r="C17" s="5" t="s">
        <v>221</v>
      </c>
      <c r="D17" s="5" t="s">
        <v>64</v>
      </c>
      <c r="E17" s="4" t="s">
        <v>222</v>
      </c>
      <c r="F17" s="4" t="s">
        <v>223</v>
      </c>
      <c r="G17" s="6" t="s">
        <v>224</v>
      </c>
      <c r="H17" s="8">
        <v>15.45</v>
      </c>
      <c r="I17" s="5" t="s">
        <v>200</v>
      </c>
      <c r="J17" s="5" t="s">
        <v>189</v>
      </c>
      <c r="K17" s="5" t="s">
        <v>183</v>
      </c>
      <c r="L17" s="5" t="s">
        <v>184</v>
      </c>
      <c r="M17" s="8">
        <v>1198</v>
      </c>
      <c r="N17" s="5" t="s">
        <v>201</v>
      </c>
    </row>
    <row r="18" spans="1:14" x14ac:dyDescent="0.3">
      <c r="A18" s="1"/>
      <c r="B18" s="5" t="s">
        <v>67</v>
      </c>
      <c r="C18" s="5" t="s">
        <v>225</v>
      </c>
      <c r="D18" s="5" t="s">
        <v>226</v>
      </c>
      <c r="E18" s="4" t="s">
        <v>178</v>
      </c>
      <c r="F18" s="4" t="s">
        <v>179</v>
      </c>
      <c r="G18" s="6" t="s">
        <v>227</v>
      </c>
      <c r="H18" s="8">
        <v>0</v>
      </c>
      <c r="I18" s="5" t="s">
        <v>181</v>
      </c>
      <c r="J18" s="5" t="s">
        <v>189</v>
      </c>
      <c r="K18" s="5" t="s">
        <v>183</v>
      </c>
      <c r="L18" s="5" t="s">
        <v>228</v>
      </c>
      <c r="M18" s="8">
        <v>11422</v>
      </c>
      <c r="N18" s="5" t="s">
        <v>185</v>
      </c>
    </row>
    <row r="19" spans="1:14" x14ac:dyDescent="0.3">
      <c r="A19" s="1"/>
      <c r="B19" s="5" t="s">
        <v>67</v>
      </c>
      <c r="C19" s="5" t="s">
        <v>225</v>
      </c>
      <c r="D19" s="5" t="s">
        <v>229</v>
      </c>
      <c r="E19" s="4" t="s">
        <v>178</v>
      </c>
      <c r="F19" s="4" t="s">
        <v>179</v>
      </c>
      <c r="G19" s="6" t="s">
        <v>227</v>
      </c>
      <c r="H19" s="8">
        <v>0</v>
      </c>
      <c r="I19" s="5" t="s">
        <v>181</v>
      </c>
      <c r="J19" s="5" t="s">
        <v>189</v>
      </c>
      <c r="K19" s="5" t="s">
        <v>183</v>
      </c>
      <c r="L19" s="5" t="s">
        <v>228</v>
      </c>
      <c r="M19" s="8">
        <v>11421</v>
      </c>
      <c r="N19" s="5" t="s">
        <v>185</v>
      </c>
    </row>
    <row r="20" spans="1:14" x14ac:dyDescent="0.3">
      <c r="A20" s="1"/>
      <c r="B20" s="5" t="s">
        <v>67</v>
      </c>
      <c r="C20" s="5" t="s">
        <v>225</v>
      </c>
      <c r="D20" s="5" t="s">
        <v>85</v>
      </c>
      <c r="E20" s="4" t="s">
        <v>230</v>
      </c>
      <c r="F20" s="4" t="s">
        <v>231</v>
      </c>
      <c r="G20" s="6" t="s">
        <v>232</v>
      </c>
      <c r="H20" s="8">
        <v>48</v>
      </c>
      <c r="I20" s="5" t="s">
        <v>181</v>
      </c>
      <c r="J20" s="5" t="s">
        <v>189</v>
      </c>
      <c r="K20" s="5" t="s">
        <v>183</v>
      </c>
      <c r="L20" s="5" t="s">
        <v>228</v>
      </c>
      <c r="M20" s="8">
        <v>123</v>
      </c>
      <c r="N20" s="5" t="s">
        <v>201</v>
      </c>
    </row>
    <row r="21" spans="1:14" ht="26.4" x14ac:dyDescent="0.3">
      <c r="A21" s="1"/>
      <c r="B21" s="5" t="s">
        <v>67</v>
      </c>
      <c r="C21" s="5" t="s">
        <v>233</v>
      </c>
      <c r="D21" s="5" t="s">
        <v>234</v>
      </c>
      <c r="E21" s="4" t="s">
        <v>178</v>
      </c>
      <c r="F21" s="4" t="s">
        <v>179</v>
      </c>
      <c r="G21" s="6" t="s">
        <v>235</v>
      </c>
      <c r="H21" s="8">
        <v>0</v>
      </c>
      <c r="I21" s="5" t="s">
        <v>181</v>
      </c>
      <c r="J21" s="5" t="s">
        <v>182</v>
      </c>
      <c r="K21" s="5" t="s">
        <v>183</v>
      </c>
      <c r="L21" s="5" t="s">
        <v>184</v>
      </c>
      <c r="M21" s="8">
        <v>11052</v>
      </c>
      <c r="N21" s="5" t="s">
        <v>185</v>
      </c>
    </row>
    <row r="22" spans="1:14" x14ac:dyDescent="0.3">
      <c r="A22" s="1"/>
      <c r="B22" s="5" t="s">
        <v>236</v>
      </c>
      <c r="C22" s="5" t="s">
        <v>237</v>
      </c>
      <c r="D22" s="5" t="s">
        <v>238</v>
      </c>
      <c r="E22" s="4" t="s">
        <v>178</v>
      </c>
      <c r="F22" s="4" t="s">
        <v>179</v>
      </c>
      <c r="G22" s="6" t="s">
        <v>239</v>
      </c>
      <c r="H22" s="8">
        <v>0</v>
      </c>
      <c r="I22" s="5" t="s">
        <v>181</v>
      </c>
      <c r="J22" s="5" t="s">
        <v>182</v>
      </c>
      <c r="K22" s="5" t="s">
        <v>183</v>
      </c>
      <c r="L22" s="5" t="s">
        <v>184</v>
      </c>
      <c r="M22" s="8">
        <v>19961</v>
      </c>
      <c r="N22" s="5" t="s">
        <v>185</v>
      </c>
    </row>
    <row r="23" spans="1:14" x14ac:dyDescent="0.3">
      <c r="A23" s="1"/>
      <c r="B23" s="5" t="s">
        <v>236</v>
      </c>
      <c r="C23" s="5" t="s">
        <v>240</v>
      </c>
      <c r="D23" s="5" t="s">
        <v>241</v>
      </c>
      <c r="E23" s="4" t="s">
        <v>178</v>
      </c>
      <c r="F23" s="4" t="s">
        <v>179</v>
      </c>
      <c r="G23" s="6" t="s">
        <v>242</v>
      </c>
      <c r="H23" s="8">
        <v>0</v>
      </c>
      <c r="I23" s="5" t="s">
        <v>181</v>
      </c>
      <c r="J23" s="5" t="s">
        <v>189</v>
      </c>
      <c r="K23" s="5" t="s">
        <v>183</v>
      </c>
      <c r="L23" s="5" t="s">
        <v>207</v>
      </c>
      <c r="M23" s="8">
        <v>12592</v>
      </c>
      <c r="N23" s="5" t="s">
        <v>185</v>
      </c>
    </row>
    <row r="24" spans="1:14" x14ac:dyDescent="0.3">
      <c r="A24" s="1"/>
      <c r="B24" s="5" t="s">
        <v>236</v>
      </c>
      <c r="C24" s="5" t="s">
        <v>240</v>
      </c>
      <c r="D24" s="5" t="s">
        <v>243</v>
      </c>
      <c r="E24" s="4" t="s">
        <v>244</v>
      </c>
      <c r="F24" s="4" t="s">
        <v>245</v>
      </c>
      <c r="G24" s="6" t="s">
        <v>246</v>
      </c>
      <c r="H24" s="8">
        <v>5.7320000000000002</v>
      </c>
      <c r="I24" s="5" t="s">
        <v>200</v>
      </c>
      <c r="J24" s="5" t="s">
        <v>189</v>
      </c>
      <c r="K24" s="5" t="s">
        <v>183</v>
      </c>
      <c r="L24" s="5" t="s">
        <v>207</v>
      </c>
      <c r="M24" s="8">
        <v>12779</v>
      </c>
      <c r="N24" s="5" t="s">
        <v>201</v>
      </c>
    </row>
    <row r="25" spans="1:14" ht="26.4" x14ac:dyDescent="0.3">
      <c r="A25" s="1"/>
      <c r="B25" s="5" t="s">
        <v>236</v>
      </c>
      <c r="C25" s="5" t="s">
        <v>240</v>
      </c>
      <c r="D25" s="5" t="s">
        <v>243</v>
      </c>
      <c r="E25" s="4" t="s">
        <v>245</v>
      </c>
      <c r="F25" s="4" t="s">
        <v>247</v>
      </c>
      <c r="G25" s="6" t="s">
        <v>248</v>
      </c>
      <c r="H25" s="8">
        <v>0</v>
      </c>
      <c r="I25" s="5" t="s">
        <v>181</v>
      </c>
      <c r="J25" s="5" t="s">
        <v>182</v>
      </c>
      <c r="K25" s="5" t="s">
        <v>183</v>
      </c>
      <c r="L25" s="5" t="s">
        <v>249</v>
      </c>
      <c r="M25" s="8">
        <v>12779</v>
      </c>
      <c r="N25" s="5" t="s">
        <v>201</v>
      </c>
    </row>
    <row r="26" spans="1:14" x14ac:dyDescent="0.3">
      <c r="A26" s="1"/>
      <c r="B26" s="5" t="s">
        <v>236</v>
      </c>
      <c r="C26" s="5" t="s">
        <v>240</v>
      </c>
      <c r="D26" s="5" t="s">
        <v>250</v>
      </c>
      <c r="E26" s="4" t="s">
        <v>251</v>
      </c>
      <c r="F26" s="4" t="s">
        <v>252</v>
      </c>
      <c r="G26" s="6" t="s">
        <v>253</v>
      </c>
      <c r="H26" s="8">
        <v>5.7320000000000002</v>
      </c>
      <c r="I26" s="5" t="s">
        <v>200</v>
      </c>
      <c r="J26" s="5" t="s">
        <v>189</v>
      </c>
      <c r="K26" s="5" t="s">
        <v>183</v>
      </c>
      <c r="L26" s="5" t="s">
        <v>207</v>
      </c>
      <c r="M26" s="8">
        <v>12778</v>
      </c>
      <c r="N26" s="5" t="s">
        <v>201</v>
      </c>
    </row>
    <row r="27" spans="1:14" ht="26.4" x14ac:dyDescent="0.3">
      <c r="A27" s="1"/>
      <c r="B27" s="5" t="s">
        <v>236</v>
      </c>
      <c r="C27" s="5" t="s">
        <v>240</v>
      </c>
      <c r="D27" s="5" t="s">
        <v>250</v>
      </c>
      <c r="E27" s="4" t="s">
        <v>252</v>
      </c>
      <c r="F27" s="4" t="s">
        <v>254</v>
      </c>
      <c r="G27" s="6" t="s">
        <v>255</v>
      </c>
      <c r="H27" s="8">
        <v>0</v>
      </c>
      <c r="I27" s="5" t="s">
        <v>181</v>
      </c>
      <c r="J27" s="5" t="s">
        <v>182</v>
      </c>
      <c r="K27" s="5" t="s">
        <v>183</v>
      </c>
      <c r="L27" s="5" t="s">
        <v>249</v>
      </c>
      <c r="M27" s="8">
        <v>12778</v>
      </c>
      <c r="N27" s="5" t="s">
        <v>201</v>
      </c>
    </row>
    <row r="28" spans="1:14" ht="92.4" x14ac:dyDescent="0.3">
      <c r="A28" s="1"/>
      <c r="B28" s="5" t="s">
        <v>256</v>
      </c>
      <c r="C28" s="5" t="s">
        <v>257</v>
      </c>
      <c r="D28" s="5" t="s">
        <v>258</v>
      </c>
      <c r="E28" s="4" t="s">
        <v>259</v>
      </c>
      <c r="F28" s="4" t="s">
        <v>260</v>
      </c>
      <c r="G28" s="6" t="s">
        <v>261</v>
      </c>
      <c r="H28" s="8">
        <v>0</v>
      </c>
      <c r="I28" s="5" t="s">
        <v>181</v>
      </c>
      <c r="J28" s="5" t="s">
        <v>189</v>
      </c>
      <c r="K28" s="5" t="s">
        <v>183</v>
      </c>
      <c r="L28" s="5" t="s">
        <v>262</v>
      </c>
      <c r="M28" s="8">
        <v>10468</v>
      </c>
      <c r="N28" s="5" t="s">
        <v>185</v>
      </c>
    </row>
    <row r="29" spans="1:14" x14ac:dyDescent="0.3">
      <c r="A29" s="1"/>
      <c r="B29" s="5" t="s">
        <v>22</v>
      </c>
      <c r="C29" s="5" t="s">
        <v>263</v>
      </c>
      <c r="D29" s="5" t="s">
        <v>264</v>
      </c>
      <c r="E29" s="4" t="s">
        <v>178</v>
      </c>
      <c r="F29" s="4" t="s">
        <v>179</v>
      </c>
      <c r="G29" s="6" t="s">
        <v>265</v>
      </c>
      <c r="H29" s="8">
        <v>0</v>
      </c>
      <c r="I29" s="5" t="s">
        <v>181</v>
      </c>
      <c r="J29" s="5" t="s">
        <v>182</v>
      </c>
      <c r="K29" s="5" t="s">
        <v>183</v>
      </c>
      <c r="L29" s="5" t="s">
        <v>249</v>
      </c>
      <c r="M29" s="8">
        <v>26668</v>
      </c>
      <c r="N29" s="5" t="s">
        <v>185</v>
      </c>
    </row>
    <row r="30" spans="1:14" x14ac:dyDescent="0.3">
      <c r="A30" s="1"/>
      <c r="B30" s="5" t="s">
        <v>72</v>
      </c>
      <c r="C30" s="5" t="s">
        <v>266</v>
      </c>
      <c r="D30" s="5" t="s">
        <v>17</v>
      </c>
      <c r="E30" s="4" t="s">
        <v>178</v>
      </c>
      <c r="F30" s="4" t="s">
        <v>179</v>
      </c>
      <c r="G30" s="6" t="s">
        <v>267</v>
      </c>
      <c r="H30" s="8">
        <v>0</v>
      </c>
      <c r="I30" s="5" t="s">
        <v>181</v>
      </c>
      <c r="J30" s="5" t="s">
        <v>182</v>
      </c>
      <c r="K30" s="5" t="s">
        <v>183</v>
      </c>
      <c r="L30" s="5" t="s">
        <v>184</v>
      </c>
      <c r="M30" s="8">
        <v>544</v>
      </c>
      <c r="N30" s="5" t="s">
        <v>185</v>
      </c>
    </row>
    <row r="31" spans="1:14" ht="39.6" x14ac:dyDescent="0.3">
      <c r="A31" s="1"/>
      <c r="B31" s="5" t="s">
        <v>82</v>
      </c>
      <c r="C31" s="5" t="s">
        <v>268</v>
      </c>
      <c r="D31" s="5" t="s">
        <v>269</v>
      </c>
      <c r="E31" s="4" t="s">
        <v>270</v>
      </c>
      <c r="F31" s="4" t="s">
        <v>271</v>
      </c>
      <c r="G31" s="6" t="s">
        <v>272</v>
      </c>
      <c r="H31" s="8">
        <v>0</v>
      </c>
      <c r="I31" s="5" t="s">
        <v>181</v>
      </c>
      <c r="J31" s="5" t="s">
        <v>189</v>
      </c>
      <c r="K31" s="5" t="s">
        <v>183</v>
      </c>
      <c r="L31" s="5" t="s">
        <v>228</v>
      </c>
      <c r="M31" s="8">
        <v>22294</v>
      </c>
      <c r="N31" s="5" t="s">
        <v>185</v>
      </c>
    </row>
    <row r="32" spans="1:14" x14ac:dyDescent="0.3">
      <c r="A32" s="1"/>
      <c r="B32" s="5" t="s">
        <v>82</v>
      </c>
      <c r="C32" s="5" t="s">
        <v>273</v>
      </c>
      <c r="D32" s="5" t="s">
        <v>64</v>
      </c>
      <c r="E32" s="4" t="s">
        <v>274</v>
      </c>
      <c r="F32" s="4" t="s">
        <v>275</v>
      </c>
      <c r="G32" s="6" t="s">
        <v>276</v>
      </c>
      <c r="H32" s="8">
        <v>0</v>
      </c>
      <c r="I32" s="5" t="s">
        <v>181</v>
      </c>
      <c r="J32" s="5" t="s">
        <v>182</v>
      </c>
      <c r="K32" s="5" t="s">
        <v>183</v>
      </c>
      <c r="L32" s="5" t="s">
        <v>249</v>
      </c>
      <c r="M32" s="8">
        <v>26863</v>
      </c>
      <c r="N32" s="5" t="s">
        <v>201</v>
      </c>
    </row>
    <row r="33" spans="1:14" x14ac:dyDescent="0.3">
      <c r="A33" s="1"/>
      <c r="B33" s="5" t="s">
        <v>82</v>
      </c>
      <c r="C33" s="5" t="s">
        <v>277</v>
      </c>
      <c r="D33" s="5" t="s">
        <v>278</v>
      </c>
      <c r="E33" s="4" t="s">
        <v>178</v>
      </c>
      <c r="F33" s="4" t="s">
        <v>179</v>
      </c>
      <c r="G33" s="6" t="s">
        <v>279</v>
      </c>
      <c r="H33" s="8">
        <v>0</v>
      </c>
      <c r="I33" s="5" t="s">
        <v>181</v>
      </c>
      <c r="J33" s="5" t="s">
        <v>189</v>
      </c>
      <c r="K33" s="5" t="s">
        <v>183</v>
      </c>
      <c r="L33" s="5" t="s">
        <v>228</v>
      </c>
      <c r="M33" s="8">
        <v>13546</v>
      </c>
      <c r="N33" s="5" t="s">
        <v>185</v>
      </c>
    </row>
    <row r="34" spans="1:14" ht="26.4" x14ac:dyDescent="0.3">
      <c r="A34" s="1"/>
      <c r="B34" s="5" t="s">
        <v>82</v>
      </c>
      <c r="C34" s="5" t="s">
        <v>280</v>
      </c>
      <c r="D34" s="5" t="s">
        <v>64</v>
      </c>
      <c r="E34" s="4" t="s">
        <v>178</v>
      </c>
      <c r="F34" s="4" t="s">
        <v>179</v>
      </c>
      <c r="G34" s="6" t="s">
        <v>281</v>
      </c>
      <c r="H34" s="8">
        <v>20.8</v>
      </c>
      <c r="I34" s="5" t="s">
        <v>181</v>
      </c>
      <c r="J34" s="5" t="s">
        <v>182</v>
      </c>
      <c r="K34" s="5" t="s">
        <v>183</v>
      </c>
      <c r="L34" s="5" t="s">
        <v>207</v>
      </c>
      <c r="M34" s="8">
        <v>22190</v>
      </c>
      <c r="N34" s="5" t="s">
        <v>201</v>
      </c>
    </row>
    <row r="35" spans="1:14" ht="39.6" x14ac:dyDescent="0.3">
      <c r="A35" s="1"/>
      <c r="B35" s="5" t="s">
        <v>82</v>
      </c>
      <c r="C35" s="5" t="s">
        <v>280</v>
      </c>
      <c r="D35" s="5" t="s">
        <v>282</v>
      </c>
      <c r="E35" s="4" t="s">
        <v>283</v>
      </c>
      <c r="F35" s="4" t="s">
        <v>284</v>
      </c>
      <c r="G35" s="6" t="s">
        <v>285</v>
      </c>
      <c r="H35" s="8">
        <v>0</v>
      </c>
      <c r="I35" s="5" t="s">
        <v>181</v>
      </c>
      <c r="J35" s="5" t="s">
        <v>189</v>
      </c>
      <c r="K35" s="5" t="s">
        <v>183</v>
      </c>
      <c r="L35" s="5" t="s">
        <v>228</v>
      </c>
      <c r="M35" s="8">
        <v>22307</v>
      </c>
      <c r="N35" s="5" t="s">
        <v>185</v>
      </c>
    </row>
    <row r="36" spans="1:14" ht="26.4" x14ac:dyDescent="0.3">
      <c r="A36" s="1"/>
      <c r="B36" s="5" t="s">
        <v>82</v>
      </c>
      <c r="C36" s="5" t="s">
        <v>286</v>
      </c>
      <c r="D36" s="5" t="s">
        <v>64</v>
      </c>
      <c r="E36" s="4" t="s">
        <v>287</v>
      </c>
      <c r="F36" s="4" t="s">
        <v>179</v>
      </c>
      <c r="G36" s="6" t="s">
        <v>288</v>
      </c>
      <c r="H36" s="8">
        <v>0</v>
      </c>
      <c r="I36" s="5" t="s">
        <v>181</v>
      </c>
      <c r="J36" s="5" t="s">
        <v>182</v>
      </c>
      <c r="K36" s="5" t="s">
        <v>183</v>
      </c>
      <c r="L36" s="5" t="s">
        <v>249</v>
      </c>
      <c r="M36" s="8">
        <v>14448</v>
      </c>
      <c r="N36" s="5" t="s">
        <v>201</v>
      </c>
    </row>
    <row r="37" spans="1:14" ht="26.4" x14ac:dyDescent="0.3">
      <c r="A37" s="1"/>
      <c r="B37" s="5" t="s">
        <v>289</v>
      </c>
      <c r="C37" s="5" t="s">
        <v>290</v>
      </c>
      <c r="D37" s="5" t="s">
        <v>64</v>
      </c>
      <c r="E37" s="4" t="s">
        <v>291</v>
      </c>
      <c r="F37" s="4" t="s">
        <v>292</v>
      </c>
      <c r="G37" s="6" t="s">
        <v>293</v>
      </c>
      <c r="H37" s="8">
        <v>0</v>
      </c>
      <c r="I37" s="5" t="s">
        <v>181</v>
      </c>
      <c r="J37" s="5" t="s">
        <v>182</v>
      </c>
      <c r="K37" s="5" t="s">
        <v>183</v>
      </c>
      <c r="L37" s="5" t="s">
        <v>249</v>
      </c>
      <c r="M37" s="8">
        <v>13601</v>
      </c>
      <c r="N37" s="5" t="s">
        <v>201</v>
      </c>
    </row>
    <row r="38" spans="1:14" ht="26.4" x14ac:dyDescent="0.3">
      <c r="A38" s="1"/>
      <c r="B38" s="5" t="s">
        <v>294</v>
      </c>
      <c r="C38" s="5" t="s">
        <v>295</v>
      </c>
      <c r="D38" s="5" t="s">
        <v>296</v>
      </c>
      <c r="E38" s="4" t="s">
        <v>178</v>
      </c>
      <c r="F38" s="4" t="s">
        <v>179</v>
      </c>
      <c r="G38" s="6" t="s">
        <v>297</v>
      </c>
      <c r="H38" s="8">
        <v>5.2</v>
      </c>
      <c r="I38" s="5" t="s">
        <v>181</v>
      </c>
      <c r="J38" s="5" t="s">
        <v>189</v>
      </c>
      <c r="K38" s="5" t="s">
        <v>183</v>
      </c>
      <c r="L38" s="5" t="s">
        <v>207</v>
      </c>
      <c r="M38" s="8">
        <v>21126</v>
      </c>
      <c r="N38" s="5" t="s">
        <v>185</v>
      </c>
    </row>
    <row r="39" spans="1:14" ht="26.4" x14ac:dyDescent="0.3">
      <c r="A39" s="1"/>
      <c r="B39" s="5" t="s">
        <v>294</v>
      </c>
      <c r="C39" s="5" t="s">
        <v>295</v>
      </c>
      <c r="D39" s="5" t="s">
        <v>298</v>
      </c>
      <c r="E39" s="4" t="s">
        <v>299</v>
      </c>
      <c r="F39" s="4" t="s">
        <v>300</v>
      </c>
      <c r="G39" s="6" t="s">
        <v>301</v>
      </c>
      <c r="H39" s="8">
        <v>0</v>
      </c>
      <c r="I39" s="5" t="s">
        <v>181</v>
      </c>
      <c r="J39" s="5" t="s">
        <v>182</v>
      </c>
      <c r="K39" s="5" t="s">
        <v>183</v>
      </c>
      <c r="L39" s="5" t="s">
        <v>249</v>
      </c>
      <c r="M39" s="8">
        <v>21119</v>
      </c>
      <c r="N39" s="5" t="s">
        <v>185</v>
      </c>
    </row>
    <row r="40" spans="1:14" ht="39.6" x14ac:dyDescent="0.3">
      <c r="A40" s="1"/>
      <c r="B40" s="5" t="s">
        <v>302</v>
      </c>
      <c r="C40" s="5" t="s">
        <v>303</v>
      </c>
      <c r="D40" s="5" t="s">
        <v>304</v>
      </c>
      <c r="E40" s="4" t="s">
        <v>178</v>
      </c>
      <c r="F40" s="4" t="s">
        <v>179</v>
      </c>
      <c r="G40" s="6" t="s">
        <v>305</v>
      </c>
      <c r="H40" s="8">
        <v>0</v>
      </c>
      <c r="I40" s="5" t="s">
        <v>181</v>
      </c>
      <c r="J40" s="5" t="s">
        <v>182</v>
      </c>
      <c r="K40" s="5" t="s">
        <v>183</v>
      </c>
      <c r="L40" s="5" t="s">
        <v>184</v>
      </c>
      <c r="M40" s="8">
        <v>14464</v>
      </c>
      <c r="N40" s="5" t="s">
        <v>185</v>
      </c>
    </row>
    <row r="41" spans="1:14" x14ac:dyDescent="0.3">
      <c r="A41" s="1"/>
      <c r="B41" s="5" t="s">
        <v>302</v>
      </c>
      <c r="C41" s="5" t="s">
        <v>306</v>
      </c>
      <c r="D41" s="5" t="s">
        <v>307</v>
      </c>
      <c r="E41" s="4" t="s">
        <v>308</v>
      </c>
      <c r="F41" s="4" t="s">
        <v>309</v>
      </c>
      <c r="G41" s="6" t="s">
        <v>310</v>
      </c>
      <c r="H41" s="8">
        <v>0</v>
      </c>
      <c r="I41" s="5" t="s">
        <v>181</v>
      </c>
      <c r="J41" s="5" t="s">
        <v>182</v>
      </c>
      <c r="K41" s="5" t="s">
        <v>183</v>
      </c>
      <c r="L41" s="5" t="s">
        <v>228</v>
      </c>
      <c r="M41" s="8">
        <v>727</v>
      </c>
      <c r="N41" s="5" t="s">
        <v>185</v>
      </c>
    </row>
    <row r="42" spans="1:14" x14ac:dyDescent="0.3">
      <c r="A42" s="1"/>
      <c r="B42" s="5" t="s">
        <v>302</v>
      </c>
      <c r="C42" s="5" t="s">
        <v>311</v>
      </c>
      <c r="D42" s="5" t="s">
        <v>312</v>
      </c>
      <c r="E42" s="4" t="s">
        <v>178</v>
      </c>
      <c r="F42" s="4" t="s">
        <v>179</v>
      </c>
      <c r="G42" s="6" t="s">
        <v>313</v>
      </c>
      <c r="H42" s="8">
        <v>0</v>
      </c>
      <c r="I42" s="5" t="s">
        <v>181</v>
      </c>
      <c r="J42" s="5" t="s">
        <v>182</v>
      </c>
      <c r="K42" s="5" t="s">
        <v>183</v>
      </c>
      <c r="L42" s="5" t="s">
        <v>249</v>
      </c>
      <c r="M42" s="8">
        <v>26857</v>
      </c>
      <c r="N42" s="5" t="s">
        <v>185</v>
      </c>
    </row>
    <row r="43" spans="1:14" ht="39.6" x14ac:dyDescent="0.3">
      <c r="A43" s="1"/>
      <c r="B43" s="5" t="s">
        <v>314</v>
      </c>
      <c r="C43" s="5" t="s">
        <v>315</v>
      </c>
      <c r="D43" s="5" t="s">
        <v>316</v>
      </c>
      <c r="E43" s="4" t="s">
        <v>178</v>
      </c>
      <c r="F43" s="4" t="s">
        <v>179</v>
      </c>
      <c r="G43" s="6" t="s">
        <v>317</v>
      </c>
      <c r="H43" s="8">
        <v>0</v>
      </c>
      <c r="I43" s="5" t="s">
        <v>181</v>
      </c>
      <c r="J43" s="5" t="s">
        <v>182</v>
      </c>
      <c r="K43" s="5" t="s">
        <v>183</v>
      </c>
      <c r="L43" s="5" t="s">
        <v>184</v>
      </c>
      <c r="M43" s="8">
        <v>1451</v>
      </c>
      <c r="N43" s="5" t="s">
        <v>185</v>
      </c>
    </row>
    <row r="44" spans="1:14" x14ac:dyDescent="0.3">
      <c r="A44" s="1"/>
      <c r="B44" s="5" t="s">
        <v>94</v>
      </c>
      <c r="C44" s="5" t="s">
        <v>318</v>
      </c>
      <c r="D44" s="5" t="s">
        <v>319</v>
      </c>
      <c r="E44" s="4" t="s">
        <v>178</v>
      </c>
      <c r="F44" s="4" t="s">
        <v>179</v>
      </c>
      <c r="G44" s="6" t="s">
        <v>320</v>
      </c>
      <c r="H44" s="8">
        <v>0</v>
      </c>
      <c r="I44" s="5" t="s">
        <v>181</v>
      </c>
      <c r="J44" s="5" t="s">
        <v>189</v>
      </c>
      <c r="K44" s="5" t="s">
        <v>183</v>
      </c>
      <c r="L44" s="5" t="s">
        <v>228</v>
      </c>
      <c r="M44" s="8">
        <v>23564</v>
      </c>
      <c r="N44" s="5" t="s">
        <v>201</v>
      </c>
    </row>
    <row r="45" spans="1:14" x14ac:dyDescent="0.3">
      <c r="A45" s="1"/>
      <c r="B45" s="5" t="s">
        <v>94</v>
      </c>
      <c r="C45" s="5" t="s">
        <v>321</v>
      </c>
      <c r="D45" s="5" t="s">
        <v>322</v>
      </c>
      <c r="E45" s="4" t="s">
        <v>178</v>
      </c>
      <c r="F45" s="4" t="s">
        <v>179</v>
      </c>
      <c r="G45" s="6" t="s">
        <v>323</v>
      </c>
      <c r="H45" s="8">
        <v>0</v>
      </c>
      <c r="I45" s="5" t="s">
        <v>181</v>
      </c>
      <c r="J45" s="5" t="s">
        <v>189</v>
      </c>
      <c r="K45" s="5" t="s">
        <v>183</v>
      </c>
      <c r="L45" s="5" t="s">
        <v>228</v>
      </c>
      <c r="M45" s="8">
        <v>13204</v>
      </c>
      <c r="N45" s="5" t="s">
        <v>201</v>
      </c>
    </row>
    <row r="46" spans="1:14" ht="26.4" x14ac:dyDescent="0.3">
      <c r="A46" s="1"/>
      <c r="B46" s="5" t="s">
        <v>94</v>
      </c>
      <c r="C46" s="5" t="s">
        <v>324</v>
      </c>
      <c r="D46" s="5" t="s">
        <v>325</v>
      </c>
      <c r="E46" s="4" t="s">
        <v>178</v>
      </c>
      <c r="F46" s="4" t="s">
        <v>179</v>
      </c>
      <c r="G46" s="6" t="s">
        <v>326</v>
      </c>
      <c r="H46" s="8">
        <v>0</v>
      </c>
      <c r="I46" s="5" t="s">
        <v>181</v>
      </c>
      <c r="J46" s="5" t="s">
        <v>189</v>
      </c>
      <c r="K46" s="5" t="s">
        <v>183</v>
      </c>
      <c r="L46" s="5" t="s">
        <v>228</v>
      </c>
      <c r="M46" s="8">
        <v>13189</v>
      </c>
      <c r="N46" s="5" t="s">
        <v>185</v>
      </c>
    </row>
    <row r="47" spans="1:14" ht="26.4" x14ac:dyDescent="0.3">
      <c r="A47" s="1"/>
      <c r="B47" s="5" t="s">
        <v>94</v>
      </c>
      <c r="C47" s="5" t="s">
        <v>327</v>
      </c>
      <c r="D47" s="5" t="s">
        <v>322</v>
      </c>
      <c r="E47" s="4" t="s">
        <v>178</v>
      </c>
      <c r="F47" s="4" t="s">
        <v>179</v>
      </c>
      <c r="G47" s="6" t="s">
        <v>328</v>
      </c>
      <c r="H47" s="8">
        <v>109</v>
      </c>
      <c r="I47" s="5" t="s">
        <v>181</v>
      </c>
      <c r="J47" s="5" t="s">
        <v>189</v>
      </c>
      <c r="K47" s="5" t="s">
        <v>183</v>
      </c>
      <c r="L47" s="5" t="s">
        <v>207</v>
      </c>
      <c r="M47" s="8">
        <v>22082</v>
      </c>
      <c r="N47" s="5" t="s">
        <v>201</v>
      </c>
    </row>
    <row r="48" spans="1:14" ht="26.4" x14ac:dyDescent="0.3">
      <c r="A48" s="1"/>
      <c r="B48" s="5" t="s">
        <v>329</v>
      </c>
      <c r="C48" s="5" t="s">
        <v>330</v>
      </c>
      <c r="D48" s="5" t="s">
        <v>331</v>
      </c>
      <c r="E48" s="4" t="s">
        <v>178</v>
      </c>
      <c r="F48" s="4" t="s">
        <v>179</v>
      </c>
      <c r="G48" s="6" t="s">
        <v>332</v>
      </c>
      <c r="H48" s="8">
        <v>0</v>
      </c>
      <c r="I48" s="5" t="s">
        <v>181</v>
      </c>
      <c r="J48" s="5" t="s">
        <v>182</v>
      </c>
      <c r="K48" s="5" t="s">
        <v>183</v>
      </c>
      <c r="L48" s="5" t="s">
        <v>184</v>
      </c>
      <c r="M48" s="8">
        <v>679</v>
      </c>
      <c r="N48" s="5" t="s">
        <v>185</v>
      </c>
    </row>
    <row r="49" spans="1:14" ht="26.4" x14ac:dyDescent="0.3">
      <c r="A49" s="1"/>
      <c r="B49" s="5" t="s">
        <v>333</v>
      </c>
      <c r="C49" s="5" t="s">
        <v>334</v>
      </c>
      <c r="D49" s="5" t="s">
        <v>335</v>
      </c>
      <c r="E49" s="4" t="s">
        <v>178</v>
      </c>
      <c r="F49" s="4" t="s">
        <v>336</v>
      </c>
      <c r="G49" s="6" t="s">
        <v>337</v>
      </c>
      <c r="H49" s="8">
        <v>0</v>
      </c>
      <c r="I49" s="5" t="s">
        <v>181</v>
      </c>
      <c r="J49" s="5" t="s">
        <v>189</v>
      </c>
      <c r="K49" s="5" t="s">
        <v>183</v>
      </c>
      <c r="L49" s="5" t="s">
        <v>228</v>
      </c>
      <c r="M49" s="8">
        <v>13401</v>
      </c>
      <c r="N49" s="5" t="s">
        <v>185</v>
      </c>
    </row>
    <row r="50" spans="1:14" ht="39.6" x14ac:dyDescent="0.3">
      <c r="A50" s="1"/>
      <c r="B50" s="5" t="s">
        <v>333</v>
      </c>
      <c r="C50" s="5" t="s">
        <v>334</v>
      </c>
      <c r="D50" s="5" t="s">
        <v>335</v>
      </c>
      <c r="E50" s="4" t="s">
        <v>178</v>
      </c>
      <c r="F50" s="4" t="s">
        <v>338</v>
      </c>
      <c r="G50" s="6" t="s">
        <v>339</v>
      </c>
      <c r="H50" s="8">
        <v>0</v>
      </c>
      <c r="I50" s="5" t="s">
        <v>181</v>
      </c>
      <c r="J50" s="5" t="s">
        <v>189</v>
      </c>
      <c r="K50" s="5" t="s">
        <v>183</v>
      </c>
      <c r="L50" s="5" t="s">
        <v>249</v>
      </c>
      <c r="M50" s="8">
        <v>13401</v>
      </c>
      <c r="N50" s="5" t="s">
        <v>185</v>
      </c>
    </row>
    <row r="51" spans="1:14" ht="26.4" x14ac:dyDescent="0.3">
      <c r="A51" s="1"/>
      <c r="B51" s="5" t="s">
        <v>340</v>
      </c>
      <c r="C51" s="5" t="s">
        <v>341</v>
      </c>
      <c r="D51" s="5" t="s">
        <v>342</v>
      </c>
      <c r="E51" s="4" t="s">
        <v>178</v>
      </c>
      <c r="F51" s="4" t="s">
        <v>179</v>
      </c>
      <c r="G51" s="6" t="s">
        <v>343</v>
      </c>
      <c r="H51" s="8">
        <v>0</v>
      </c>
      <c r="I51" s="5" t="s">
        <v>181</v>
      </c>
      <c r="J51" s="5" t="s">
        <v>189</v>
      </c>
      <c r="K51" s="5" t="s">
        <v>183</v>
      </c>
      <c r="L51" s="5" t="s">
        <v>228</v>
      </c>
      <c r="M51" s="8">
        <v>8461</v>
      </c>
      <c r="N51" s="5" t="s">
        <v>185</v>
      </c>
    </row>
    <row r="52" spans="1:14" ht="39.6" x14ac:dyDescent="0.3">
      <c r="A52" s="1"/>
      <c r="B52" s="5" t="s">
        <v>344</v>
      </c>
      <c r="C52" s="5" t="s">
        <v>345</v>
      </c>
      <c r="D52" s="5" t="s">
        <v>346</v>
      </c>
      <c r="E52" s="4" t="s">
        <v>178</v>
      </c>
      <c r="F52" s="4" t="s">
        <v>179</v>
      </c>
      <c r="G52" s="6" t="s">
        <v>347</v>
      </c>
      <c r="H52" s="8">
        <v>0</v>
      </c>
      <c r="I52" s="5" t="s">
        <v>181</v>
      </c>
      <c r="J52" s="5" t="s">
        <v>189</v>
      </c>
      <c r="K52" s="5" t="s">
        <v>183</v>
      </c>
      <c r="L52" s="5" t="s">
        <v>184</v>
      </c>
      <c r="M52" s="8">
        <v>22979</v>
      </c>
      <c r="N52" s="5" t="s">
        <v>185</v>
      </c>
    </row>
    <row r="53" spans="1:14" ht="26.4" x14ac:dyDescent="0.3">
      <c r="A53" s="1"/>
      <c r="B53" s="5" t="s">
        <v>348</v>
      </c>
      <c r="C53" s="5" t="s">
        <v>349</v>
      </c>
      <c r="D53" s="5" t="s">
        <v>350</v>
      </c>
      <c r="E53" s="4" t="s">
        <v>178</v>
      </c>
      <c r="F53" s="4" t="s">
        <v>179</v>
      </c>
      <c r="G53" s="6" t="s">
        <v>351</v>
      </c>
      <c r="H53" s="8">
        <v>0</v>
      </c>
      <c r="I53" s="5" t="s">
        <v>352</v>
      </c>
      <c r="J53" s="5" t="s">
        <v>182</v>
      </c>
      <c r="K53" s="5" t="s">
        <v>183</v>
      </c>
      <c r="L53" s="5" t="s">
        <v>184</v>
      </c>
      <c r="M53" s="8">
        <v>14956</v>
      </c>
      <c r="N53" s="5" t="s">
        <v>185</v>
      </c>
    </row>
    <row r="54" spans="1:14" x14ac:dyDescent="0.3">
      <c r="A54" s="1"/>
      <c r="B54" s="5" t="s">
        <v>353</v>
      </c>
      <c r="C54" s="5" t="s">
        <v>354</v>
      </c>
      <c r="D54" s="5" t="s">
        <v>355</v>
      </c>
      <c r="E54" s="4" t="s">
        <v>356</v>
      </c>
      <c r="F54" s="4" t="s">
        <v>357</v>
      </c>
      <c r="G54" s="6" t="s">
        <v>358</v>
      </c>
      <c r="H54" s="8">
        <v>0</v>
      </c>
      <c r="I54" s="5" t="s">
        <v>181</v>
      </c>
      <c r="J54" s="5" t="s">
        <v>189</v>
      </c>
      <c r="K54" s="5" t="s">
        <v>183</v>
      </c>
      <c r="L54" s="5" t="s">
        <v>184</v>
      </c>
      <c r="M54" s="8">
        <v>268</v>
      </c>
      <c r="N54" s="5" t="s">
        <v>185</v>
      </c>
    </row>
    <row r="55" spans="1:14" ht="26.4" x14ac:dyDescent="0.3">
      <c r="A55" s="1"/>
      <c r="B55" s="5" t="s">
        <v>134</v>
      </c>
      <c r="C55" s="5" t="s">
        <v>359</v>
      </c>
      <c r="D55" s="5" t="s">
        <v>98</v>
      </c>
      <c r="E55" s="4" t="s">
        <v>178</v>
      </c>
      <c r="F55" s="4" t="s">
        <v>360</v>
      </c>
      <c r="G55" s="6" t="s">
        <v>361</v>
      </c>
      <c r="H55" s="8">
        <v>0</v>
      </c>
      <c r="I55" s="5" t="s">
        <v>181</v>
      </c>
      <c r="J55" s="5" t="s">
        <v>189</v>
      </c>
      <c r="K55" s="5" t="s">
        <v>183</v>
      </c>
      <c r="L55" s="5" t="s">
        <v>228</v>
      </c>
      <c r="M55" s="8">
        <v>19</v>
      </c>
      <c r="N55" s="5" t="s">
        <v>201</v>
      </c>
    </row>
    <row r="56" spans="1:14" x14ac:dyDescent="0.3">
      <c r="A56" s="1"/>
      <c r="B56" s="5" t="s">
        <v>134</v>
      </c>
      <c r="C56" s="5" t="s">
        <v>359</v>
      </c>
      <c r="D56" s="5" t="s">
        <v>98</v>
      </c>
      <c r="E56" s="4" t="s">
        <v>360</v>
      </c>
      <c r="F56" s="4" t="s">
        <v>362</v>
      </c>
      <c r="G56" s="6" t="s">
        <v>363</v>
      </c>
      <c r="H56" s="8">
        <v>15</v>
      </c>
      <c r="I56" s="5" t="s">
        <v>181</v>
      </c>
      <c r="J56" s="5" t="s">
        <v>189</v>
      </c>
      <c r="K56" s="5" t="s">
        <v>183</v>
      </c>
      <c r="L56" s="5" t="s">
        <v>249</v>
      </c>
      <c r="M56" s="8">
        <v>19</v>
      </c>
      <c r="N56" s="5" t="s">
        <v>201</v>
      </c>
    </row>
    <row r="57" spans="1:14" ht="26.4" x14ac:dyDescent="0.3">
      <c r="A57" s="1"/>
      <c r="B57" s="5" t="s">
        <v>134</v>
      </c>
      <c r="C57" s="5" t="s">
        <v>364</v>
      </c>
      <c r="D57" s="5" t="s">
        <v>120</v>
      </c>
      <c r="E57" s="4" t="s">
        <v>178</v>
      </c>
      <c r="F57" s="4" t="s">
        <v>179</v>
      </c>
      <c r="G57" s="6" t="s">
        <v>365</v>
      </c>
      <c r="H57" s="8">
        <v>0</v>
      </c>
      <c r="I57" s="5" t="s">
        <v>181</v>
      </c>
      <c r="J57" s="5" t="s">
        <v>189</v>
      </c>
      <c r="K57" s="5" t="s">
        <v>183</v>
      </c>
      <c r="L57" s="5" t="s">
        <v>207</v>
      </c>
      <c r="M57" s="8">
        <v>18793</v>
      </c>
      <c r="N57" s="5" t="s">
        <v>201</v>
      </c>
    </row>
    <row r="58" spans="1:14" x14ac:dyDescent="0.3">
      <c r="A58" s="1"/>
      <c r="B58" s="5" t="s">
        <v>366</v>
      </c>
      <c r="C58" s="5" t="s">
        <v>367</v>
      </c>
      <c r="D58" s="5" t="s">
        <v>64</v>
      </c>
      <c r="E58" s="4" t="s">
        <v>368</v>
      </c>
      <c r="F58" s="4" t="s">
        <v>369</v>
      </c>
      <c r="G58" s="6" t="s">
        <v>370</v>
      </c>
      <c r="H58" s="8">
        <v>2.2999999999999998</v>
      </c>
      <c r="I58" s="5" t="s">
        <v>200</v>
      </c>
      <c r="J58" s="5" t="s">
        <v>189</v>
      </c>
      <c r="K58" s="5" t="s">
        <v>183</v>
      </c>
      <c r="L58" s="5" t="s">
        <v>207</v>
      </c>
      <c r="M58" s="8">
        <v>14160</v>
      </c>
      <c r="N58" s="5" t="s">
        <v>201</v>
      </c>
    </row>
    <row r="59" spans="1:14" x14ac:dyDescent="0.3">
      <c r="A59" s="1"/>
      <c r="B59" s="5" t="s">
        <v>371</v>
      </c>
      <c r="C59" s="5" t="s">
        <v>372</v>
      </c>
      <c r="D59" s="5" t="s">
        <v>64</v>
      </c>
      <c r="E59" s="4" t="s">
        <v>178</v>
      </c>
      <c r="F59" s="4" t="s">
        <v>179</v>
      </c>
      <c r="G59" s="6" t="s">
        <v>373</v>
      </c>
      <c r="H59" s="8">
        <v>6.3</v>
      </c>
      <c r="I59" s="5" t="s">
        <v>181</v>
      </c>
      <c r="J59" s="5" t="s">
        <v>189</v>
      </c>
      <c r="K59" s="5" t="s">
        <v>183</v>
      </c>
      <c r="L59" s="5" t="s">
        <v>207</v>
      </c>
      <c r="M59" s="8">
        <v>15160</v>
      </c>
      <c r="N59" s="5" t="s">
        <v>201</v>
      </c>
    </row>
    <row r="60" spans="1:14" x14ac:dyDescent="0.3">
      <c r="A60" s="1"/>
      <c r="B60" s="5" t="s">
        <v>371</v>
      </c>
      <c r="C60" s="5" t="s">
        <v>372</v>
      </c>
      <c r="D60" s="5" t="s">
        <v>64</v>
      </c>
      <c r="E60" s="4" t="s">
        <v>374</v>
      </c>
      <c r="F60" s="4" t="s">
        <v>375</v>
      </c>
      <c r="G60" s="6" t="s">
        <v>376</v>
      </c>
      <c r="H60" s="8">
        <v>3.15</v>
      </c>
      <c r="I60" s="5" t="s">
        <v>181</v>
      </c>
      <c r="J60" s="5" t="s">
        <v>189</v>
      </c>
      <c r="K60" s="5" t="s">
        <v>183</v>
      </c>
      <c r="L60" s="5" t="s">
        <v>228</v>
      </c>
      <c r="M60" s="8">
        <v>15160</v>
      </c>
      <c r="N60" s="5" t="s">
        <v>201</v>
      </c>
    </row>
    <row r="61" spans="1:14" x14ac:dyDescent="0.3">
      <c r="A61" s="1"/>
      <c r="B61" s="5" t="s">
        <v>371</v>
      </c>
      <c r="C61" s="5" t="s">
        <v>372</v>
      </c>
      <c r="D61" s="5" t="s">
        <v>64</v>
      </c>
      <c r="E61" s="4" t="s">
        <v>377</v>
      </c>
      <c r="F61" s="4" t="s">
        <v>378</v>
      </c>
      <c r="G61" s="6" t="s">
        <v>379</v>
      </c>
      <c r="H61" s="8">
        <v>3.15</v>
      </c>
      <c r="I61" s="5" t="s">
        <v>181</v>
      </c>
      <c r="J61" s="5" t="s">
        <v>189</v>
      </c>
      <c r="K61" s="5" t="s">
        <v>183</v>
      </c>
      <c r="L61" s="5" t="s">
        <v>228</v>
      </c>
      <c r="M61" s="8">
        <v>15160</v>
      </c>
      <c r="N61" s="5" t="s">
        <v>201</v>
      </c>
    </row>
    <row r="62" spans="1:14" x14ac:dyDescent="0.3">
      <c r="A62" s="1"/>
      <c r="B62" s="5" t="s">
        <v>371</v>
      </c>
      <c r="C62" s="5" t="s">
        <v>372</v>
      </c>
      <c r="D62" s="5" t="s">
        <v>64</v>
      </c>
      <c r="E62" s="4" t="s">
        <v>380</v>
      </c>
      <c r="F62" s="4" t="s">
        <v>381</v>
      </c>
      <c r="G62" s="6" t="s">
        <v>382</v>
      </c>
      <c r="H62" s="8">
        <v>3.15</v>
      </c>
      <c r="I62" s="5" t="s">
        <v>200</v>
      </c>
      <c r="J62" s="5" t="s">
        <v>189</v>
      </c>
      <c r="K62" s="5" t="s">
        <v>183</v>
      </c>
      <c r="L62" s="5" t="s">
        <v>207</v>
      </c>
      <c r="M62" s="8">
        <v>15160</v>
      </c>
      <c r="N62" s="5" t="s">
        <v>201</v>
      </c>
    </row>
    <row r="63" spans="1:14" x14ac:dyDescent="0.3">
      <c r="A63" s="1"/>
      <c r="B63" s="5" t="s">
        <v>383</v>
      </c>
      <c r="C63" s="5" t="s">
        <v>384</v>
      </c>
      <c r="D63" s="5" t="s">
        <v>385</v>
      </c>
      <c r="E63" s="4" t="s">
        <v>178</v>
      </c>
      <c r="F63" s="4" t="s">
        <v>179</v>
      </c>
      <c r="G63" s="6" t="s">
        <v>386</v>
      </c>
      <c r="H63" s="8">
        <v>1.2</v>
      </c>
      <c r="I63" s="5" t="s">
        <v>181</v>
      </c>
      <c r="J63" s="5" t="s">
        <v>189</v>
      </c>
      <c r="K63" s="5" t="s">
        <v>183</v>
      </c>
      <c r="L63" s="5" t="s">
        <v>228</v>
      </c>
      <c r="M63" s="8">
        <v>20851</v>
      </c>
      <c r="N63" s="5" t="s">
        <v>201</v>
      </c>
    </row>
    <row r="64" spans="1:14" ht="26.4" x14ac:dyDescent="0.3">
      <c r="A64" s="1"/>
      <c r="B64" s="5" t="s">
        <v>383</v>
      </c>
      <c r="C64" s="5" t="s">
        <v>387</v>
      </c>
      <c r="D64" s="5" t="s">
        <v>96</v>
      </c>
      <c r="E64" s="4" t="s">
        <v>178</v>
      </c>
      <c r="F64" s="4" t="s">
        <v>179</v>
      </c>
      <c r="G64" s="6" t="s">
        <v>388</v>
      </c>
      <c r="H64" s="8">
        <v>1.5</v>
      </c>
      <c r="I64" s="5" t="s">
        <v>181</v>
      </c>
      <c r="J64" s="5" t="s">
        <v>189</v>
      </c>
      <c r="K64" s="5" t="s">
        <v>183</v>
      </c>
      <c r="L64" s="5" t="s">
        <v>228</v>
      </c>
      <c r="M64" s="8">
        <v>15113</v>
      </c>
      <c r="N64" s="5" t="s">
        <v>201</v>
      </c>
    </row>
    <row r="65" spans="1:14" ht="26.4" x14ac:dyDescent="0.3">
      <c r="A65" s="1"/>
      <c r="B65" s="5" t="s">
        <v>389</v>
      </c>
      <c r="C65" s="5" t="s">
        <v>390</v>
      </c>
      <c r="D65" s="5" t="s">
        <v>391</v>
      </c>
      <c r="E65" s="4" t="s">
        <v>178</v>
      </c>
      <c r="F65" s="4" t="s">
        <v>179</v>
      </c>
      <c r="G65" s="6" t="s">
        <v>392</v>
      </c>
      <c r="H65" s="8">
        <v>0</v>
      </c>
      <c r="I65" s="5" t="s">
        <v>181</v>
      </c>
      <c r="J65" s="5" t="s">
        <v>189</v>
      </c>
      <c r="K65" s="5" t="s">
        <v>183</v>
      </c>
      <c r="L65" s="5" t="s">
        <v>184</v>
      </c>
      <c r="M65" s="8">
        <v>302</v>
      </c>
      <c r="N65" s="5" t="s">
        <v>185</v>
      </c>
    </row>
    <row r="66" spans="1:14" x14ac:dyDescent="0.3">
      <c r="A66" s="1"/>
      <c r="B66" s="5" t="s">
        <v>389</v>
      </c>
      <c r="C66" s="5" t="s">
        <v>390</v>
      </c>
      <c r="D66" s="5" t="s">
        <v>393</v>
      </c>
      <c r="E66" s="4" t="s">
        <v>178</v>
      </c>
      <c r="F66" s="4" t="s">
        <v>300</v>
      </c>
      <c r="G66" s="6" t="s">
        <v>394</v>
      </c>
      <c r="H66" s="8">
        <v>0</v>
      </c>
      <c r="I66" s="5" t="s">
        <v>181</v>
      </c>
      <c r="J66" s="5" t="s">
        <v>189</v>
      </c>
      <c r="K66" s="5" t="s">
        <v>183</v>
      </c>
      <c r="L66" s="5" t="s">
        <v>228</v>
      </c>
      <c r="M66" s="8">
        <v>9065</v>
      </c>
      <c r="N66" s="5" t="s">
        <v>185</v>
      </c>
    </row>
    <row r="67" spans="1:14" x14ac:dyDescent="0.3">
      <c r="A67" s="1"/>
      <c r="B67" s="5" t="s">
        <v>389</v>
      </c>
      <c r="C67" s="5" t="s">
        <v>390</v>
      </c>
      <c r="D67" s="5" t="s">
        <v>395</v>
      </c>
      <c r="E67" s="4" t="s">
        <v>178</v>
      </c>
      <c r="F67" s="4" t="s">
        <v>179</v>
      </c>
      <c r="G67" s="6" t="s">
        <v>394</v>
      </c>
      <c r="H67" s="8">
        <v>0</v>
      </c>
      <c r="I67" s="5" t="s">
        <v>181</v>
      </c>
      <c r="J67" s="5" t="s">
        <v>189</v>
      </c>
      <c r="K67" s="5" t="s">
        <v>183</v>
      </c>
      <c r="L67" s="5" t="s">
        <v>228</v>
      </c>
      <c r="M67" s="8">
        <v>1974</v>
      </c>
      <c r="N67" s="5" t="s">
        <v>185</v>
      </c>
    </row>
    <row r="68" spans="1:14" ht="26.4" x14ac:dyDescent="0.3">
      <c r="A68" s="1"/>
      <c r="B68" s="5" t="s">
        <v>396</v>
      </c>
      <c r="C68" s="5" t="s">
        <v>397</v>
      </c>
      <c r="D68" s="5" t="s">
        <v>398</v>
      </c>
      <c r="E68" s="4" t="s">
        <v>178</v>
      </c>
      <c r="F68" s="4" t="s">
        <v>179</v>
      </c>
      <c r="G68" s="6" t="s">
        <v>399</v>
      </c>
      <c r="H68" s="8">
        <v>0</v>
      </c>
      <c r="I68" s="5" t="s">
        <v>181</v>
      </c>
      <c r="J68" s="5" t="s">
        <v>182</v>
      </c>
      <c r="K68" s="5" t="s">
        <v>183</v>
      </c>
      <c r="L68" s="5" t="s">
        <v>184</v>
      </c>
      <c r="M68" s="8">
        <v>24124</v>
      </c>
      <c r="N68" s="5" t="s">
        <v>185</v>
      </c>
    </row>
    <row r="69" spans="1:14" ht="66" x14ac:dyDescent="0.3">
      <c r="A69" s="1"/>
      <c r="B69" s="5" t="s">
        <v>396</v>
      </c>
      <c r="C69" s="5" t="s">
        <v>400</v>
      </c>
      <c r="D69" s="5" t="s">
        <v>17</v>
      </c>
      <c r="E69" s="4" t="s">
        <v>178</v>
      </c>
      <c r="F69" s="4" t="s">
        <v>179</v>
      </c>
      <c r="G69" s="6" t="s">
        <v>401</v>
      </c>
      <c r="H69" s="8">
        <v>0</v>
      </c>
      <c r="I69" s="5" t="s">
        <v>181</v>
      </c>
      <c r="J69" s="5" t="s">
        <v>182</v>
      </c>
      <c r="K69" s="5" t="s">
        <v>183</v>
      </c>
      <c r="L69" s="5" t="s">
        <v>184</v>
      </c>
      <c r="M69" s="8">
        <v>1420</v>
      </c>
      <c r="N69" s="5" t="s">
        <v>185</v>
      </c>
    </row>
    <row r="70" spans="1:14" x14ac:dyDescent="0.3">
      <c r="A70" s="1"/>
      <c r="B70" s="5" t="s">
        <v>396</v>
      </c>
      <c r="C70" s="5" t="s">
        <v>402</v>
      </c>
      <c r="D70" s="5" t="s">
        <v>403</v>
      </c>
      <c r="E70" s="4" t="s">
        <v>178</v>
      </c>
      <c r="F70" s="4" t="s">
        <v>179</v>
      </c>
      <c r="G70" s="6" t="s">
        <v>404</v>
      </c>
      <c r="H70" s="8">
        <v>0</v>
      </c>
      <c r="I70" s="5" t="s">
        <v>181</v>
      </c>
      <c r="J70" s="5" t="s">
        <v>189</v>
      </c>
      <c r="K70" s="5" t="s">
        <v>183</v>
      </c>
      <c r="L70" s="5" t="s">
        <v>184</v>
      </c>
      <c r="M70" s="8">
        <v>352</v>
      </c>
      <c r="N70" s="5" t="s">
        <v>185</v>
      </c>
    </row>
    <row r="71" spans="1:14" ht="66" x14ac:dyDescent="0.3">
      <c r="A71" s="1"/>
      <c r="B71" s="5" t="s">
        <v>396</v>
      </c>
      <c r="C71" s="5" t="s">
        <v>402</v>
      </c>
      <c r="D71" s="5" t="s">
        <v>405</v>
      </c>
      <c r="E71" s="4" t="s">
        <v>178</v>
      </c>
      <c r="F71" s="4" t="s">
        <v>179</v>
      </c>
      <c r="G71" s="6" t="s">
        <v>406</v>
      </c>
      <c r="H71" s="8">
        <v>0</v>
      </c>
      <c r="I71" s="5" t="s">
        <v>181</v>
      </c>
      <c r="J71" s="5" t="s">
        <v>189</v>
      </c>
      <c r="K71" s="5" t="s">
        <v>183</v>
      </c>
      <c r="L71" s="5" t="s">
        <v>184</v>
      </c>
      <c r="M71" s="8">
        <v>8939</v>
      </c>
      <c r="N71" s="5" t="s">
        <v>185</v>
      </c>
    </row>
    <row r="72" spans="1:14" ht="26.4" x14ac:dyDescent="0.3">
      <c r="A72" s="1"/>
      <c r="B72" s="5" t="s">
        <v>396</v>
      </c>
      <c r="C72" s="5" t="s">
        <v>407</v>
      </c>
      <c r="D72" s="5" t="s">
        <v>408</v>
      </c>
      <c r="E72" s="4" t="s">
        <v>178</v>
      </c>
      <c r="F72" s="4" t="s">
        <v>179</v>
      </c>
      <c r="G72" s="6" t="s">
        <v>409</v>
      </c>
      <c r="H72" s="8">
        <v>0</v>
      </c>
      <c r="I72" s="5" t="s">
        <v>181</v>
      </c>
      <c r="J72" s="5" t="s">
        <v>182</v>
      </c>
      <c r="K72" s="5" t="s">
        <v>183</v>
      </c>
      <c r="L72" s="5" t="s">
        <v>184</v>
      </c>
      <c r="M72" s="8">
        <v>23258</v>
      </c>
      <c r="N72" s="5" t="s">
        <v>185</v>
      </c>
    </row>
    <row r="73" spans="1:14" ht="26.4" x14ac:dyDescent="0.3">
      <c r="A73" s="1"/>
      <c r="B73" s="5" t="s">
        <v>396</v>
      </c>
      <c r="C73" s="5" t="s">
        <v>410</v>
      </c>
      <c r="D73" s="5" t="s">
        <v>411</v>
      </c>
      <c r="E73" s="4" t="s">
        <v>178</v>
      </c>
      <c r="F73" s="4" t="s">
        <v>179</v>
      </c>
      <c r="G73" s="6" t="s">
        <v>412</v>
      </c>
      <c r="H73" s="8">
        <v>0</v>
      </c>
      <c r="I73" s="5" t="s">
        <v>181</v>
      </c>
      <c r="J73" s="5" t="s">
        <v>189</v>
      </c>
      <c r="K73" s="5" t="s">
        <v>183</v>
      </c>
      <c r="L73" s="5" t="s">
        <v>184</v>
      </c>
      <c r="M73" s="8">
        <v>853</v>
      </c>
      <c r="N73" s="5" t="s">
        <v>185</v>
      </c>
    </row>
    <row r="74" spans="1:14" ht="26.4" x14ac:dyDescent="0.3">
      <c r="A74" s="1"/>
      <c r="B74" s="5" t="s">
        <v>396</v>
      </c>
      <c r="C74" s="5" t="s">
        <v>413</v>
      </c>
      <c r="D74" s="5" t="s">
        <v>414</v>
      </c>
      <c r="E74" s="4" t="s">
        <v>415</v>
      </c>
      <c r="F74" s="4" t="s">
        <v>300</v>
      </c>
      <c r="G74" s="6" t="s">
        <v>416</v>
      </c>
      <c r="H74" s="8">
        <v>0</v>
      </c>
      <c r="I74" s="5" t="s">
        <v>181</v>
      </c>
      <c r="J74" s="5" t="s">
        <v>182</v>
      </c>
      <c r="K74" s="5" t="s">
        <v>183</v>
      </c>
      <c r="L74" s="5" t="s">
        <v>207</v>
      </c>
      <c r="M74" s="8">
        <v>11032</v>
      </c>
      <c r="N74" s="5" t="s">
        <v>185</v>
      </c>
    </row>
    <row r="75" spans="1:14" ht="52.8" x14ac:dyDescent="0.3">
      <c r="A75" s="1"/>
      <c r="B75" s="5" t="s">
        <v>396</v>
      </c>
      <c r="C75" s="5" t="s">
        <v>417</v>
      </c>
      <c r="D75" s="5" t="s">
        <v>418</v>
      </c>
      <c r="E75" s="4" t="s">
        <v>178</v>
      </c>
      <c r="F75" s="4" t="s">
        <v>179</v>
      </c>
      <c r="G75" s="6" t="s">
        <v>419</v>
      </c>
      <c r="H75" s="8">
        <v>0</v>
      </c>
      <c r="I75" s="5" t="s">
        <v>181</v>
      </c>
      <c r="J75" s="5" t="s">
        <v>189</v>
      </c>
      <c r="K75" s="5" t="s">
        <v>183</v>
      </c>
      <c r="L75" s="5" t="s">
        <v>184</v>
      </c>
      <c r="M75" s="8">
        <v>834</v>
      </c>
      <c r="N75" s="5" t="s">
        <v>185</v>
      </c>
    </row>
    <row r="76" spans="1:14" ht="39.6" x14ac:dyDescent="0.3">
      <c r="A76" s="1"/>
      <c r="B76" s="5" t="s">
        <v>396</v>
      </c>
      <c r="C76" s="5" t="s">
        <v>417</v>
      </c>
      <c r="D76" s="5" t="s">
        <v>420</v>
      </c>
      <c r="E76" s="4" t="s">
        <v>178</v>
      </c>
      <c r="F76" s="4" t="s">
        <v>179</v>
      </c>
      <c r="G76" s="6" t="s">
        <v>421</v>
      </c>
      <c r="H76" s="8">
        <v>0</v>
      </c>
      <c r="I76" s="5" t="s">
        <v>181</v>
      </c>
      <c r="J76" s="5" t="s">
        <v>189</v>
      </c>
      <c r="K76" s="5" t="s">
        <v>183</v>
      </c>
      <c r="L76" s="5" t="s">
        <v>184</v>
      </c>
      <c r="M76" s="8">
        <v>1601</v>
      </c>
      <c r="N76" s="5" t="s">
        <v>185</v>
      </c>
    </row>
    <row r="77" spans="1:14" ht="52.8" x14ac:dyDescent="0.3">
      <c r="A77" s="1"/>
      <c r="B77" s="5" t="s">
        <v>396</v>
      </c>
      <c r="C77" s="5" t="s">
        <v>417</v>
      </c>
      <c r="D77" s="5" t="s">
        <v>422</v>
      </c>
      <c r="E77" s="4" t="s">
        <v>178</v>
      </c>
      <c r="F77" s="4" t="s">
        <v>179</v>
      </c>
      <c r="G77" s="6" t="s">
        <v>423</v>
      </c>
      <c r="H77" s="8">
        <v>0</v>
      </c>
      <c r="I77" s="5" t="s">
        <v>181</v>
      </c>
      <c r="J77" s="5" t="s">
        <v>189</v>
      </c>
      <c r="K77" s="5" t="s">
        <v>183</v>
      </c>
      <c r="L77" s="5" t="s">
        <v>184</v>
      </c>
      <c r="M77" s="8">
        <v>9267</v>
      </c>
      <c r="N77" s="5" t="s">
        <v>185</v>
      </c>
    </row>
    <row r="78" spans="1:14" ht="26.4" x14ac:dyDescent="0.3">
      <c r="A78" s="1"/>
      <c r="B78" s="5" t="s">
        <v>396</v>
      </c>
      <c r="C78" s="5" t="s">
        <v>417</v>
      </c>
      <c r="D78" s="5" t="s">
        <v>424</v>
      </c>
      <c r="E78" s="4" t="s">
        <v>178</v>
      </c>
      <c r="F78" s="4" t="s">
        <v>179</v>
      </c>
      <c r="G78" s="6" t="s">
        <v>425</v>
      </c>
      <c r="H78" s="8">
        <v>0</v>
      </c>
      <c r="I78" s="5" t="s">
        <v>181</v>
      </c>
      <c r="J78" s="5" t="s">
        <v>182</v>
      </c>
      <c r="K78" s="5" t="s">
        <v>183</v>
      </c>
      <c r="L78" s="5" t="s">
        <v>184</v>
      </c>
      <c r="M78" s="8">
        <v>464</v>
      </c>
      <c r="N78" s="5" t="s">
        <v>185</v>
      </c>
    </row>
    <row r="79" spans="1:14" ht="52.8" x14ac:dyDescent="0.3">
      <c r="A79" s="1"/>
      <c r="B79" s="5" t="s">
        <v>396</v>
      </c>
      <c r="C79" s="5" t="s">
        <v>417</v>
      </c>
      <c r="D79" s="5" t="s">
        <v>426</v>
      </c>
      <c r="E79" s="4" t="s">
        <v>178</v>
      </c>
      <c r="F79" s="4" t="s">
        <v>179</v>
      </c>
      <c r="G79" s="6" t="s">
        <v>427</v>
      </c>
      <c r="H79" s="8">
        <v>0</v>
      </c>
      <c r="I79" s="5" t="s">
        <v>181</v>
      </c>
      <c r="J79" s="5" t="s">
        <v>182</v>
      </c>
      <c r="K79" s="5" t="s">
        <v>183</v>
      </c>
      <c r="L79" s="5" t="s">
        <v>184</v>
      </c>
      <c r="M79" s="8">
        <v>8941</v>
      </c>
      <c r="N79" s="5" t="s">
        <v>185</v>
      </c>
    </row>
    <row r="80" spans="1:14" ht="52.8" x14ac:dyDescent="0.3">
      <c r="A80" s="1"/>
      <c r="B80" s="5" t="s">
        <v>396</v>
      </c>
      <c r="C80" s="5" t="s">
        <v>417</v>
      </c>
      <c r="D80" s="5" t="s">
        <v>428</v>
      </c>
      <c r="E80" s="4" t="s">
        <v>178</v>
      </c>
      <c r="F80" s="4" t="s">
        <v>179</v>
      </c>
      <c r="G80" s="6" t="s">
        <v>427</v>
      </c>
      <c r="H80" s="8">
        <v>0</v>
      </c>
      <c r="I80" s="5" t="s">
        <v>181</v>
      </c>
      <c r="J80" s="5" t="s">
        <v>182</v>
      </c>
      <c r="K80" s="5" t="s">
        <v>183</v>
      </c>
      <c r="L80" s="5" t="s">
        <v>184</v>
      </c>
      <c r="M80" s="8">
        <v>6021</v>
      </c>
      <c r="N80" s="5" t="s">
        <v>185</v>
      </c>
    </row>
    <row r="81" spans="1:14" ht="26.4" x14ac:dyDescent="0.3">
      <c r="A81" s="1"/>
      <c r="B81" s="5" t="s">
        <v>396</v>
      </c>
      <c r="C81" s="5" t="s">
        <v>429</v>
      </c>
      <c r="D81" s="5" t="s">
        <v>430</v>
      </c>
      <c r="E81" s="4" t="s">
        <v>178</v>
      </c>
      <c r="F81" s="4" t="s">
        <v>179</v>
      </c>
      <c r="G81" s="6" t="s">
        <v>431</v>
      </c>
      <c r="H81" s="8">
        <v>0</v>
      </c>
      <c r="I81" s="5" t="s">
        <v>181</v>
      </c>
      <c r="J81" s="5" t="s">
        <v>182</v>
      </c>
      <c r="K81" s="5" t="s">
        <v>183</v>
      </c>
      <c r="L81" s="5" t="s">
        <v>184</v>
      </c>
      <c r="M81" s="8">
        <v>1987</v>
      </c>
      <c r="N81" s="5" t="s">
        <v>185</v>
      </c>
    </row>
    <row r="82" spans="1:14" ht="39.6" x14ac:dyDescent="0.3">
      <c r="A82" s="1"/>
      <c r="B82" s="5" t="s">
        <v>396</v>
      </c>
      <c r="C82" s="5" t="s">
        <v>432</v>
      </c>
      <c r="D82" s="5" t="s">
        <v>433</v>
      </c>
      <c r="E82" s="4" t="s">
        <v>178</v>
      </c>
      <c r="F82" s="4" t="s">
        <v>179</v>
      </c>
      <c r="G82" s="6" t="s">
        <v>434</v>
      </c>
      <c r="H82" s="8">
        <v>0</v>
      </c>
      <c r="I82" s="5" t="s">
        <v>181</v>
      </c>
      <c r="J82" s="5" t="s">
        <v>189</v>
      </c>
      <c r="K82" s="5" t="s">
        <v>183</v>
      </c>
      <c r="L82" s="5" t="s">
        <v>228</v>
      </c>
      <c r="M82" s="8">
        <v>11702</v>
      </c>
      <c r="N82" s="5" t="s">
        <v>185</v>
      </c>
    </row>
    <row r="83" spans="1:14" ht="52.8" x14ac:dyDescent="0.3">
      <c r="A83" s="1"/>
      <c r="B83" s="5" t="s">
        <v>396</v>
      </c>
      <c r="C83" s="5" t="s">
        <v>435</v>
      </c>
      <c r="D83" s="5" t="s">
        <v>436</v>
      </c>
      <c r="E83" s="4" t="s">
        <v>178</v>
      </c>
      <c r="F83" s="4" t="s">
        <v>179</v>
      </c>
      <c r="G83" s="6" t="s">
        <v>437</v>
      </c>
      <c r="H83" s="8">
        <v>0</v>
      </c>
      <c r="I83" s="5" t="s">
        <v>181</v>
      </c>
      <c r="J83" s="5" t="s">
        <v>182</v>
      </c>
      <c r="K83" s="5" t="s">
        <v>183</v>
      </c>
      <c r="L83" s="5" t="s">
        <v>184</v>
      </c>
      <c r="M83" s="8">
        <v>11704</v>
      </c>
      <c r="N83" s="5" t="s">
        <v>185</v>
      </c>
    </row>
    <row r="84" spans="1:14" ht="26.4" x14ac:dyDescent="0.3">
      <c r="A84" s="1"/>
      <c r="B84" s="5" t="s">
        <v>396</v>
      </c>
      <c r="C84" s="5" t="s">
        <v>435</v>
      </c>
      <c r="D84" s="5" t="s">
        <v>438</v>
      </c>
      <c r="E84" s="4" t="s">
        <v>178</v>
      </c>
      <c r="F84" s="4" t="s">
        <v>179</v>
      </c>
      <c r="G84" s="6" t="s">
        <v>439</v>
      </c>
      <c r="H84" s="8">
        <v>0</v>
      </c>
      <c r="I84" s="5" t="s">
        <v>181</v>
      </c>
      <c r="J84" s="5" t="s">
        <v>182</v>
      </c>
      <c r="K84" s="5" t="s">
        <v>183</v>
      </c>
      <c r="L84" s="5" t="s">
        <v>184</v>
      </c>
      <c r="M84" s="8">
        <v>24318</v>
      </c>
      <c r="N84" s="5" t="s">
        <v>185</v>
      </c>
    </row>
    <row r="85" spans="1:14" ht="66" x14ac:dyDescent="0.3">
      <c r="A85" s="1"/>
      <c r="B85" s="5" t="s">
        <v>396</v>
      </c>
      <c r="C85" s="5" t="s">
        <v>440</v>
      </c>
      <c r="D85" s="5" t="s">
        <v>441</v>
      </c>
      <c r="E85" s="4" t="s">
        <v>178</v>
      </c>
      <c r="F85" s="4" t="s">
        <v>179</v>
      </c>
      <c r="G85" s="6" t="s">
        <v>442</v>
      </c>
      <c r="H85" s="8">
        <v>0</v>
      </c>
      <c r="I85" s="5" t="s">
        <v>181</v>
      </c>
      <c r="J85" s="5" t="s">
        <v>189</v>
      </c>
      <c r="K85" s="5" t="s">
        <v>183</v>
      </c>
      <c r="L85" s="5" t="s">
        <v>184</v>
      </c>
      <c r="M85" s="8">
        <v>8680</v>
      </c>
      <c r="N85" s="5" t="s">
        <v>185</v>
      </c>
    </row>
    <row r="86" spans="1:14" ht="52.8" x14ac:dyDescent="0.3">
      <c r="A86" s="1"/>
      <c r="B86" s="5" t="s">
        <v>396</v>
      </c>
      <c r="C86" s="5" t="s">
        <v>443</v>
      </c>
      <c r="D86" s="5" t="s">
        <v>444</v>
      </c>
      <c r="E86" s="4" t="s">
        <v>178</v>
      </c>
      <c r="F86" s="4" t="s">
        <v>179</v>
      </c>
      <c r="G86" s="6" t="s">
        <v>445</v>
      </c>
      <c r="H86" s="8">
        <v>0</v>
      </c>
      <c r="I86" s="5" t="s">
        <v>181</v>
      </c>
      <c r="J86" s="5" t="s">
        <v>182</v>
      </c>
      <c r="K86" s="5" t="s">
        <v>183</v>
      </c>
      <c r="L86" s="5" t="s">
        <v>184</v>
      </c>
      <c r="M86" s="8">
        <v>508</v>
      </c>
      <c r="N86" s="5" t="s">
        <v>185</v>
      </c>
    </row>
    <row r="87" spans="1:14" ht="52.8" x14ac:dyDescent="0.3">
      <c r="A87" s="1"/>
      <c r="B87" s="5" t="s">
        <v>396</v>
      </c>
      <c r="C87" s="5" t="s">
        <v>446</v>
      </c>
      <c r="D87" s="5" t="s">
        <v>17</v>
      </c>
      <c r="E87" s="4" t="s">
        <v>415</v>
      </c>
      <c r="F87" s="4" t="s">
        <v>300</v>
      </c>
      <c r="G87" s="6" t="s">
        <v>447</v>
      </c>
      <c r="H87" s="8">
        <v>0</v>
      </c>
      <c r="I87" s="5" t="s">
        <v>181</v>
      </c>
      <c r="J87" s="5" t="s">
        <v>182</v>
      </c>
      <c r="K87" s="5" t="s">
        <v>183</v>
      </c>
      <c r="L87" s="5" t="s">
        <v>228</v>
      </c>
      <c r="M87" s="8">
        <v>10671</v>
      </c>
      <c r="N87" s="5" t="s">
        <v>185</v>
      </c>
    </row>
    <row r="88" spans="1:14" ht="26.4" x14ac:dyDescent="0.3">
      <c r="A88" s="1"/>
      <c r="B88" s="5" t="s">
        <v>396</v>
      </c>
      <c r="C88" s="5" t="s">
        <v>448</v>
      </c>
      <c r="D88" s="5" t="s">
        <v>449</v>
      </c>
      <c r="E88" s="4" t="s">
        <v>450</v>
      </c>
      <c r="F88" s="4" t="s">
        <v>451</v>
      </c>
      <c r="G88" s="6" t="s">
        <v>452</v>
      </c>
      <c r="H88" s="8">
        <v>0</v>
      </c>
      <c r="I88" s="5" t="s">
        <v>181</v>
      </c>
      <c r="J88" s="5" t="s">
        <v>189</v>
      </c>
      <c r="K88" s="5" t="s">
        <v>183</v>
      </c>
      <c r="L88" s="5" t="s">
        <v>228</v>
      </c>
      <c r="M88" s="8">
        <v>900</v>
      </c>
      <c r="N88" s="5" t="s">
        <v>185</v>
      </c>
    </row>
    <row r="89" spans="1:14" ht="66" x14ac:dyDescent="0.3">
      <c r="A89" s="1"/>
      <c r="B89" s="5" t="s">
        <v>396</v>
      </c>
      <c r="C89" s="5" t="s">
        <v>453</v>
      </c>
      <c r="D89" s="5" t="s">
        <v>17</v>
      </c>
      <c r="E89" s="4" t="s">
        <v>178</v>
      </c>
      <c r="F89" s="4" t="s">
        <v>179</v>
      </c>
      <c r="G89" s="6" t="s">
        <v>454</v>
      </c>
      <c r="H89" s="8">
        <v>0</v>
      </c>
      <c r="I89" s="5" t="s">
        <v>181</v>
      </c>
      <c r="J89" s="5" t="s">
        <v>182</v>
      </c>
      <c r="K89" s="5" t="s">
        <v>183</v>
      </c>
      <c r="L89" s="5" t="s">
        <v>184</v>
      </c>
      <c r="M89" s="8">
        <v>1422</v>
      </c>
      <c r="N89" s="5" t="s">
        <v>185</v>
      </c>
    </row>
    <row r="90" spans="1:14" ht="52.8" x14ac:dyDescent="0.3">
      <c r="A90" s="1"/>
      <c r="B90" s="5" t="s">
        <v>396</v>
      </c>
      <c r="C90" s="5" t="s">
        <v>455</v>
      </c>
      <c r="D90" s="5" t="s">
        <v>456</v>
      </c>
      <c r="E90" s="4" t="s">
        <v>178</v>
      </c>
      <c r="F90" s="4" t="s">
        <v>179</v>
      </c>
      <c r="G90" s="6" t="s">
        <v>457</v>
      </c>
      <c r="H90" s="8">
        <v>0</v>
      </c>
      <c r="I90" s="5" t="s">
        <v>181</v>
      </c>
      <c r="J90" s="5" t="s">
        <v>182</v>
      </c>
      <c r="K90" s="5" t="s">
        <v>183</v>
      </c>
      <c r="L90" s="5" t="s">
        <v>184</v>
      </c>
      <c r="M90" s="8">
        <v>642</v>
      </c>
      <c r="N90" s="5" t="s">
        <v>185</v>
      </c>
    </row>
    <row r="91" spans="1:14" ht="26.4" x14ac:dyDescent="0.3">
      <c r="A91" s="1"/>
      <c r="B91" s="5" t="s">
        <v>396</v>
      </c>
      <c r="C91" s="5" t="s">
        <v>458</v>
      </c>
      <c r="D91" s="5" t="s">
        <v>459</v>
      </c>
      <c r="E91" s="4" t="s">
        <v>178</v>
      </c>
      <c r="F91" s="4" t="s">
        <v>179</v>
      </c>
      <c r="G91" s="6" t="s">
        <v>460</v>
      </c>
      <c r="H91" s="8">
        <v>0</v>
      </c>
      <c r="I91" s="5" t="s">
        <v>181</v>
      </c>
      <c r="J91" s="5" t="s">
        <v>182</v>
      </c>
      <c r="K91" s="5" t="s">
        <v>183</v>
      </c>
      <c r="L91" s="5" t="s">
        <v>184</v>
      </c>
      <c r="M91" s="8">
        <v>19929</v>
      </c>
      <c r="N91" s="5" t="s">
        <v>185</v>
      </c>
    </row>
    <row r="92" spans="1:14" ht="39.6" x14ac:dyDescent="0.3">
      <c r="A92" s="1"/>
      <c r="B92" s="5" t="s">
        <v>396</v>
      </c>
      <c r="C92" s="5" t="s">
        <v>458</v>
      </c>
      <c r="D92" s="5" t="s">
        <v>461</v>
      </c>
      <c r="E92" s="4" t="s">
        <v>178</v>
      </c>
      <c r="F92" s="4" t="s">
        <v>179</v>
      </c>
      <c r="G92" s="6" t="s">
        <v>462</v>
      </c>
      <c r="H92" s="8">
        <v>0</v>
      </c>
      <c r="I92" s="5" t="s">
        <v>181</v>
      </c>
      <c r="J92" s="5" t="s">
        <v>182</v>
      </c>
      <c r="K92" s="5" t="s">
        <v>183</v>
      </c>
      <c r="L92" s="5" t="s">
        <v>184</v>
      </c>
      <c r="M92" s="8">
        <v>1110</v>
      </c>
      <c r="N92" s="5" t="s">
        <v>185</v>
      </c>
    </row>
    <row r="93" spans="1:14" ht="26.4" x14ac:dyDescent="0.3">
      <c r="A93" s="1"/>
      <c r="B93" s="5" t="s">
        <v>463</v>
      </c>
      <c r="C93" s="5" t="s">
        <v>400</v>
      </c>
      <c r="D93" s="5" t="s">
        <v>464</v>
      </c>
      <c r="E93" s="4" t="s">
        <v>178</v>
      </c>
      <c r="F93" s="4" t="s">
        <v>179</v>
      </c>
      <c r="G93" s="6" t="s">
        <v>465</v>
      </c>
      <c r="H93" s="8">
        <v>0</v>
      </c>
      <c r="I93" s="5" t="s">
        <v>181</v>
      </c>
      <c r="J93" s="5" t="s">
        <v>189</v>
      </c>
      <c r="K93" s="5" t="s">
        <v>183</v>
      </c>
      <c r="L93" s="5" t="s">
        <v>184</v>
      </c>
      <c r="M93" s="8">
        <v>11674</v>
      </c>
      <c r="N93" s="5" t="s">
        <v>185</v>
      </c>
    </row>
    <row r="94" spans="1:14" ht="26.4" x14ac:dyDescent="0.3">
      <c r="A94" s="1"/>
      <c r="B94" s="5" t="s">
        <v>463</v>
      </c>
      <c r="C94" s="5" t="s">
        <v>400</v>
      </c>
      <c r="D94" s="5" t="s">
        <v>466</v>
      </c>
      <c r="E94" s="4" t="s">
        <v>178</v>
      </c>
      <c r="F94" s="4" t="s">
        <v>179</v>
      </c>
      <c r="G94" s="6" t="s">
        <v>465</v>
      </c>
      <c r="H94" s="8">
        <v>0</v>
      </c>
      <c r="I94" s="5" t="s">
        <v>181</v>
      </c>
      <c r="J94" s="5" t="s">
        <v>182</v>
      </c>
      <c r="K94" s="5" t="s">
        <v>183</v>
      </c>
      <c r="L94" s="5" t="s">
        <v>184</v>
      </c>
      <c r="M94" s="8">
        <v>11675</v>
      </c>
      <c r="N94" s="5" t="s">
        <v>185</v>
      </c>
    </row>
    <row r="95" spans="1:14" ht="26.4" x14ac:dyDescent="0.3">
      <c r="A95" s="1"/>
      <c r="B95" s="5" t="s">
        <v>463</v>
      </c>
      <c r="C95" s="5" t="s">
        <v>400</v>
      </c>
      <c r="D95" s="5" t="s">
        <v>467</v>
      </c>
      <c r="E95" s="4" t="s">
        <v>178</v>
      </c>
      <c r="F95" s="4" t="s">
        <v>179</v>
      </c>
      <c r="G95" s="6" t="s">
        <v>468</v>
      </c>
      <c r="H95" s="8">
        <v>0</v>
      </c>
      <c r="I95" s="5" t="s">
        <v>181</v>
      </c>
      <c r="J95" s="5" t="s">
        <v>189</v>
      </c>
      <c r="K95" s="5" t="s">
        <v>183</v>
      </c>
      <c r="L95" s="5" t="s">
        <v>184</v>
      </c>
      <c r="M95" s="8">
        <v>10280</v>
      </c>
      <c r="N95" s="5" t="s">
        <v>185</v>
      </c>
    </row>
    <row r="96" spans="1:14" x14ac:dyDescent="0.3">
      <c r="A96" s="1"/>
      <c r="B96" s="5" t="s">
        <v>469</v>
      </c>
      <c r="C96" s="5" t="s">
        <v>470</v>
      </c>
      <c r="D96" s="5" t="s">
        <v>471</v>
      </c>
      <c r="E96" s="4" t="s">
        <v>178</v>
      </c>
      <c r="F96" s="4" t="s">
        <v>179</v>
      </c>
      <c r="G96" s="6" t="s">
        <v>472</v>
      </c>
      <c r="H96" s="8">
        <v>24.26</v>
      </c>
      <c r="I96" s="5" t="s">
        <v>181</v>
      </c>
      <c r="J96" s="5" t="s">
        <v>189</v>
      </c>
      <c r="K96" s="5" t="s">
        <v>183</v>
      </c>
      <c r="L96" s="5" t="s">
        <v>207</v>
      </c>
      <c r="M96" s="8">
        <v>60</v>
      </c>
      <c r="N96" s="5" t="s">
        <v>201</v>
      </c>
    </row>
    <row r="97" spans="1:14" x14ac:dyDescent="0.3">
      <c r="A97" s="1"/>
      <c r="B97" s="5" t="s">
        <v>473</v>
      </c>
      <c r="C97" s="5" t="s">
        <v>474</v>
      </c>
      <c r="D97" s="5" t="s">
        <v>475</v>
      </c>
      <c r="E97" s="4" t="s">
        <v>299</v>
      </c>
      <c r="F97" s="4" t="s">
        <v>451</v>
      </c>
      <c r="G97" s="6" t="s">
        <v>476</v>
      </c>
      <c r="H97" s="8">
        <v>0</v>
      </c>
      <c r="I97" s="5" t="s">
        <v>181</v>
      </c>
      <c r="J97" s="5" t="s">
        <v>182</v>
      </c>
      <c r="K97" s="5" t="s">
        <v>183</v>
      </c>
      <c r="L97" s="5" t="s">
        <v>228</v>
      </c>
      <c r="M97" s="8">
        <v>1514</v>
      </c>
      <c r="N97" s="5" t="s">
        <v>185</v>
      </c>
    </row>
    <row r="98" spans="1:14" x14ac:dyDescent="0.3">
      <c r="A98" s="1"/>
      <c r="B98" s="5" t="s">
        <v>151</v>
      </c>
      <c r="C98" s="5" t="s">
        <v>477</v>
      </c>
      <c r="D98" s="5" t="s">
        <v>478</v>
      </c>
      <c r="E98" s="4" t="s">
        <v>178</v>
      </c>
      <c r="F98" s="4" t="s">
        <v>179</v>
      </c>
      <c r="G98" s="6" t="s">
        <v>479</v>
      </c>
      <c r="H98" s="8">
        <v>0</v>
      </c>
      <c r="I98" s="5" t="s">
        <v>181</v>
      </c>
      <c r="J98" s="5" t="s">
        <v>189</v>
      </c>
      <c r="K98" s="5" t="s">
        <v>183</v>
      </c>
      <c r="L98" s="5" t="s">
        <v>184</v>
      </c>
      <c r="M98" s="8">
        <v>681</v>
      </c>
      <c r="N98" s="5" t="s">
        <v>185</v>
      </c>
    </row>
    <row r="99" spans="1:14" x14ac:dyDescent="0.3">
      <c r="A99" s="1"/>
      <c r="B99" s="5" t="s">
        <v>151</v>
      </c>
      <c r="C99" s="5" t="s">
        <v>477</v>
      </c>
      <c r="D99" s="5" t="s">
        <v>480</v>
      </c>
      <c r="E99" s="4" t="s">
        <v>178</v>
      </c>
      <c r="F99" s="4" t="s">
        <v>179</v>
      </c>
      <c r="G99" s="6" t="s">
        <v>481</v>
      </c>
      <c r="H99" s="8">
        <v>0</v>
      </c>
      <c r="I99" s="5" t="s">
        <v>181</v>
      </c>
      <c r="J99" s="5" t="s">
        <v>182</v>
      </c>
      <c r="K99" s="5" t="s">
        <v>183</v>
      </c>
      <c r="L99" s="5" t="s">
        <v>184</v>
      </c>
      <c r="M99" s="8">
        <v>680</v>
      </c>
      <c r="N99" s="5" t="s">
        <v>185</v>
      </c>
    </row>
    <row r="100" spans="1:14" x14ac:dyDescent="0.3">
      <c r="A100" s="1"/>
      <c r="B100" s="5" t="s">
        <v>156</v>
      </c>
      <c r="C100" s="5" t="s">
        <v>482</v>
      </c>
      <c r="D100" s="5" t="s">
        <v>322</v>
      </c>
      <c r="E100" s="4" t="s">
        <v>178</v>
      </c>
      <c r="F100" s="4" t="s">
        <v>179</v>
      </c>
      <c r="G100" s="6" t="s">
        <v>483</v>
      </c>
      <c r="H100" s="8">
        <v>100</v>
      </c>
      <c r="I100" s="5" t="s">
        <v>181</v>
      </c>
      <c r="J100" s="5" t="s">
        <v>189</v>
      </c>
      <c r="K100" s="5" t="s">
        <v>183</v>
      </c>
      <c r="L100" s="5" t="s">
        <v>207</v>
      </c>
      <c r="M100" s="8">
        <v>18479</v>
      </c>
      <c r="N100" s="5" t="s">
        <v>201</v>
      </c>
    </row>
    <row r="101" spans="1:14" x14ac:dyDescent="0.3">
      <c r="A101" s="1"/>
      <c r="B101" s="5" t="s">
        <v>159</v>
      </c>
      <c r="C101" s="5" t="s">
        <v>315</v>
      </c>
      <c r="D101" s="5" t="s">
        <v>64</v>
      </c>
      <c r="E101" s="4" t="s">
        <v>178</v>
      </c>
      <c r="F101" s="4" t="s">
        <v>179</v>
      </c>
      <c r="G101" s="6" t="s">
        <v>484</v>
      </c>
      <c r="H101" s="8">
        <v>0</v>
      </c>
      <c r="I101" s="5" t="s">
        <v>181</v>
      </c>
      <c r="J101" s="5" t="s">
        <v>182</v>
      </c>
      <c r="K101" s="5" t="s">
        <v>183</v>
      </c>
      <c r="L101" s="5" t="s">
        <v>184</v>
      </c>
      <c r="M101" s="8">
        <v>258</v>
      </c>
      <c r="N101" s="5" t="s">
        <v>201</v>
      </c>
    </row>
    <row r="102" spans="1:14" ht="66" x14ac:dyDescent="0.3">
      <c r="A102" s="1"/>
      <c r="B102" s="5" t="s">
        <v>38</v>
      </c>
      <c r="C102" s="5" t="s">
        <v>485</v>
      </c>
      <c r="D102" s="5" t="s">
        <v>486</v>
      </c>
      <c r="E102" s="4" t="s">
        <v>178</v>
      </c>
      <c r="F102" s="4" t="s">
        <v>179</v>
      </c>
      <c r="G102" s="6" t="s">
        <v>487</v>
      </c>
      <c r="H102" s="8">
        <v>0</v>
      </c>
      <c r="I102" s="5" t="s">
        <v>181</v>
      </c>
      <c r="J102" s="5" t="s">
        <v>182</v>
      </c>
      <c r="K102" s="5" t="s">
        <v>183</v>
      </c>
      <c r="L102" s="5" t="s">
        <v>184</v>
      </c>
      <c r="M102" s="8">
        <v>23025</v>
      </c>
      <c r="N102" s="5" t="s">
        <v>185</v>
      </c>
    </row>
    <row r="103" spans="1:14" ht="52.8" x14ac:dyDescent="0.3">
      <c r="A103" s="1"/>
      <c r="B103" s="5" t="s">
        <v>38</v>
      </c>
      <c r="C103" s="5" t="s">
        <v>488</v>
      </c>
      <c r="D103" s="5" t="s">
        <v>489</v>
      </c>
      <c r="E103" s="4" t="s">
        <v>178</v>
      </c>
      <c r="F103" s="4" t="s">
        <v>179</v>
      </c>
      <c r="G103" s="6" t="s">
        <v>490</v>
      </c>
      <c r="H103" s="8">
        <v>0</v>
      </c>
      <c r="I103" s="5" t="s">
        <v>181</v>
      </c>
      <c r="J103" s="5" t="s">
        <v>182</v>
      </c>
      <c r="K103" s="5" t="s">
        <v>183</v>
      </c>
      <c r="L103" s="5" t="s">
        <v>184</v>
      </c>
      <c r="M103" s="8">
        <v>22626</v>
      </c>
      <c r="N103" s="5" t="s">
        <v>185</v>
      </c>
    </row>
    <row r="104" spans="1:14" ht="26.4" x14ac:dyDescent="0.3">
      <c r="A104" s="1"/>
      <c r="B104" s="5" t="s">
        <v>38</v>
      </c>
      <c r="C104" s="5" t="s">
        <v>488</v>
      </c>
      <c r="D104" s="5" t="s">
        <v>491</v>
      </c>
      <c r="E104" s="4" t="s">
        <v>178</v>
      </c>
      <c r="F104" s="4" t="s">
        <v>179</v>
      </c>
      <c r="G104" s="6" t="s">
        <v>492</v>
      </c>
      <c r="H104" s="8">
        <v>0</v>
      </c>
      <c r="I104" s="5" t="s">
        <v>181</v>
      </c>
      <c r="J104" s="5" t="s">
        <v>189</v>
      </c>
      <c r="K104" s="5" t="s">
        <v>183</v>
      </c>
      <c r="L104" s="5" t="s">
        <v>184</v>
      </c>
      <c r="M104" s="8">
        <v>22636</v>
      </c>
      <c r="N104" s="5" t="s">
        <v>185</v>
      </c>
    </row>
    <row r="105" spans="1:14" x14ac:dyDescent="0.3">
      <c r="A105" s="1"/>
      <c r="B105" s="5" t="s">
        <v>38</v>
      </c>
      <c r="C105" s="5" t="s">
        <v>493</v>
      </c>
      <c r="D105" s="5" t="s">
        <v>494</v>
      </c>
      <c r="E105" s="4" t="s">
        <v>495</v>
      </c>
      <c r="F105" s="4" t="s">
        <v>496</v>
      </c>
      <c r="G105" s="6" t="s">
        <v>497</v>
      </c>
      <c r="H105" s="8">
        <v>0</v>
      </c>
      <c r="I105" s="5" t="s">
        <v>181</v>
      </c>
      <c r="J105" s="5" t="s">
        <v>189</v>
      </c>
      <c r="K105" s="5" t="s">
        <v>183</v>
      </c>
      <c r="L105" s="5" t="s">
        <v>184</v>
      </c>
      <c r="M105" s="8">
        <v>12793</v>
      </c>
      <c r="N105" s="5" t="s">
        <v>185</v>
      </c>
    </row>
    <row r="106" spans="1:14" ht="26.4" x14ac:dyDescent="0.3">
      <c r="A106" s="1"/>
      <c r="B106" s="5" t="s">
        <v>38</v>
      </c>
      <c r="C106" s="5" t="s">
        <v>493</v>
      </c>
      <c r="D106" s="5" t="s">
        <v>498</v>
      </c>
      <c r="E106" s="4" t="s">
        <v>244</v>
      </c>
      <c r="F106" s="4" t="s">
        <v>499</v>
      </c>
      <c r="G106" s="6" t="s">
        <v>500</v>
      </c>
      <c r="H106" s="8">
        <v>0</v>
      </c>
      <c r="I106" s="5" t="s">
        <v>181</v>
      </c>
      <c r="J106" s="5" t="s">
        <v>189</v>
      </c>
      <c r="K106" s="5" t="s">
        <v>183</v>
      </c>
      <c r="L106" s="5" t="s">
        <v>228</v>
      </c>
      <c r="M106" s="8">
        <v>13694</v>
      </c>
      <c r="N106" s="5" t="s">
        <v>185</v>
      </c>
    </row>
    <row r="107" spans="1:14" x14ac:dyDescent="0.3">
      <c r="A107" s="1"/>
      <c r="B107" s="5" t="s">
        <v>38</v>
      </c>
      <c r="C107" s="5" t="s">
        <v>493</v>
      </c>
      <c r="D107" s="5" t="s">
        <v>501</v>
      </c>
      <c r="E107" s="4" t="s">
        <v>502</v>
      </c>
      <c r="F107" s="4" t="s">
        <v>503</v>
      </c>
      <c r="G107" s="6" t="s">
        <v>497</v>
      </c>
      <c r="H107" s="8">
        <v>0</v>
      </c>
      <c r="I107" s="5" t="s">
        <v>181</v>
      </c>
      <c r="J107" s="5" t="s">
        <v>189</v>
      </c>
      <c r="K107" s="5" t="s">
        <v>183</v>
      </c>
      <c r="L107" s="5" t="s">
        <v>184</v>
      </c>
      <c r="M107" s="8">
        <v>12794</v>
      </c>
      <c r="N107" s="5" t="s">
        <v>185</v>
      </c>
    </row>
    <row r="108" spans="1:14" ht="39.6" x14ac:dyDescent="0.3">
      <c r="A108" s="1"/>
      <c r="B108" s="5" t="s">
        <v>38</v>
      </c>
      <c r="C108" s="5" t="s">
        <v>504</v>
      </c>
      <c r="D108" s="5" t="s">
        <v>505</v>
      </c>
      <c r="E108" s="4" t="s">
        <v>178</v>
      </c>
      <c r="F108" s="4" t="s">
        <v>179</v>
      </c>
      <c r="G108" s="6" t="s">
        <v>506</v>
      </c>
      <c r="H108" s="8">
        <v>0</v>
      </c>
      <c r="I108" s="5" t="s">
        <v>181</v>
      </c>
      <c r="J108" s="5" t="s">
        <v>182</v>
      </c>
      <c r="K108" s="5" t="s">
        <v>183</v>
      </c>
      <c r="L108" s="5" t="s">
        <v>184</v>
      </c>
      <c r="M108" s="8">
        <v>13658</v>
      </c>
      <c r="N108" s="5" t="s">
        <v>185</v>
      </c>
    </row>
    <row r="109" spans="1:14" ht="26.4" x14ac:dyDescent="0.3">
      <c r="A109" s="1"/>
      <c r="B109" s="5" t="s">
        <v>38</v>
      </c>
      <c r="C109" s="5" t="s">
        <v>507</v>
      </c>
      <c r="D109" s="5" t="s">
        <v>508</v>
      </c>
      <c r="E109" s="4" t="s">
        <v>509</v>
      </c>
      <c r="F109" s="4" t="s">
        <v>451</v>
      </c>
      <c r="G109" s="6" t="s">
        <v>510</v>
      </c>
      <c r="H109" s="8">
        <v>0</v>
      </c>
      <c r="I109" s="5" t="s">
        <v>181</v>
      </c>
      <c r="J109" s="5" t="s">
        <v>189</v>
      </c>
      <c r="K109" s="5" t="s">
        <v>183</v>
      </c>
      <c r="L109" s="5" t="s">
        <v>228</v>
      </c>
      <c r="M109" s="8">
        <v>13450</v>
      </c>
      <c r="N109" s="5" t="s">
        <v>185</v>
      </c>
    </row>
    <row r="110" spans="1:14" ht="26.4" x14ac:dyDescent="0.3">
      <c r="A110" s="1"/>
      <c r="B110" s="5" t="s">
        <v>38</v>
      </c>
      <c r="C110" s="5" t="s">
        <v>507</v>
      </c>
      <c r="D110" s="5" t="s">
        <v>508</v>
      </c>
      <c r="E110" s="4" t="s">
        <v>509</v>
      </c>
      <c r="F110" s="4" t="s">
        <v>451</v>
      </c>
      <c r="G110" s="6" t="s">
        <v>511</v>
      </c>
      <c r="H110" s="8">
        <v>0</v>
      </c>
      <c r="I110" s="5" t="s">
        <v>181</v>
      </c>
      <c r="J110" s="5" t="s">
        <v>189</v>
      </c>
      <c r="K110" s="5" t="s">
        <v>183</v>
      </c>
      <c r="L110" s="5" t="s">
        <v>228</v>
      </c>
      <c r="M110" s="8">
        <v>13450</v>
      </c>
      <c r="N110" s="5" t="s">
        <v>185</v>
      </c>
    </row>
    <row r="111" spans="1:14" ht="52.8" x14ac:dyDescent="0.3">
      <c r="A111" s="1"/>
      <c r="B111" s="5" t="s">
        <v>38</v>
      </c>
      <c r="C111" s="5" t="s">
        <v>512</v>
      </c>
      <c r="D111" s="5" t="s">
        <v>513</v>
      </c>
      <c r="E111" s="4" t="s">
        <v>178</v>
      </c>
      <c r="F111" s="4" t="s">
        <v>179</v>
      </c>
      <c r="G111" s="6" t="s">
        <v>514</v>
      </c>
      <c r="H111" s="8">
        <v>0</v>
      </c>
      <c r="I111" s="5" t="s">
        <v>181</v>
      </c>
      <c r="J111" s="5" t="s">
        <v>182</v>
      </c>
      <c r="K111" s="5" t="s">
        <v>183</v>
      </c>
      <c r="L111" s="5" t="s">
        <v>184</v>
      </c>
      <c r="M111" s="8">
        <v>17377</v>
      </c>
      <c r="N111" s="5" t="s">
        <v>185</v>
      </c>
    </row>
    <row r="112" spans="1:14" ht="39.6" x14ac:dyDescent="0.3">
      <c r="A112" s="1"/>
      <c r="B112" s="5" t="s">
        <v>38</v>
      </c>
      <c r="C112" s="5" t="s">
        <v>515</v>
      </c>
      <c r="D112" s="5" t="s">
        <v>516</v>
      </c>
      <c r="E112" s="4" t="s">
        <v>178</v>
      </c>
      <c r="F112" s="4" t="s">
        <v>179</v>
      </c>
      <c r="G112" s="6" t="s">
        <v>517</v>
      </c>
      <c r="H112" s="8">
        <v>0</v>
      </c>
      <c r="I112" s="5" t="s">
        <v>181</v>
      </c>
      <c r="J112" s="5" t="s">
        <v>189</v>
      </c>
      <c r="K112" s="5" t="s">
        <v>183</v>
      </c>
      <c r="L112" s="5" t="s">
        <v>184</v>
      </c>
      <c r="M112" s="8">
        <v>11823</v>
      </c>
      <c r="N112" s="5" t="s">
        <v>185</v>
      </c>
    </row>
    <row r="113" spans="1:14" ht="26.4" x14ac:dyDescent="0.3">
      <c r="A113" s="1"/>
      <c r="B113" s="5" t="s">
        <v>38</v>
      </c>
      <c r="C113" s="5" t="s">
        <v>515</v>
      </c>
      <c r="D113" s="5" t="s">
        <v>518</v>
      </c>
      <c r="E113" s="4" t="s">
        <v>178</v>
      </c>
      <c r="F113" s="4" t="s">
        <v>179</v>
      </c>
      <c r="G113" s="6" t="s">
        <v>519</v>
      </c>
      <c r="H113" s="8">
        <v>0</v>
      </c>
      <c r="I113" s="5" t="s">
        <v>181</v>
      </c>
      <c r="J113" s="5" t="s">
        <v>182</v>
      </c>
      <c r="K113" s="5" t="s">
        <v>183</v>
      </c>
      <c r="L113" s="5" t="s">
        <v>184</v>
      </c>
      <c r="M113" s="8">
        <v>14380</v>
      </c>
      <c r="N113" s="5" t="s">
        <v>185</v>
      </c>
    </row>
    <row r="114" spans="1:14" ht="26.4" x14ac:dyDescent="0.3">
      <c r="A114" s="1"/>
      <c r="B114" s="5" t="s">
        <v>38</v>
      </c>
      <c r="C114" s="5" t="s">
        <v>515</v>
      </c>
      <c r="D114" s="5" t="s">
        <v>520</v>
      </c>
      <c r="E114" s="4" t="s">
        <v>178</v>
      </c>
      <c r="F114" s="4" t="s">
        <v>179</v>
      </c>
      <c r="G114" s="6" t="s">
        <v>521</v>
      </c>
      <c r="H114" s="8">
        <v>0</v>
      </c>
      <c r="I114" s="5" t="s">
        <v>181</v>
      </c>
      <c r="J114" s="5" t="s">
        <v>182</v>
      </c>
      <c r="K114" s="5" t="s">
        <v>183</v>
      </c>
      <c r="L114" s="5" t="s">
        <v>184</v>
      </c>
      <c r="M114" s="8">
        <v>1344</v>
      </c>
      <c r="N114" s="5" t="s">
        <v>185</v>
      </c>
    </row>
    <row r="115" spans="1:14" x14ac:dyDescent="0.3">
      <c r="A115" s="1"/>
      <c r="B115" s="5" t="s">
        <v>38</v>
      </c>
      <c r="C115" s="5" t="s">
        <v>522</v>
      </c>
      <c r="D115" s="5" t="s">
        <v>523</v>
      </c>
      <c r="E115" s="4" t="s">
        <v>178</v>
      </c>
      <c r="F115" s="4" t="s">
        <v>179</v>
      </c>
      <c r="G115" s="6" t="s">
        <v>524</v>
      </c>
      <c r="H115" s="8">
        <v>0</v>
      </c>
      <c r="I115" s="5" t="s">
        <v>181</v>
      </c>
      <c r="J115" s="5" t="s">
        <v>189</v>
      </c>
      <c r="K115" s="5" t="s">
        <v>183</v>
      </c>
      <c r="L115" s="5" t="s">
        <v>184</v>
      </c>
      <c r="M115" s="8">
        <v>21426</v>
      </c>
      <c r="N115" s="5" t="s">
        <v>185</v>
      </c>
    </row>
    <row r="116" spans="1:14" ht="39.6" x14ac:dyDescent="0.3">
      <c r="A116" s="1"/>
      <c r="B116" s="5" t="s">
        <v>38</v>
      </c>
      <c r="C116" s="5" t="s">
        <v>525</v>
      </c>
      <c r="D116" s="5" t="s">
        <v>526</v>
      </c>
      <c r="E116" s="4" t="s">
        <v>178</v>
      </c>
      <c r="F116" s="4" t="s">
        <v>179</v>
      </c>
      <c r="G116" s="6" t="s">
        <v>527</v>
      </c>
      <c r="H116" s="8">
        <v>0</v>
      </c>
      <c r="I116" s="5" t="s">
        <v>181</v>
      </c>
      <c r="J116" s="5" t="s">
        <v>182</v>
      </c>
      <c r="K116" s="5" t="s">
        <v>183</v>
      </c>
      <c r="L116" s="5" t="s">
        <v>184</v>
      </c>
      <c r="M116" s="8">
        <v>13179</v>
      </c>
      <c r="N116" s="5" t="s">
        <v>185</v>
      </c>
    </row>
    <row r="117" spans="1:14" ht="26.4" x14ac:dyDescent="0.3">
      <c r="A117" s="1"/>
      <c r="B117" s="5" t="s">
        <v>38</v>
      </c>
      <c r="C117" s="5" t="s">
        <v>525</v>
      </c>
      <c r="D117" s="5" t="s">
        <v>209</v>
      </c>
      <c r="E117" s="4" t="s">
        <v>528</v>
      </c>
      <c r="F117" s="4" t="s">
        <v>529</v>
      </c>
      <c r="G117" s="6" t="s">
        <v>530</v>
      </c>
      <c r="H117" s="8">
        <v>0</v>
      </c>
      <c r="I117" s="5" t="s">
        <v>181</v>
      </c>
      <c r="J117" s="5" t="s">
        <v>182</v>
      </c>
      <c r="K117" s="5" t="s">
        <v>183</v>
      </c>
      <c r="L117" s="5" t="s">
        <v>207</v>
      </c>
      <c r="M117" s="8">
        <v>10581</v>
      </c>
      <c r="N117" s="5" t="s">
        <v>185</v>
      </c>
    </row>
    <row r="118" spans="1:14" ht="52.8" x14ac:dyDescent="0.3">
      <c r="A118" s="1"/>
      <c r="B118" s="5" t="s">
        <v>38</v>
      </c>
      <c r="C118" s="5" t="s">
        <v>531</v>
      </c>
      <c r="D118" s="5" t="s">
        <v>532</v>
      </c>
      <c r="E118" s="4" t="s">
        <v>178</v>
      </c>
      <c r="F118" s="4" t="s">
        <v>179</v>
      </c>
      <c r="G118" s="6" t="s">
        <v>514</v>
      </c>
      <c r="H118" s="8">
        <v>0</v>
      </c>
      <c r="I118" s="5" t="s">
        <v>181</v>
      </c>
      <c r="J118" s="5" t="s">
        <v>182</v>
      </c>
      <c r="K118" s="5" t="s">
        <v>183</v>
      </c>
      <c r="L118" s="5" t="s">
        <v>184</v>
      </c>
      <c r="M118" s="8">
        <v>17433</v>
      </c>
      <c r="N118" s="5" t="s">
        <v>185</v>
      </c>
    </row>
    <row r="119" spans="1:14" ht="39.6" x14ac:dyDescent="0.3">
      <c r="A119" s="1"/>
      <c r="B119" s="5" t="s">
        <v>38</v>
      </c>
      <c r="C119" s="5" t="s">
        <v>531</v>
      </c>
      <c r="D119" s="5" t="s">
        <v>533</v>
      </c>
      <c r="E119" s="4" t="s">
        <v>178</v>
      </c>
      <c r="F119" s="4" t="s">
        <v>179</v>
      </c>
      <c r="G119" s="6" t="s">
        <v>534</v>
      </c>
      <c r="H119" s="8">
        <v>0</v>
      </c>
      <c r="I119" s="5" t="s">
        <v>181</v>
      </c>
      <c r="J119" s="5" t="s">
        <v>182</v>
      </c>
      <c r="K119" s="5" t="s">
        <v>183</v>
      </c>
      <c r="L119" s="5" t="s">
        <v>184</v>
      </c>
      <c r="M119" s="8">
        <v>17424</v>
      </c>
      <c r="N119" s="5" t="s">
        <v>185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64" t="s">
        <v>0</v>
      </c>
      <c r="B3" s="165"/>
      <c r="C3" s="165"/>
      <c r="D3" s="165"/>
      <c r="E3" s="165"/>
      <c r="F3" s="167"/>
    </row>
    <row r="4" spans="1:6" ht="0" hidden="1" customHeight="1" x14ac:dyDescent="0.3">
      <c r="A4" s="1"/>
      <c r="B4" s="1"/>
      <c r="C4" s="1"/>
      <c r="D4" s="1"/>
      <c r="E4" s="1"/>
    </row>
    <row r="5" spans="1:6" ht="30" customHeight="1" x14ac:dyDescent="0.3">
      <c r="A5" s="2" t="s">
        <v>535</v>
      </c>
      <c r="B5" s="1"/>
      <c r="C5" s="1"/>
      <c r="D5" s="1"/>
      <c r="E5" s="1"/>
    </row>
    <row r="6" spans="1:6" ht="34.950000000000003" customHeight="1" x14ac:dyDescent="0.3">
      <c r="A6" s="3" t="s">
        <v>3</v>
      </c>
      <c r="B6" s="3" t="s">
        <v>5</v>
      </c>
      <c r="C6" s="3" t="s">
        <v>4</v>
      </c>
      <c r="D6" s="3" t="s">
        <v>6</v>
      </c>
      <c r="E6" s="3" t="s">
        <v>536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FK41" activePane="bottomRight" state="frozen"/>
      <selection pane="topRight" activeCell="C1" sqref="C1"/>
      <selection pane="bottomLeft" activeCell="A11" sqref="A11"/>
      <selection pane="bottomRight" activeCell="FN59" sqref="FN59"/>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69" t="s">
        <v>537</v>
      </c>
      <c r="B5" s="170"/>
      <c r="C5" s="170"/>
      <c r="D5" s="170"/>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c r="BZ5" s="170"/>
      <c r="CA5" s="170"/>
      <c r="CB5" s="170"/>
      <c r="CC5" s="170"/>
      <c r="CD5" s="170"/>
      <c r="CE5" s="170"/>
      <c r="CF5" s="170"/>
      <c r="CG5" s="170"/>
      <c r="CH5" s="170"/>
      <c r="CI5" s="170"/>
      <c r="CJ5" s="170"/>
      <c r="CK5" s="170"/>
      <c r="CL5" s="170"/>
      <c r="CM5" s="170"/>
      <c r="CN5" s="170"/>
      <c r="CO5" s="170"/>
      <c r="CP5" s="170"/>
      <c r="CQ5" s="170"/>
      <c r="CR5" s="170"/>
      <c r="CS5" s="170"/>
      <c r="CT5" s="170"/>
      <c r="CU5" s="170"/>
      <c r="CV5" s="170"/>
      <c r="CW5" s="170"/>
      <c r="CX5" s="170"/>
      <c r="CY5" s="170"/>
      <c r="CZ5" s="170"/>
      <c r="DA5" s="170"/>
      <c r="DB5" s="170"/>
      <c r="DC5" s="170"/>
      <c r="DD5" s="170"/>
      <c r="DE5" s="170"/>
      <c r="DF5" s="170"/>
      <c r="DG5" s="170"/>
      <c r="DH5" s="170"/>
      <c r="DI5" s="170"/>
      <c r="DJ5" s="170"/>
      <c r="DK5" s="170"/>
      <c r="DL5" s="170"/>
      <c r="DM5" s="170"/>
      <c r="DN5" s="170"/>
      <c r="DO5" s="170"/>
      <c r="DP5" s="170"/>
      <c r="DQ5" s="170"/>
      <c r="DR5" s="170"/>
      <c r="DS5" s="170"/>
      <c r="DT5" s="170"/>
      <c r="DU5" s="170"/>
      <c r="DV5" s="170"/>
      <c r="DW5" s="170"/>
      <c r="DX5" s="170"/>
      <c r="DY5" s="170"/>
      <c r="DZ5" s="170"/>
      <c r="EA5" s="170"/>
      <c r="EB5" s="170"/>
      <c r="EC5" s="170"/>
      <c r="ED5" s="170"/>
      <c r="EE5" s="170"/>
      <c r="EF5" s="170"/>
      <c r="EG5" s="170"/>
      <c r="EH5" s="170"/>
      <c r="EI5" s="170"/>
      <c r="EJ5" s="170"/>
      <c r="EK5" s="170"/>
      <c r="EL5" s="170"/>
      <c r="EM5" s="170"/>
      <c r="EN5" s="170"/>
      <c r="EO5" s="170"/>
      <c r="EP5" s="170"/>
      <c r="EQ5" s="170"/>
      <c r="ER5" s="170"/>
      <c r="ES5" s="170"/>
      <c r="ET5" s="170"/>
      <c r="EU5" s="170"/>
      <c r="EV5" s="170"/>
      <c r="EW5" s="170"/>
      <c r="EX5" s="170"/>
      <c r="EY5" s="170"/>
      <c r="EZ5" s="170"/>
      <c r="FA5" s="170"/>
      <c r="FB5" s="170"/>
      <c r="FC5" s="170"/>
      <c r="FD5" s="170"/>
      <c r="FE5" s="170"/>
      <c r="FF5" s="170"/>
      <c r="FG5" s="170"/>
      <c r="FH5" s="170"/>
      <c r="FI5" s="170"/>
      <c r="FJ5" s="170"/>
      <c r="FK5" s="170"/>
      <c r="FL5" s="170"/>
      <c r="FM5" s="170"/>
      <c r="FN5" s="170"/>
      <c r="FO5" s="1"/>
      <c r="FP5" s="172" t="s">
        <v>538</v>
      </c>
      <c r="FQ5" s="171"/>
      <c r="FR5" s="171"/>
      <c r="FS5" s="171"/>
      <c r="FT5" s="171"/>
      <c r="FU5" s="171"/>
      <c r="FV5" s="171"/>
      <c r="FW5" s="171"/>
      <c r="FX5" s="171"/>
    </row>
    <row r="6" spans="1:180" ht="22.05" hidden="1" customHeight="1" x14ac:dyDescent="0.3">
      <c r="A6" s="168" t="s">
        <v>54</v>
      </c>
      <c r="B6" s="168" t="s">
        <v>539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68" t="s">
        <v>540</v>
      </c>
      <c r="FO6" s="1"/>
      <c r="FP6" s="10">
        <v>221</v>
      </c>
      <c r="FQ6" s="10">
        <v>222</v>
      </c>
      <c r="FR6" s="10">
        <v>224</v>
      </c>
      <c r="FS6" s="10">
        <v>2187</v>
      </c>
      <c r="FT6" s="10">
        <v>227</v>
      </c>
      <c r="FU6" s="10">
        <v>49400</v>
      </c>
      <c r="FV6" s="10">
        <v>199</v>
      </c>
      <c r="FW6" s="10">
        <v>200</v>
      </c>
      <c r="FX6" s="171" t="s">
        <v>541</v>
      </c>
    </row>
    <row r="7" spans="1:180" ht="15" hidden="1" customHeight="1" x14ac:dyDescent="0.3">
      <c r="A7" s="168"/>
      <c r="B7" s="168"/>
      <c r="C7" s="9" t="s">
        <v>542</v>
      </c>
      <c r="D7" s="9" t="s">
        <v>543</v>
      </c>
      <c r="E7" s="9" t="s">
        <v>543</v>
      </c>
      <c r="F7" s="9" t="s">
        <v>544</v>
      </c>
      <c r="G7" s="9" t="s">
        <v>544</v>
      </c>
      <c r="H7" s="9" t="s">
        <v>544</v>
      </c>
      <c r="I7" s="9" t="s">
        <v>544</v>
      </c>
      <c r="J7" s="9" t="s">
        <v>543</v>
      </c>
      <c r="K7" s="9" t="s">
        <v>543</v>
      </c>
      <c r="L7" s="9" t="s">
        <v>543</v>
      </c>
      <c r="M7" s="9" t="s">
        <v>543</v>
      </c>
      <c r="N7" s="9" t="s">
        <v>543</v>
      </c>
      <c r="O7" s="9" t="s">
        <v>543</v>
      </c>
      <c r="P7" s="9" t="s">
        <v>543</v>
      </c>
      <c r="Q7" s="9" t="s">
        <v>543</v>
      </c>
      <c r="R7" s="9" t="s">
        <v>543</v>
      </c>
      <c r="S7" s="9" t="s">
        <v>543</v>
      </c>
      <c r="T7" s="9" t="s">
        <v>543</v>
      </c>
      <c r="U7" s="9" t="s">
        <v>543</v>
      </c>
      <c r="V7" s="9" t="s">
        <v>543</v>
      </c>
      <c r="W7" s="9" t="s">
        <v>543</v>
      </c>
      <c r="X7" s="9" t="s">
        <v>542</v>
      </c>
      <c r="Y7" s="9" t="s">
        <v>542</v>
      </c>
      <c r="Z7" s="9" t="s">
        <v>542</v>
      </c>
      <c r="AA7" s="9" t="s">
        <v>543</v>
      </c>
      <c r="AB7" s="9" t="s">
        <v>542</v>
      </c>
      <c r="AC7" s="9" t="s">
        <v>542</v>
      </c>
      <c r="AD7" s="9" t="s">
        <v>542</v>
      </c>
      <c r="AE7" s="9" t="s">
        <v>542</v>
      </c>
      <c r="AF7" s="9" t="s">
        <v>542</v>
      </c>
      <c r="AG7" s="9" t="s">
        <v>542</v>
      </c>
      <c r="AH7" s="9" t="s">
        <v>542</v>
      </c>
      <c r="AI7" s="9" t="s">
        <v>542</v>
      </c>
      <c r="AJ7" s="9" t="s">
        <v>543</v>
      </c>
      <c r="AK7" s="9" t="s">
        <v>544</v>
      </c>
      <c r="AL7" s="9" t="s">
        <v>544</v>
      </c>
      <c r="AM7" s="9" t="s">
        <v>544</v>
      </c>
      <c r="AN7" s="9" t="s">
        <v>543</v>
      </c>
      <c r="AO7" s="9" t="s">
        <v>543</v>
      </c>
      <c r="AP7" s="9" t="s">
        <v>543</v>
      </c>
      <c r="AQ7" s="9" t="s">
        <v>543</v>
      </c>
      <c r="AR7" s="9" t="s">
        <v>543</v>
      </c>
      <c r="AS7" s="9" t="s">
        <v>543</v>
      </c>
      <c r="AT7" s="9" t="s">
        <v>543</v>
      </c>
      <c r="AU7" s="9" t="s">
        <v>542</v>
      </c>
      <c r="AV7" s="9" t="s">
        <v>543</v>
      </c>
      <c r="AW7" s="9" t="s">
        <v>543</v>
      </c>
      <c r="AX7" s="9" t="s">
        <v>543</v>
      </c>
      <c r="AY7" s="9" t="s">
        <v>543</v>
      </c>
      <c r="AZ7" s="9" t="s">
        <v>543</v>
      </c>
      <c r="BA7" s="9" t="s">
        <v>543</v>
      </c>
      <c r="BB7" s="9" t="s">
        <v>542</v>
      </c>
      <c r="BC7" s="9" t="s">
        <v>544</v>
      </c>
      <c r="BD7" s="9" t="s">
        <v>543</v>
      </c>
      <c r="BE7" s="9" t="s">
        <v>543</v>
      </c>
      <c r="BF7" s="9" t="s">
        <v>543</v>
      </c>
      <c r="BG7" s="9" t="s">
        <v>543</v>
      </c>
      <c r="BH7" s="9" t="s">
        <v>544</v>
      </c>
      <c r="BI7" s="9" t="s">
        <v>544</v>
      </c>
      <c r="BJ7" s="9" t="s">
        <v>544</v>
      </c>
      <c r="BK7" s="9" t="s">
        <v>542</v>
      </c>
      <c r="BL7" s="9" t="s">
        <v>542</v>
      </c>
      <c r="BM7" s="9" t="s">
        <v>542</v>
      </c>
      <c r="BN7" s="9" t="s">
        <v>543</v>
      </c>
      <c r="BO7" s="9" t="s">
        <v>543</v>
      </c>
      <c r="BP7" s="9" t="s">
        <v>543</v>
      </c>
      <c r="BQ7" s="9" t="s">
        <v>543</v>
      </c>
      <c r="BR7" s="9" t="s">
        <v>543</v>
      </c>
      <c r="BS7" s="9" t="s">
        <v>543</v>
      </c>
      <c r="BT7" s="9" t="s">
        <v>543</v>
      </c>
      <c r="BU7" s="9" t="s">
        <v>542</v>
      </c>
      <c r="BV7" s="9" t="s">
        <v>542</v>
      </c>
      <c r="BW7" s="9" t="s">
        <v>542</v>
      </c>
      <c r="BX7" s="9" t="s">
        <v>544</v>
      </c>
      <c r="BY7" s="9" t="s">
        <v>542</v>
      </c>
      <c r="BZ7" s="9" t="s">
        <v>543</v>
      </c>
      <c r="CA7" s="9" t="s">
        <v>544</v>
      </c>
      <c r="CB7" s="9" t="s">
        <v>543</v>
      </c>
      <c r="CC7" s="9" t="s">
        <v>543</v>
      </c>
      <c r="CD7" s="9" t="s">
        <v>543</v>
      </c>
      <c r="CE7" s="9" t="s">
        <v>543</v>
      </c>
      <c r="CF7" s="9" t="s">
        <v>543</v>
      </c>
      <c r="CG7" s="9" t="s">
        <v>543</v>
      </c>
      <c r="CH7" s="9" t="s">
        <v>543</v>
      </c>
      <c r="CI7" s="9" t="s">
        <v>543</v>
      </c>
      <c r="CJ7" s="9" t="s">
        <v>543</v>
      </c>
      <c r="CK7" s="9" t="s">
        <v>543</v>
      </c>
      <c r="CL7" s="9" t="s">
        <v>543</v>
      </c>
      <c r="CM7" s="9" t="s">
        <v>543</v>
      </c>
      <c r="CN7" s="9" t="s">
        <v>542</v>
      </c>
      <c r="CO7" s="9" t="s">
        <v>542</v>
      </c>
      <c r="CP7" s="9" t="s">
        <v>542</v>
      </c>
      <c r="CQ7" s="9" t="s">
        <v>542</v>
      </c>
      <c r="CR7" s="9" t="s">
        <v>543</v>
      </c>
      <c r="CS7" s="9" t="s">
        <v>543</v>
      </c>
      <c r="CT7" s="9" t="s">
        <v>543</v>
      </c>
      <c r="CU7" s="9" t="s">
        <v>543</v>
      </c>
      <c r="CV7" s="9" t="s">
        <v>544</v>
      </c>
      <c r="CW7" s="9" t="s">
        <v>543</v>
      </c>
      <c r="CX7" s="9" t="s">
        <v>543</v>
      </c>
      <c r="CY7" s="9" t="s">
        <v>542</v>
      </c>
      <c r="CZ7" s="9" t="s">
        <v>544</v>
      </c>
      <c r="DA7" s="9" t="s">
        <v>544</v>
      </c>
      <c r="DB7" s="9" t="s">
        <v>543</v>
      </c>
      <c r="DC7" s="9" t="s">
        <v>544</v>
      </c>
      <c r="DD7" s="9" t="s">
        <v>544</v>
      </c>
      <c r="DE7" s="9" t="s">
        <v>542</v>
      </c>
      <c r="DF7" s="9" t="s">
        <v>542</v>
      </c>
      <c r="DG7" s="9" t="s">
        <v>543</v>
      </c>
      <c r="DH7" s="9" t="s">
        <v>543</v>
      </c>
      <c r="DI7" s="9" t="s">
        <v>543</v>
      </c>
      <c r="DJ7" s="9" t="s">
        <v>544</v>
      </c>
      <c r="DK7" s="9" t="s">
        <v>544</v>
      </c>
      <c r="DL7" s="9" t="s">
        <v>543</v>
      </c>
      <c r="DM7" s="9" t="s">
        <v>543</v>
      </c>
      <c r="DN7" s="9" t="s">
        <v>542</v>
      </c>
      <c r="DO7" s="9" t="s">
        <v>542</v>
      </c>
      <c r="DP7" s="9" t="s">
        <v>543</v>
      </c>
      <c r="DQ7" s="9" t="s">
        <v>543</v>
      </c>
      <c r="DR7" s="9" t="s">
        <v>542</v>
      </c>
      <c r="DS7" s="9" t="s">
        <v>543</v>
      </c>
      <c r="DT7" s="9" t="s">
        <v>543</v>
      </c>
      <c r="DU7" s="9" t="s">
        <v>544</v>
      </c>
      <c r="DV7" s="9" t="s">
        <v>543</v>
      </c>
      <c r="DW7" s="9" t="s">
        <v>543</v>
      </c>
      <c r="DX7" s="9" t="s">
        <v>543</v>
      </c>
      <c r="DY7" s="9" t="s">
        <v>544</v>
      </c>
      <c r="DZ7" s="9" t="s">
        <v>543</v>
      </c>
      <c r="EA7" s="9" t="s">
        <v>543</v>
      </c>
      <c r="EB7" s="9" t="s">
        <v>543</v>
      </c>
      <c r="EC7" s="9" t="s">
        <v>544</v>
      </c>
      <c r="ED7" s="9" t="s">
        <v>544</v>
      </c>
      <c r="EE7" s="9" t="s">
        <v>542</v>
      </c>
      <c r="EF7" s="9" t="s">
        <v>543</v>
      </c>
      <c r="EG7" s="9" t="s">
        <v>543</v>
      </c>
      <c r="EH7" s="9" t="s">
        <v>543</v>
      </c>
      <c r="EI7" s="9" t="s">
        <v>543</v>
      </c>
      <c r="EJ7" s="9" t="s">
        <v>542</v>
      </c>
      <c r="EK7" s="9" t="s">
        <v>543</v>
      </c>
      <c r="EL7" s="9" t="s">
        <v>543</v>
      </c>
      <c r="EM7" s="9" t="s">
        <v>542</v>
      </c>
      <c r="EN7" s="9" t="s">
        <v>542</v>
      </c>
      <c r="EO7" s="9" t="s">
        <v>542</v>
      </c>
      <c r="EP7" s="9" t="s">
        <v>542</v>
      </c>
      <c r="EQ7" s="9" t="s">
        <v>544</v>
      </c>
      <c r="ER7" s="9" t="s">
        <v>542</v>
      </c>
      <c r="ES7" s="9" t="s">
        <v>542</v>
      </c>
      <c r="ET7" s="9" t="s">
        <v>542</v>
      </c>
      <c r="EU7" s="9" t="s">
        <v>543</v>
      </c>
      <c r="EV7" s="9" t="s">
        <v>543</v>
      </c>
      <c r="EW7" s="9" t="s">
        <v>543</v>
      </c>
      <c r="EX7" s="9" t="s">
        <v>542</v>
      </c>
      <c r="EY7" s="9" t="s">
        <v>543</v>
      </c>
      <c r="EZ7" s="9" t="s">
        <v>543</v>
      </c>
      <c r="FA7" s="9" t="s">
        <v>543</v>
      </c>
      <c r="FB7" s="9" t="s">
        <v>543</v>
      </c>
      <c r="FC7" s="9" t="s">
        <v>542</v>
      </c>
      <c r="FD7" s="9" t="s">
        <v>544</v>
      </c>
      <c r="FE7" s="9" t="s">
        <v>543</v>
      </c>
      <c r="FF7" s="9" t="s">
        <v>544</v>
      </c>
      <c r="FG7" s="9" t="s">
        <v>544</v>
      </c>
      <c r="FH7" s="9" t="s">
        <v>544</v>
      </c>
      <c r="FI7" s="9" t="s">
        <v>543</v>
      </c>
      <c r="FJ7" s="9" t="s">
        <v>544</v>
      </c>
      <c r="FK7" s="9" t="s">
        <v>544</v>
      </c>
      <c r="FL7" s="9" t="s">
        <v>544</v>
      </c>
      <c r="FM7" s="9" t="s">
        <v>544</v>
      </c>
      <c r="FN7" s="168"/>
      <c r="FO7" s="1"/>
      <c r="FP7" s="10" t="s">
        <v>544</v>
      </c>
      <c r="FQ7" s="10" t="s">
        <v>543</v>
      </c>
      <c r="FR7" s="10" t="s">
        <v>544</v>
      </c>
      <c r="FS7" s="10" t="s">
        <v>544</v>
      </c>
      <c r="FT7" s="10" t="s">
        <v>544</v>
      </c>
      <c r="FU7" s="10" t="s">
        <v>544</v>
      </c>
      <c r="FV7" s="10" t="s">
        <v>544</v>
      </c>
      <c r="FW7" s="10" t="s">
        <v>544</v>
      </c>
      <c r="FX7" s="171"/>
    </row>
    <row r="8" spans="1:180" ht="15" hidden="1" customHeight="1" x14ac:dyDescent="0.3">
      <c r="A8" s="168"/>
      <c r="B8" s="168"/>
      <c r="C8" s="9" t="s">
        <v>545</v>
      </c>
      <c r="D8" s="9" t="s">
        <v>545</v>
      </c>
      <c r="E8" s="9" t="s">
        <v>545</v>
      </c>
      <c r="F8" s="9" t="s">
        <v>546</v>
      </c>
      <c r="G8" s="9" t="s">
        <v>546</v>
      </c>
      <c r="H8" s="9" t="s">
        <v>545</v>
      </c>
      <c r="I8" s="9" t="s">
        <v>545</v>
      </c>
      <c r="J8" s="9" t="s">
        <v>546</v>
      </c>
      <c r="K8" s="9" t="s">
        <v>546</v>
      </c>
      <c r="L8" s="9" t="s">
        <v>546</v>
      </c>
      <c r="M8" s="9" t="s">
        <v>546</v>
      </c>
      <c r="N8" s="9" t="s">
        <v>546</v>
      </c>
      <c r="O8" s="9" t="s">
        <v>546</v>
      </c>
      <c r="P8" s="9" t="s">
        <v>546</v>
      </c>
      <c r="Q8" s="9" t="s">
        <v>546</v>
      </c>
      <c r="R8" s="9" t="s">
        <v>545</v>
      </c>
      <c r="S8" s="9" t="s">
        <v>545</v>
      </c>
      <c r="T8" s="9" t="s">
        <v>546</v>
      </c>
      <c r="U8" s="9" t="s">
        <v>546</v>
      </c>
      <c r="V8" s="9" t="s">
        <v>546</v>
      </c>
      <c r="W8" s="9" t="s">
        <v>546</v>
      </c>
      <c r="X8" s="9" t="s">
        <v>545</v>
      </c>
      <c r="Y8" s="9" t="s">
        <v>545</v>
      </c>
      <c r="Z8" s="9" t="s">
        <v>545</v>
      </c>
      <c r="AA8" s="9" t="s">
        <v>546</v>
      </c>
      <c r="AB8" s="9" t="s">
        <v>545</v>
      </c>
      <c r="AC8" s="9" t="s">
        <v>545</v>
      </c>
      <c r="AD8" s="9" t="s">
        <v>545</v>
      </c>
      <c r="AE8" s="9" t="s">
        <v>545</v>
      </c>
      <c r="AF8" s="9" t="s">
        <v>546</v>
      </c>
      <c r="AG8" s="9" t="s">
        <v>546</v>
      </c>
      <c r="AH8" s="9" t="s">
        <v>546</v>
      </c>
      <c r="AI8" s="9" t="s">
        <v>545</v>
      </c>
      <c r="AJ8" s="9" t="s">
        <v>545</v>
      </c>
      <c r="AK8" s="9" t="s">
        <v>546</v>
      </c>
      <c r="AL8" s="9" t="s">
        <v>546</v>
      </c>
      <c r="AM8" s="9" t="s">
        <v>546</v>
      </c>
      <c r="AN8" s="9" t="s">
        <v>545</v>
      </c>
      <c r="AO8" s="9" t="s">
        <v>545</v>
      </c>
      <c r="AP8" s="9" t="s">
        <v>545</v>
      </c>
      <c r="AQ8" s="9" t="s">
        <v>545</v>
      </c>
      <c r="AR8" s="9" t="s">
        <v>545</v>
      </c>
      <c r="AS8" s="9" t="s">
        <v>545</v>
      </c>
      <c r="AT8" s="9" t="s">
        <v>545</v>
      </c>
      <c r="AU8" s="9" t="s">
        <v>545</v>
      </c>
      <c r="AV8" s="9" t="s">
        <v>546</v>
      </c>
      <c r="AW8" s="9" t="s">
        <v>546</v>
      </c>
      <c r="AX8" s="9" t="s">
        <v>546</v>
      </c>
      <c r="AY8" s="9" t="s">
        <v>545</v>
      </c>
      <c r="AZ8" s="9" t="s">
        <v>545</v>
      </c>
      <c r="BA8" s="9" t="s">
        <v>545</v>
      </c>
      <c r="BB8" s="9" t="s">
        <v>545</v>
      </c>
      <c r="BC8" s="9" t="s">
        <v>545</v>
      </c>
      <c r="BD8" s="9" t="s">
        <v>545</v>
      </c>
      <c r="BE8" s="9" t="s">
        <v>545</v>
      </c>
      <c r="BF8" s="9" t="s">
        <v>545</v>
      </c>
      <c r="BG8" s="9" t="s">
        <v>545</v>
      </c>
      <c r="BH8" s="9" t="s">
        <v>546</v>
      </c>
      <c r="BI8" s="9" t="s">
        <v>546</v>
      </c>
      <c r="BJ8" s="9" t="s">
        <v>546</v>
      </c>
      <c r="BK8" s="9" t="s">
        <v>546</v>
      </c>
      <c r="BL8" s="9" t="s">
        <v>546</v>
      </c>
      <c r="BM8" s="9" t="s">
        <v>546</v>
      </c>
      <c r="BN8" s="9" t="s">
        <v>545</v>
      </c>
      <c r="BO8" s="9" t="s">
        <v>546</v>
      </c>
      <c r="BP8" s="9" t="s">
        <v>546</v>
      </c>
      <c r="BQ8" s="9" t="s">
        <v>546</v>
      </c>
      <c r="BR8" s="9" t="s">
        <v>546</v>
      </c>
      <c r="BS8" s="9" t="s">
        <v>546</v>
      </c>
      <c r="BT8" s="9" t="s">
        <v>546</v>
      </c>
      <c r="BU8" s="9" t="s">
        <v>546</v>
      </c>
      <c r="BV8" s="9" t="s">
        <v>546</v>
      </c>
      <c r="BW8" s="9" t="s">
        <v>546</v>
      </c>
      <c r="BX8" s="9" t="s">
        <v>545</v>
      </c>
      <c r="BY8" s="9" t="s">
        <v>546</v>
      </c>
      <c r="BZ8" s="9" t="s">
        <v>546</v>
      </c>
      <c r="CA8" s="9" t="s">
        <v>545</v>
      </c>
      <c r="CB8" s="9" t="s">
        <v>545</v>
      </c>
      <c r="CC8" s="9" t="s">
        <v>545</v>
      </c>
      <c r="CD8" s="9" t="s">
        <v>545</v>
      </c>
      <c r="CE8" s="9" t="s">
        <v>545</v>
      </c>
      <c r="CF8" s="9" t="s">
        <v>545</v>
      </c>
      <c r="CG8" s="9" t="s">
        <v>546</v>
      </c>
      <c r="CH8" s="9" t="s">
        <v>546</v>
      </c>
      <c r="CI8" s="9" t="s">
        <v>546</v>
      </c>
      <c r="CJ8" s="9" t="s">
        <v>546</v>
      </c>
      <c r="CK8" s="9" t="s">
        <v>546</v>
      </c>
      <c r="CL8" s="9" t="s">
        <v>546</v>
      </c>
      <c r="CM8" s="9" t="s">
        <v>546</v>
      </c>
      <c r="CN8" s="9" t="s">
        <v>546</v>
      </c>
      <c r="CO8" s="9" t="s">
        <v>546</v>
      </c>
      <c r="CP8" s="9" t="s">
        <v>546</v>
      </c>
      <c r="CQ8" s="9" t="s">
        <v>546</v>
      </c>
      <c r="CR8" s="9" t="s">
        <v>546</v>
      </c>
      <c r="CS8" s="9" t="s">
        <v>546</v>
      </c>
      <c r="CT8" s="9" t="s">
        <v>545</v>
      </c>
      <c r="CU8" s="9" t="s">
        <v>545</v>
      </c>
      <c r="CV8" s="9" t="s">
        <v>545</v>
      </c>
      <c r="CW8" s="9" t="s">
        <v>547</v>
      </c>
      <c r="CX8" s="9" t="s">
        <v>548</v>
      </c>
      <c r="CY8" s="9" t="s">
        <v>547</v>
      </c>
      <c r="CZ8" s="9" t="s">
        <v>548</v>
      </c>
      <c r="DA8" s="9" t="s">
        <v>547</v>
      </c>
      <c r="DB8" s="9" t="s">
        <v>545</v>
      </c>
      <c r="DC8" s="9" t="s">
        <v>545</v>
      </c>
      <c r="DD8" s="9" t="s">
        <v>545</v>
      </c>
      <c r="DE8" s="9" t="s">
        <v>547</v>
      </c>
      <c r="DF8" s="9" t="s">
        <v>545</v>
      </c>
      <c r="DG8" s="9" t="s">
        <v>545</v>
      </c>
      <c r="DH8" s="9" t="s">
        <v>545</v>
      </c>
      <c r="DI8" s="9" t="s">
        <v>545</v>
      </c>
      <c r="DJ8" s="9" t="s">
        <v>545</v>
      </c>
      <c r="DK8" s="9" t="s">
        <v>545</v>
      </c>
      <c r="DL8" s="9" t="s">
        <v>545</v>
      </c>
      <c r="DM8" s="9" t="s">
        <v>545</v>
      </c>
      <c r="DN8" s="9" t="s">
        <v>547</v>
      </c>
      <c r="DO8" s="9" t="s">
        <v>547</v>
      </c>
      <c r="DP8" s="9" t="s">
        <v>548</v>
      </c>
      <c r="DQ8" s="9" t="s">
        <v>548</v>
      </c>
      <c r="DR8" s="9" t="s">
        <v>547</v>
      </c>
      <c r="DS8" s="9" t="s">
        <v>545</v>
      </c>
      <c r="DT8" s="9" t="s">
        <v>545</v>
      </c>
      <c r="DU8" s="9" t="s">
        <v>545</v>
      </c>
      <c r="DV8" s="9" t="s">
        <v>545</v>
      </c>
      <c r="DW8" s="9" t="s">
        <v>547</v>
      </c>
      <c r="DX8" s="9" t="s">
        <v>545</v>
      </c>
      <c r="DY8" s="9" t="s">
        <v>545</v>
      </c>
      <c r="DZ8" s="9" t="s">
        <v>545</v>
      </c>
      <c r="EA8" s="9" t="s">
        <v>545</v>
      </c>
      <c r="EB8" s="9" t="s">
        <v>545</v>
      </c>
      <c r="EC8" s="9" t="s">
        <v>548</v>
      </c>
      <c r="ED8" s="9" t="s">
        <v>548</v>
      </c>
      <c r="EE8" s="9" t="s">
        <v>547</v>
      </c>
      <c r="EF8" s="9" t="s">
        <v>548</v>
      </c>
      <c r="EG8" s="9" t="s">
        <v>548</v>
      </c>
      <c r="EH8" s="9" t="s">
        <v>548</v>
      </c>
      <c r="EI8" s="9" t="s">
        <v>548</v>
      </c>
      <c r="EJ8" s="9" t="s">
        <v>547</v>
      </c>
      <c r="EK8" s="9" t="s">
        <v>545</v>
      </c>
      <c r="EL8" s="9" t="s">
        <v>545</v>
      </c>
      <c r="EM8" s="9" t="s">
        <v>545</v>
      </c>
      <c r="EN8" s="9" t="s">
        <v>545</v>
      </c>
      <c r="EO8" s="9" t="s">
        <v>545</v>
      </c>
      <c r="EP8" s="9" t="s">
        <v>545</v>
      </c>
      <c r="EQ8" s="9" t="s">
        <v>548</v>
      </c>
      <c r="ER8" s="9" t="s">
        <v>547</v>
      </c>
      <c r="ES8" s="9" t="s">
        <v>547</v>
      </c>
      <c r="ET8" s="9" t="s">
        <v>547</v>
      </c>
      <c r="EU8" s="9" t="s">
        <v>545</v>
      </c>
      <c r="EV8" s="9" t="s">
        <v>548</v>
      </c>
      <c r="EW8" s="9" t="s">
        <v>548</v>
      </c>
      <c r="EX8" s="9" t="s">
        <v>547</v>
      </c>
      <c r="EY8" s="9" t="s">
        <v>546</v>
      </c>
      <c r="EZ8" s="9" t="s">
        <v>546</v>
      </c>
      <c r="FA8" s="9" t="s">
        <v>546</v>
      </c>
      <c r="FB8" s="9" t="s">
        <v>546</v>
      </c>
      <c r="FC8" s="9" t="s">
        <v>547</v>
      </c>
      <c r="FD8" s="9" t="s">
        <v>545</v>
      </c>
      <c r="FE8" s="9" t="s">
        <v>545</v>
      </c>
      <c r="FF8" s="9" t="s">
        <v>546</v>
      </c>
      <c r="FG8" s="9" t="s">
        <v>546</v>
      </c>
      <c r="FH8" s="9" t="s">
        <v>546</v>
      </c>
      <c r="FI8" s="9" t="s">
        <v>546</v>
      </c>
      <c r="FJ8" s="9" t="s">
        <v>546</v>
      </c>
      <c r="FK8" s="9" t="s">
        <v>546</v>
      </c>
      <c r="FL8" s="9" t="s">
        <v>546</v>
      </c>
      <c r="FM8" s="9" t="s">
        <v>546</v>
      </c>
      <c r="FN8" s="168"/>
      <c r="FO8" s="1"/>
      <c r="FP8" s="10" t="s">
        <v>545</v>
      </c>
      <c r="FQ8" s="10" t="s">
        <v>545</v>
      </c>
      <c r="FR8" s="10" t="s">
        <v>545</v>
      </c>
      <c r="FS8" s="10" t="s">
        <v>545</v>
      </c>
      <c r="FT8" s="10" t="s">
        <v>546</v>
      </c>
      <c r="FU8" s="10" t="s">
        <v>546</v>
      </c>
      <c r="FV8" s="10" t="s">
        <v>545</v>
      </c>
      <c r="FW8" s="10" t="s">
        <v>545</v>
      </c>
      <c r="FX8" s="171"/>
    </row>
    <row r="9" spans="1:180" ht="40.049999999999997" customHeight="1" x14ac:dyDescent="0.3">
      <c r="A9" s="168"/>
      <c r="B9" s="168"/>
      <c r="C9" s="11" t="s">
        <v>549</v>
      </c>
      <c r="D9" s="11" t="s">
        <v>72</v>
      </c>
      <c r="E9" s="11" t="s">
        <v>72</v>
      </c>
      <c r="F9" s="11" t="s">
        <v>72</v>
      </c>
      <c r="G9" s="11" t="s">
        <v>72</v>
      </c>
      <c r="H9" s="11" t="s">
        <v>110</v>
      </c>
      <c r="I9" s="11" t="s">
        <v>110</v>
      </c>
      <c r="J9" s="11" t="s">
        <v>159</v>
      </c>
      <c r="K9" s="11" t="s">
        <v>159</v>
      </c>
      <c r="L9" s="11" t="s">
        <v>94</v>
      </c>
      <c r="M9" s="11" t="s">
        <v>94</v>
      </c>
      <c r="N9" s="11" t="s">
        <v>94</v>
      </c>
      <c r="O9" s="11" t="s">
        <v>94</v>
      </c>
      <c r="P9" s="11" t="s">
        <v>94</v>
      </c>
      <c r="Q9" s="11" t="s">
        <v>94</v>
      </c>
      <c r="R9" s="11" t="s">
        <v>94</v>
      </c>
      <c r="S9" s="11" t="s">
        <v>94</v>
      </c>
      <c r="T9" s="11" t="s">
        <v>469</v>
      </c>
      <c r="U9" s="11" t="s">
        <v>469</v>
      </c>
      <c r="V9" s="11" t="s">
        <v>469</v>
      </c>
      <c r="W9" s="11" t="s">
        <v>469</v>
      </c>
      <c r="X9" s="11" t="s">
        <v>550</v>
      </c>
      <c r="Y9" s="11" t="s">
        <v>236</v>
      </c>
      <c r="Z9" s="11" t="s">
        <v>236</v>
      </c>
      <c r="AA9" s="11" t="s">
        <v>236</v>
      </c>
      <c r="AB9" s="11" t="s">
        <v>67</v>
      </c>
      <c r="AC9" s="11" t="s">
        <v>67</v>
      </c>
      <c r="AD9" s="11" t="s">
        <v>67</v>
      </c>
      <c r="AE9" s="11" t="s">
        <v>67</v>
      </c>
      <c r="AF9" s="11" t="s">
        <v>67</v>
      </c>
      <c r="AG9" s="11" t="s">
        <v>67</v>
      </c>
      <c r="AH9" s="11" t="s">
        <v>67</v>
      </c>
      <c r="AI9" s="11" t="s">
        <v>463</v>
      </c>
      <c r="AJ9" s="11" t="s">
        <v>61</v>
      </c>
      <c r="AK9" s="11" t="s">
        <v>348</v>
      </c>
      <c r="AL9" s="11" t="s">
        <v>551</v>
      </c>
      <c r="AM9" s="11" t="s">
        <v>551</v>
      </c>
      <c r="AN9" s="11" t="s">
        <v>552</v>
      </c>
      <c r="AO9" s="11" t="s">
        <v>552</v>
      </c>
      <c r="AP9" s="11" t="s">
        <v>553</v>
      </c>
      <c r="AQ9" s="11" t="s">
        <v>196</v>
      </c>
      <c r="AR9" s="11" t="s">
        <v>196</v>
      </c>
      <c r="AS9" s="11" t="s">
        <v>554</v>
      </c>
      <c r="AT9" s="11" t="s">
        <v>555</v>
      </c>
      <c r="AU9" s="11" t="s">
        <v>556</v>
      </c>
      <c r="AV9" s="11" t="s">
        <v>91</v>
      </c>
      <c r="AW9" s="11" t="s">
        <v>91</v>
      </c>
      <c r="AX9" s="11" t="s">
        <v>91</v>
      </c>
      <c r="AY9" s="11" t="s">
        <v>151</v>
      </c>
      <c r="AZ9" s="11" t="s">
        <v>151</v>
      </c>
      <c r="BA9" s="11" t="s">
        <v>151</v>
      </c>
      <c r="BB9" s="11" t="s">
        <v>151</v>
      </c>
      <c r="BC9" s="11" t="s">
        <v>151</v>
      </c>
      <c r="BD9" s="11" t="s">
        <v>151</v>
      </c>
      <c r="BE9" s="11" t="s">
        <v>557</v>
      </c>
      <c r="BF9" s="11" t="s">
        <v>557</v>
      </c>
      <c r="BG9" s="11" t="s">
        <v>558</v>
      </c>
      <c r="BH9" s="11" t="s">
        <v>75</v>
      </c>
      <c r="BI9" s="11" t="s">
        <v>75</v>
      </c>
      <c r="BJ9" s="11" t="s">
        <v>75</v>
      </c>
      <c r="BK9" s="11" t="s">
        <v>82</v>
      </c>
      <c r="BL9" s="11" t="s">
        <v>82</v>
      </c>
      <c r="BM9" s="11" t="s">
        <v>82</v>
      </c>
      <c r="BN9" s="11" t="s">
        <v>82</v>
      </c>
      <c r="BO9" s="11" t="s">
        <v>82</v>
      </c>
      <c r="BP9" s="11" t="s">
        <v>82</v>
      </c>
      <c r="BQ9" s="11" t="s">
        <v>82</v>
      </c>
      <c r="BR9" s="11" t="s">
        <v>82</v>
      </c>
      <c r="BS9" s="11" t="s">
        <v>82</v>
      </c>
      <c r="BT9" s="11" t="s">
        <v>82</v>
      </c>
      <c r="BU9" s="11" t="s">
        <v>82</v>
      </c>
      <c r="BV9" s="11" t="s">
        <v>82</v>
      </c>
      <c r="BW9" s="11" t="s">
        <v>82</v>
      </c>
      <c r="BX9" s="11" t="s">
        <v>82</v>
      </c>
      <c r="BY9" s="11" t="s">
        <v>559</v>
      </c>
      <c r="BZ9" s="11" t="s">
        <v>559</v>
      </c>
      <c r="CA9" s="11" t="s">
        <v>560</v>
      </c>
      <c r="CB9" s="11" t="s">
        <v>134</v>
      </c>
      <c r="CC9" s="11" t="s">
        <v>134</v>
      </c>
      <c r="CD9" s="11" t="s">
        <v>134</v>
      </c>
      <c r="CE9" s="11" t="s">
        <v>134</v>
      </c>
      <c r="CF9" s="11" t="s">
        <v>134</v>
      </c>
      <c r="CG9" s="11" t="s">
        <v>134</v>
      </c>
      <c r="CH9" s="11" t="s">
        <v>134</v>
      </c>
      <c r="CI9" s="11" t="s">
        <v>134</v>
      </c>
      <c r="CJ9" s="11" t="s">
        <v>134</v>
      </c>
      <c r="CK9" s="11" t="s">
        <v>134</v>
      </c>
      <c r="CL9" s="11" t="s">
        <v>134</v>
      </c>
      <c r="CM9" s="11" t="s">
        <v>134</v>
      </c>
      <c r="CN9" s="11" t="s">
        <v>148</v>
      </c>
      <c r="CO9" s="11" t="s">
        <v>148</v>
      </c>
      <c r="CP9" s="11" t="s">
        <v>148</v>
      </c>
      <c r="CQ9" s="11" t="s">
        <v>148</v>
      </c>
      <c r="CR9" s="11" t="s">
        <v>156</v>
      </c>
      <c r="CS9" s="11" t="s">
        <v>156</v>
      </c>
      <c r="CT9" s="11" t="s">
        <v>561</v>
      </c>
      <c r="CU9" s="11" t="s">
        <v>561</v>
      </c>
      <c r="CV9" s="11" t="s">
        <v>562</v>
      </c>
      <c r="CW9" s="11" t="s">
        <v>563</v>
      </c>
      <c r="CX9" s="11" t="s">
        <v>564</v>
      </c>
      <c r="CY9" s="11" t="s">
        <v>565</v>
      </c>
      <c r="CZ9" s="11" t="s">
        <v>566</v>
      </c>
      <c r="DA9" s="11" t="s">
        <v>567</v>
      </c>
      <c r="DB9" s="11" t="s">
        <v>568</v>
      </c>
      <c r="DC9" s="11" t="s">
        <v>110</v>
      </c>
      <c r="DD9" s="11" t="s">
        <v>110</v>
      </c>
      <c r="DE9" s="11" t="s">
        <v>94</v>
      </c>
      <c r="DF9" s="11" t="s">
        <v>463</v>
      </c>
      <c r="DG9" s="11" t="s">
        <v>569</v>
      </c>
      <c r="DH9" s="11" t="s">
        <v>570</v>
      </c>
      <c r="DI9" s="11" t="s">
        <v>571</v>
      </c>
      <c r="DJ9" s="11" t="s">
        <v>572</v>
      </c>
      <c r="DK9" s="11" t="s">
        <v>573</v>
      </c>
      <c r="DL9" s="11" t="s">
        <v>574</v>
      </c>
      <c r="DM9" s="11" t="s">
        <v>575</v>
      </c>
      <c r="DN9" s="11" t="s">
        <v>576</v>
      </c>
      <c r="DO9" s="11" t="s">
        <v>577</v>
      </c>
      <c r="DP9" s="11" t="s">
        <v>366</v>
      </c>
      <c r="DQ9" s="11" t="s">
        <v>371</v>
      </c>
      <c r="DR9" s="11" t="s">
        <v>578</v>
      </c>
      <c r="DS9" s="11" t="s">
        <v>579</v>
      </c>
      <c r="DT9" s="11" t="s">
        <v>580</v>
      </c>
      <c r="DU9" s="11" t="s">
        <v>581</v>
      </c>
      <c r="DV9" s="11" t="s">
        <v>582</v>
      </c>
      <c r="DW9" s="11" t="s">
        <v>583</v>
      </c>
      <c r="DX9" s="11" t="s">
        <v>584</v>
      </c>
      <c r="DY9" s="11" t="s">
        <v>584</v>
      </c>
      <c r="DZ9" s="11" t="s">
        <v>584</v>
      </c>
      <c r="EA9" s="11" t="s">
        <v>584</v>
      </c>
      <c r="EB9" s="11" t="s">
        <v>585</v>
      </c>
      <c r="EC9" s="11" t="s">
        <v>586</v>
      </c>
      <c r="ED9" s="11" t="s">
        <v>586</v>
      </c>
      <c r="EE9" s="11" t="s">
        <v>82</v>
      </c>
      <c r="EF9" s="11" t="s">
        <v>82</v>
      </c>
      <c r="EG9" s="11" t="s">
        <v>82</v>
      </c>
      <c r="EH9" s="11" t="s">
        <v>82</v>
      </c>
      <c r="EI9" s="11" t="s">
        <v>82</v>
      </c>
      <c r="EJ9" s="11" t="s">
        <v>82</v>
      </c>
      <c r="EK9" s="11" t="s">
        <v>587</v>
      </c>
      <c r="EL9" s="11" t="s">
        <v>587</v>
      </c>
      <c r="EM9" s="11" t="s">
        <v>588</v>
      </c>
      <c r="EN9" s="11" t="s">
        <v>588</v>
      </c>
      <c r="EO9" s="11" t="s">
        <v>588</v>
      </c>
      <c r="EP9" s="11" t="s">
        <v>588</v>
      </c>
      <c r="EQ9" s="11" t="s">
        <v>294</v>
      </c>
      <c r="ER9" s="11" t="s">
        <v>589</v>
      </c>
      <c r="ES9" s="11" t="s">
        <v>333</v>
      </c>
      <c r="ET9" s="11" t="s">
        <v>134</v>
      </c>
      <c r="EU9" s="11" t="s">
        <v>134</v>
      </c>
      <c r="EV9" s="11" t="s">
        <v>134</v>
      </c>
      <c r="EW9" s="11" t="s">
        <v>134</v>
      </c>
      <c r="EX9" s="11" t="s">
        <v>134</v>
      </c>
      <c r="EY9" s="11" t="s">
        <v>383</v>
      </c>
      <c r="EZ9" s="11" t="s">
        <v>383</v>
      </c>
      <c r="FA9" s="11" t="s">
        <v>383</v>
      </c>
      <c r="FB9" s="11" t="s">
        <v>383</v>
      </c>
      <c r="FC9" s="11" t="s">
        <v>590</v>
      </c>
      <c r="FD9" s="11" t="s">
        <v>591</v>
      </c>
      <c r="FE9" s="11" t="s">
        <v>591</v>
      </c>
      <c r="FF9" s="11" t="s">
        <v>592</v>
      </c>
      <c r="FG9" s="11" t="s">
        <v>593</v>
      </c>
      <c r="FH9" s="11" t="s">
        <v>593</v>
      </c>
      <c r="FI9" s="11" t="s">
        <v>594</v>
      </c>
      <c r="FJ9" s="11" t="s">
        <v>595</v>
      </c>
      <c r="FK9" s="11" t="s">
        <v>596</v>
      </c>
      <c r="FL9" s="11" t="s">
        <v>597</v>
      </c>
      <c r="FM9" s="11" t="s">
        <v>598</v>
      </c>
      <c r="FN9" s="168"/>
      <c r="FO9" s="1"/>
      <c r="FP9" s="12" t="s">
        <v>599</v>
      </c>
      <c r="FQ9" s="12" t="s">
        <v>22</v>
      </c>
      <c r="FR9" s="12" t="s">
        <v>600</v>
      </c>
      <c r="FS9" s="12" t="s">
        <v>601</v>
      </c>
      <c r="FT9" s="12" t="s">
        <v>602</v>
      </c>
      <c r="FU9" s="12" t="s">
        <v>603</v>
      </c>
      <c r="FV9" s="12" t="s">
        <v>591</v>
      </c>
      <c r="FW9" s="12" t="s">
        <v>591</v>
      </c>
      <c r="FX9" s="171"/>
    </row>
    <row r="10" spans="1:180" ht="40.049999999999997" customHeight="1" x14ac:dyDescent="0.3">
      <c r="A10" s="168"/>
      <c r="B10" s="168"/>
      <c r="C10" s="9" t="s">
        <v>604</v>
      </c>
      <c r="D10" s="9" t="s">
        <v>605</v>
      </c>
      <c r="E10" s="9" t="s">
        <v>606</v>
      </c>
      <c r="F10" s="9" t="s">
        <v>607</v>
      </c>
      <c r="G10" s="9" t="s">
        <v>608</v>
      </c>
      <c r="H10" s="9" t="s">
        <v>609</v>
      </c>
      <c r="I10" s="9" t="s">
        <v>610</v>
      </c>
      <c r="J10" s="9" t="s">
        <v>611</v>
      </c>
      <c r="K10" s="9" t="s">
        <v>612</v>
      </c>
      <c r="L10" s="9" t="s">
        <v>613</v>
      </c>
      <c r="M10" s="9" t="s">
        <v>614</v>
      </c>
      <c r="N10" s="9" t="s">
        <v>615</v>
      </c>
      <c r="O10" s="9" t="s">
        <v>616</v>
      </c>
      <c r="P10" s="9" t="s">
        <v>617</v>
      </c>
      <c r="Q10" s="9" t="s">
        <v>618</v>
      </c>
      <c r="R10" s="9" t="s">
        <v>619</v>
      </c>
      <c r="S10" s="9" t="s">
        <v>620</v>
      </c>
      <c r="T10" s="9" t="s">
        <v>621</v>
      </c>
      <c r="U10" s="9" t="s">
        <v>622</v>
      </c>
      <c r="V10" s="9" t="s">
        <v>623</v>
      </c>
      <c r="W10" s="9" t="s">
        <v>624</v>
      </c>
      <c r="X10" s="9" t="s">
        <v>625</v>
      </c>
      <c r="Y10" s="9" t="s">
        <v>626</v>
      </c>
      <c r="Z10" s="9" t="s">
        <v>627</v>
      </c>
      <c r="AA10" s="9" t="s">
        <v>240</v>
      </c>
      <c r="AB10" s="9" t="s">
        <v>628</v>
      </c>
      <c r="AC10" s="9" t="s">
        <v>221</v>
      </c>
      <c r="AD10" s="9" t="s">
        <v>225</v>
      </c>
      <c r="AE10" s="9" t="s">
        <v>629</v>
      </c>
      <c r="AF10" s="9" t="s">
        <v>630</v>
      </c>
      <c r="AG10" s="9" t="s">
        <v>631</v>
      </c>
      <c r="AH10" s="9" t="s">
        <v>632</v>
      </c>
      <c r="AI10" s="9" t="s">
        <v>633</v>
      </c>
      <c r="AJ10" s="9" t="s">
        <v>634</v>
      </c>
      <c r="AK10" s="9" t="s">
        <v>635</v>
      </c>
      <c r="AL10" s="9" t="s">
        <v>636</v>
      </c>
      <c r="AM10" s="9" t="s">
        <v>637</v>
      </c>
      <c r="AN10" s="9" t="s">
        <v>638</v>
      </c>
      <c r="AO10" s="9" t="s">
        <v>639</v>
      </c>
      <c r="AP10" s="9" t="s">
        <v>553</v>
      </c>
      <c r="AQ10" s="9" t="s">
        <v>197</v>
      </c>
      <c r="AR10" s="9" t="s">
        <v>640</v>
      </c>
      <c r="AS10" s="9" t="s">
        <v>641</v>
      </c>
      <c r="AT10" s="9" t="s">
        <v>642</v>
      </c>
      <c r="AU10" s="9" t="s">
        <v>643</v>
      </c>
      <c r="AV10" s="9" t="s">
        <v>644</v>
      </c>
      <c r="AW10" s="9" t="s">
        <v>645</v>
      </c>
      <c r="AX10" s="9" t="s">
        <v>646</v>
      </c>
      <c r="AY10" s="9" t="s">
        <v>647</v>
      </c>
      <c r="AZ10" s="9" t="s">
        <v>648</v>
      </c>
      <c r="BA10" s="9" t="s">
        <v>649</v>
      </c>
      <c r="BB10" s="9" t="s">
        <v>650</v>
      </c>
      <c r="BC10" s="9" t="s">
        <v>651</v>
      </c>
      <c r="BD10" s="9" t="s">
        <v>652</v>
      </c>
      <c r="BE10" s="9" t="s">
        <v>653</v>
      </c>
      <c r="BF10" s="9" t="s">
        <v>654</v>
      </c>
      <c r="BG10" s="9" t="s">
        <v>655</v>
      </c>
      <c r="BH10" s="9" t="s">
        <v>656</v>
      </c>
      <c r="BI10" s="9" t="s">
        <v>657</v>
      </c>
      <c r="BJ10" s="9" t="s">
        <v>658</v>
      </c>
      <c r="BK10" s="9" t="s">
        <v>659</v>
      </c>
      <c r="BL10" s="9" t="s">
        <v>660</v>
      </c>
      <c r="BM10" s="9" t="s">
        <v>661</v>
      </c>
      <c r="BN10" s="9" t="s">
        <v>662</v>
      </c>
      <c r="BO10" s="9" t="s">
        <v>663</v>
      </c>
      <c r="BP10" s="9" t="s">
        <v>664</v>
      </c>
      <c r="BQ10" s="9" t="s">
        <v>665</v>
      </c>
      <c r="BR10" s="9" t="s">
        <v>666</v>
      </c>
      <c r="BS10" s="9" t="s">
        <v>667</v>
      </c>
      <c r="BT10" s="9" t="s">
        <v>668</v>
      </c>
      <c r="BU10" s="9" t="s">
        <v>669</v>
      </c>
      <c r="BV10" s="9" t="s">
        <v>670</v>
      </c>
      <c r="BW10" s="9" t="s">
        <v>671</v>
      </c>
      <c r="BX10" s="9" t="s">
        <v>286</v>
      </c>
      <c r="BY10" s="9" t="s">
        <v>672</v>
      </c>
      <c r="BZ10" s="9" t="s">
        <v>673</v>
      </c>
      <c r="CA10" s="9" t="s">
        <v>674</v>
      </c>
      <c r="CB10" s="9" t="s">
        <v>675</v>
      </c>
      <c r="CC10" s="9" t="s">
        <v>676</v>
      </c>
      <c r="CD10" s="9" t="s">
        <v>677</v>
      </c>
      <c r="CE10" s="9" t="s">
        <v>359</v>
      </c>
      <c r="CF10" s="9" t="s">
        <v>678</v>
      </c>
      <c r="CG10" s="9" t="s">
        <v>679</v>
      </c>
      <c r="CH10" s="9" t="s">
        <v>680</v>
      </c>
      <c r="CI10" s="9" t="s">
        <v>681</v>
      </c>
      <c r="CJ10" s="9" t="s">
        <v>682</v>
      </c>
      <c r="CK10" s="9" t="s">
        <v>683</v>
      </c>
      <c r="CL10" s="9" t="s">
        <v>684</v>
      </c>
      <c r="CM10" s="9" t="s">
        <v>685</v>
      </c>
      <c r="CN10" s="9" t="s">
        <v>686</v>
      </c>
      <c r="CO10" s="9" t="s">
        <v>687</v>
      </c>
      <c r="CP10" s="9" t="s">
        <v>688</v>
      </c>
      <c r="CQ10" s="9" t="s">
        <v>689</v>
      </c>
      <c r="CR10" s="9" t="s">
        <v>690</v>
      </c>
      <c r="CS10" s="9" t="s">
        <v>691</v>
      </c>
      <c r="CT10" s="9" t="s">
        <v>692</v>
      </c>
      <c r="CU10" s="9" t="s">
        <v>693</v>
      </c>
      <c r="CV10" s="9" t="s">
        <v>694</v>
      </c>
      <c r="CW10" s="9" t="s">
        <v>695</v>
      </c>
      <c r="CX10" s="9" t="s">
        <v>696</v>
      </c>
      <c r="CY10" s="9" t="s">
        <v>697</v>
      </c>
      <c r="CZ10" s="9" t="s">
        <v>698</v>
      </c>
      <c r="DA10" s="9" t="s">
        <v>699</v>
      </c>
      <c r="DB10" s="9" t="s">
        <v>700</v>
      </c>
      <c r="DC10" s="9" t="s">
        <v>701</v>
      </c>
      <c r="DD10" s="9" t="s">
        <v>702</v>
      </c>
      <c r="DE10" s="9" t="s">
        <v>703</v>
      </c>
      <c r="DF10" s="9" t="s">
        <v>704</v>
      </c>
      <c r="DG10" s="9" t="s">
        <v>705</v>
      </c>
      <c r="DH10" s="9" t="s">
        <v>706</v>
      </c>
      <c r="DI10" s="9" t="s">
        <v>707</v>
      </c>
      <c r="DJ10" s="9" t="s">
        <v>708</v>
      </c>
      <c r="DK10" s="9" t="s">
        <v>709</v>
      </c>
      <c r="DL10" s="9" t="s">
        <v>710</v>
      </c>
      <c r="DM10" s="9" t="s">
        <v>711</v>
      </c>
      <c r="DN10" s="9" t="s">
        <v>712</v>
      </c>
      <c r="DO10" s="9" t="s">
        <v>713</v>
      </c>
      <c r="DP10" s="9" t="s">
        <v>714</v>
      </c>
      <c r="DQ10" s="9" t="s">
        <v>715</v>
      </c>
      <c r="DR10" s="9" t="s">
        <v>716</v>
      </c>
      <c r="DS10" s="9" t="s">
        <v>717</v>
      </c>
      <c r="DT10" s="9" t="s">
        <v>718</v>
      </c>
      <c r="DU10" s="9" t="s">
        <v>719</v>
      </c>
      <c r="DV10" s="9" t="s">
        <v>720</v>
      </c>
      <c r="DW10" s="9" t="s">
        <v>721</v>
      </c>
      <c r="DX10" s="9" t="s">
        <v>722</v>
      </c>
      <c r="DY10" s="9" t="s">
        <v>723</v>
      </c>
      <c r="DZ10" s="9" t="s">
        <v>724</v>
      </c>
      <c r="EA10" s="9" t="s">
        <v>725</v>
      </c>
      <c r="EB10" s="9" t="s">
        <v>726</v>
      </c>
      <c r="EC10" s="9" t="s">
        <v>727</v>
      </c>
      <c r="ED10" s="9" t="s">
        <v>728</v>
      </c>
      <c r="EE10" s="9" t="s">
        <v>729</v>
      </c>
      <c r="EF10" s="9" t="s">
        <v>730</v>
      </c>
      <c r="EG10" s="9" t="s">
        <v>731</v>
      </c>
      <c r="EH10" s="9" t="s">
        <v>732</v>
      </c>
      <c r="EI10" s="9" t="s">
        <v>733</v>
      </c>
      <c r="EJ10" s="9" t="s">
        <v>734</v>
      </c>
      <c r="EK10" s="9" t="s">
        <v>735</v>
      </c>
      <c r="EL10" s="9" t="s">
        <v>736</v>
      </c>
      <c r="EM10" s="9" t="s">
        <v>737</v>
      </c>
      <c r="EN10" s="9" t="s">
        <v>738</v>
      </c>
      <c r="EO10" s="9" t="s">
        <v>739</v>
      </c>
      <c r="EP10" s="9" t="s">
        <v>740</v>
      </c>
      <c r="EQ10" s="9" t="s">
        <v>741</v>
      </c>
      <c r="ER10" s="9" t="s">
        <v>742</v>
      </c>
      <c r="ES10" s="9" t="s">
        <v>743</v>
      </c>
      <c r="ET10" s="9" t="s">
        <v>744</v>
      </c>
      <c r="EU10" s="9" t="s">
        <v>745</v>
      </c>
      <c r="EV10" s="9" t="s">
        <v>746</v>
      </c>
      <c r="EW10" s="9" t="s">
        <v>747</v>
      </c>
      <c r="EX10" s="9" t="s">
        <v>748</v>
      </c>
      <c r="EY10" s="9" t="s">
        <v>749</v>
      </c>
      <c r="EZ10" s="9" t="s">
        <v>750</v>
      </c>
      <c r="FA10" s="9" t="s">
        <v>751</v>
      </c>
      <c r="FB10" s="9" t="s">
        <v>752</v>
      </c>
      <c r="FC10" s="9" t="s">
        <v>753</v>
      </c>
      <c r="FD10" s="9" t="s">
        <v>754</v>
      </c>
      <c r="FE10" s="9" t="s">
        <v>755</v>
      </c>
      <c r="FF10" s="9" t="s">
        <v>756</v>
      </c>
      <c r="FG10" s="9" t="s">
        <v>757</v>
      </c>
      <c r="FH10" s="9" t="s">
        <v>758</v>
      </c>
      <c r="FI10" s="9" t="s">
        <v>759</v>
      </c>
      <c r="FJ10" s="9" t="s">
        <v>760</v>
      </c>
      <c r="FK10" s="9" t="s">
        <v>761</v>
      </c>
      <c r="FL10" s="9" t="s">
        <v>762</v>
      </c>
      <c r="FM10" s="9" t="s">
        <v>763</v>
      </c>
      <c r="FN10" s="168" t="s">
        <v>764</v>
      </c>
      <c r="FO10" s="1"/>
      <c r="FP10" s="10" t="s">
        <v>765</v>
      </c>
      <c r="FQ10" s="10" t="s">
        <v>766</v>
      </c>
      <c r="FR10" s="10" t="s">
        <v>767</v>
      </c>
      <c r="FS10" s="10" t="s">
        <v>768</v>
      </c>
      <c r="FT10" s="10" t="s">
        <v>769</v>
      </c>
      <c r="FU10" s="10" t="s">
        <v>770</v>
      </c>
      <c r="FV10" s="10" t="s">
        <v>771</v>
      </c>
      <c r="FW10" s="10" t="s">
        <v>772</v>
      </c>
      <c r="FX10" s="171" t="s">
        <v>764</v>
      </c>
    </row>
    <row r="11" spans="1:180" ht="24" customHeight="1" x14ac:dyDescent="0.3">
      <c r="A11" s="13" t="s">
        <v>58</v>
      </c>
      <c r="B11" s="13" t="s">
        <v>773</v>
      </c>
      <c r="C11" s="14">
        <v>206.6</v>
      </c>
      <c r="D11" s="14">
        <v>633.6</v>
      </c>
      <c r="E11" s="14">
        <v>216.3</v>
      </c>
      <c r="F11" s="14"/>
      <c r="G11" s="14"/>
      <c r="H11" s="14">
        <v>91.1</v>
      </c>
      <c r="I11" s="14">
        <v>249.7</v>
      </c>
      <c r="J11" s="14">
        <v>0</v>
      </c>
      <c r="K11" s="14"/>
      <c r="L11" s="14">
        <v>0</v>
      </c>
      <c r="M11" s="14">
        <v>0</v>
      </c>
      <c r="N11" s="14">
        <v>49.3</v>
      </c>
      <c r="O11" s="14"/>
      <c r="P11" s="14">
        <v>0</v>
      </c>
      <c r="Q11" s="14"/>
      <c r="R11" s="14">
        <v>549</v>
      </c>
      <c r="S11" s="14">
        <v>10.3</v>
      </c>
      <c r="T11" s="14"/>
      <c r="U11" s="14"/>
      <c r="V11" s="14"/>
      <c r="W11" s="14"/>
      <c r="X11" s="14">
        <v>173</v>
      </c>
      <c r="Y11" s="14">
        <v>8.3000000000000007</v>
      </c>
      <c r="Z11" s="14">
        <v>5.8</v>
      </c>
      <c r="AA11" s="14">
        <v>0</v>
      </c>
      <c r="AB11" s="14">
        <v>7</v>
      </c>
      <c r="AC11" s="14">
        <v>14.9</v>
      </c>
      <c r="AD11" s="14">
        <v>129.69999999999999</v>
      </c>
      <c r="AE11" s="14"/>
      <c r="AF11" s="14"/>
      <c r="AG11" s="14"/>
      <c r="AH11" s="14"/>
      <c r="AI11" s="14">
        <v>111</v>
      </c>
      <c r="AJ11" s="14">
        <v>150.19999999999999</v>
      </c>
      <c r="AK11" s="14"/>
      <c r="AL11" s="14"/>
      <c r="AM11" s="14"/>
      <c r="AN11" s="14">
        <v>6.5</v>
      </c>
      <c r="AO11" s="14">
        <v>457.7</v>
      </c>
      <c r="AP11" s="14">
        <v>81.400000000000006</v>
      </c>
      <c r="AQ11" s="14">
        <v>150.69999999999999</v>
      </c>
      <c r="AR11" s="14">
        <v>41.766500000000001</v>
      </c>
      <c r="AS11" s="14">
        <v>18.2</v>
      </c>
      <c r="AT11" s="14">
        <v>18.899999999999999</v>
      </c>
      <c r="AU11" s="14">
        <v>91.3</v>
      </c>
      <c r="AV11" s="14">
        <v>177.3</v>
      </c>
      <c r="AW11" s="14">
        <v>176.7</v>
      </c>
      <c r="AX11" s="14">
        <v>179.9</v>
      </c>
      <c r="AY11" s="14">
        <v>109.1</v>
      </c>
      <c r="AZ11" s="14">
        <v>44.7</v>
      </c>
      <c r="BA11" s="14">
        <v>33.200000000000003</v>
      </c>
      <c r="BB11" s="14">
        <v>0.2</v>
      </c>
      <c r="BC11" s="14">
        <v>33.799999999999997</v>
      </c>
      <c r="BD11" s="14">
        <v>173</v>
      </c>
      <c r="BE11" s="14"/>
      <c r="BF11" s="14"/>
      <c r="BG11" s="14">
        <v>30.8</v>
      </c>
      <c r="BH11" s="14"/>
      <c r="BI11" s="14"/>
      <c r="BJ11" s="14">
        <v>46.1</v>
      </c>
      <c r="BK11" s="14"/>
      <c r="BL11" s="14"/>
      <c r="BM11" s="14"/>
      <c r="BN11" s="14">
        <v>128.4</v>
      </c>
      <c r="BO11" s="14">
        <v>156.30000000000001</v>
      </c>
      <c r="BP11" s="14">
        <v>156.4</v>
      </c>
      <c r="BQ11" s="14">
        <v>156.69999999999999</v>
      </c>
      <c r="BR11" s="14">
        <v>245.4</v>
      </c>
      <c r="BS11" s="14">
        <v>71.900000000000006</v>
      </c>
      <c r="BT11" s="14">
        <v>35.1</v>
      </c>
      <c r="BU11" s="14"/>
      <c r="BV11" s="14"/>
      <c r="BW11" s="14"/>
      <c r="BX11" s="14">
        <v>0</v>
      </c>
      <c r="BY11" s="14"/>
      <c r="BZ11" s="14"/>
      <c r="CA11" s="14">
        <v>2.1</v>
      </c>
      <c r="CB11" s="14">
        <v>97.513000000000005</v>
      </c>
      <c r="CC11" s="14">
        <v>116.264</v>
      </c>
      <c r="CD11" s="14">
        <v>63.722000000000001</v>
      </c>
      <c r="CE11" s="14">
        <v>64.06</v>
      </c>
      <c r="CF11" s="14">
        <v>30.492000000000001</v>
      </c>
      <c r="CG11" s="14"/>
      <c r="CH11" s="14">
        <v>0</v>
      </c>
      <c r="CI11" s="14"/>
      <c r="CJ11" s="14">
        <v>140.762</v>
      </c>
      <c r="CK11" s="14">
        <v>141.41800000000001</v>
      </c>
      <c r="CL11" s="14">
        <v>145.952</v>
      </c>
      <c r="CM11" s="14">
        <v>0</v>
      </c>
      <c r="CN11" s="14"/>
      <c r="CO11" s="14"/>
      <c r="CP11" s="14"/>
      <c r="CQ11" s="14"/>
      <c r="CR11" s="14">
        <v>0</v>
      </c>
      <c r="CS11" s="14"/>
      <c r="CT11" s="14">
        <v>7.5</v>
      </c>
      <c r="CU11" s="14">
        <v>4</v>
      </c>
      <c r="CV11" s="14">
        <v>20</v>
      </c>
      <c r="CW11" s="14">
        <v>0</v>
      </c>
      <c r="CX11" s="14">
        <v>13.7</v>
      </c>
      <c r="CY11" s="14">
        <v>0</v>
      </c>
      <c r="CZ11" s="14">
        <v>0</v>
      </c>
      <c r="DA11" s="14">
        <v>0</v>
      </c>
      <c r="DB11" s="14">
        <v>20.2</v>
      </c>
      <c r="DC11" s="14">
        <v>9.9</v>
      </c>
      <c r="DD11" s="14">
        <v>5.5</v>
      </c>
      <c r="DE11" s="14">
        <v>0</v>
      </c>
      <c r="DF11" s="14">
        <v>2.1</v>
      </c>
      <c r="DG11" s="14">
        <v>1.8</v>
      </c>
      <c r="DH11" s="14">
        <v>5.0940000000000003</v>
      </c>
      <c r="DI11" s="14">
        <v>20.6</v>
      </c>
      <c r="DJ11" s="14">
        <v>20</v>
      </c>
      <c r="DK11" s="14">
        <v>18.8</v>
      </c>
      <c r="DL11" s="14">
        <v>3.4</v>
      </c>
      <c r="DM11" s="14">
        <v>18.510000000000002</v>
      </c>
      <c r="DN11" s="14">
        <v>0</v>
      </c>
      <c r="DO11" s="14">
        <v>0</v>
      </c>
      <c r="DP11" s="14">
        <v>5.7</v>
      </c>
      <c r="DQ11" s="14">
        <v>4.3</v>
      </c>
      <c r="DR11" s="14">
        <v>0</v>
      </c>
      <c r="DS11" s="14">
        <v>3.2</v>
      </c>
      <c r="DT11" s="14">
        <v>13.2</v>
      </c>
      <c r="DU11" s="14">
        <v>3</v>
      </c>
      <c r="DV11" s="14">
        <v>0.3</v>
      </c>
      <c r="DW11" s="14">
        <v>0</v>
      </c>
      <c r="DX11" s="14">
        <v>19.7</v>
      </c>
      <c r="DY11" s="14">
        <v>12.3</v>
      </c>
      <c r="DZ11" s="14">
        <v>20.2</v>
      </c>
      <c r="EA11" s="14">
        <v>20.2</v>
      </c>
      <c r="EB11" s="14">
        <v>20</v>
      </c>
      <c r="EC11" s="14">
        <v>0</v>
      </c>
      <c r="ED11" s="14">
        <v>11.5</v>
      </c>
      <c r="EE11" s="14">
        <v>0</v>
      </c>
      <c r="EF11" s="14">
        <v>0.2</v>
      </c>
      <c r="EG11" s="14">
        <v>2.5</v>
      </c>
      <c r="EH11" s="14">
        <v>0</v>
      </c>
      <c r="EI11" s="14">
        <v>0</v>
      </c>
      <c r="EJ11" s="14">
        <v>0</v>
      </c>
      <c r="EK11" s="14">
        <v>20.9</v>
      </c>
      <c r="EL11" s="14">
        <v>8.1</v>
      </c>
      <c r="EM11" s="14">
        <v>6.8</v>
      </c>
      <c r="EN11" s="14">
        <v>20.399999999999999</v>
      </c>
      <c r="EO11" s="14">
        <v>20.399999999999999</v>
      </c>
      <c r="EP11" s="14">
        <v>20.100000000000001</v>
      </c>
      <c r="EQ11" s="14">
        <v>0</v>
      </c>
      <c r="ER11" s="14">
        <v>0</v>
      </c>
      <c r="ES11" s="14">
        <v>0</v>
      </c>
      <c r="ET11" s="14">
        <v>0</v>
      </c>
      <c r="EU11" s="14">
        <v>0.33400000000000002</v>
      </c>
      <c r="EV11" s="14">
        <v>0</v>
      </c>
      <c r="EW11" s="14">
        <v>0</v>
      </c>
      <c r="EX11" s="14">
        <v>0</v>
      </c>
      <c r="EY11" s="14">
        <v>4.5</v>
      </c>
      <c r="EZ11" s="14">
        <v>1.1000000000000001</v>
      </c>
      <c r="FA11" s="14">
        <v>2.4</v>
      </c>
      <c r="FB11" s="14">
        <v>1.1000000000000001</v>
      </c>
      <c r="FC11" s="14">
        <v>0</v>
      </c>
      <c r="FD11" s="14">
        <v>9.1</v>
      </c>
      <c r="FE11" s="14">
        <v>20</v>
      </c>
      <c r="FF11" s="14"/>
      <c r="FG11" s="14">
        <v>27.3</v>
      </c>
      <c r="FH11" s="14">
        <v>34.6</v>
      </c>
      <c r="FI11" s="14">
        <v>0</v>
      </c>
      <c r="FJ11" s="14">
        <v>15.9</v>
      </c>
      <c r="FK11" s="14">
        <v>9</v>
      </c>
      <c r="FL11" s="14">
        <v>11</v>
      </c>
      <c r="FM11" s="14">
        <v>23.7</v>
      </c>
      <c r="FN11" s="14">
        <v>6793.6875</v>
      </c>
      <c r="FO11" s="15"/>
      <c r="FP11" s="14">
        <v>24.38345</v>
      </c>
      <c r="FQ11" s="14">
        <v>8.0370000000000008</v>
      </c>
      <c r="FR11" s="14">
        <v>11.638999999999999</v>
      </c>
      <c r="FS11" s="14">
        <v>13.2</v>
      </c>
      <c r="FT11" s="14">
        <v>25.871880000000001</v>
      </c>
      <c r="FU11" s="14">
        <v>18.945979999999999</v>
      </c>
      <c r="FV11" s="14">
        <v>11.2</v>
      </c>
      <c r="FW11" s="14">
        <v>15.9</v>
      </c>
      <c r="FX11" s="14">
        <v>129.17731000000001</v>
      </c>
    </row>
    <row r="12" spans="1:180" ht="24" customHeight="1" x14ac:dyDescent="0.3">
      <c r="A12" s="16" t="s">
        <v>58</v>
      </c>
      <c r="B12" s="16" t="s">
        <v>774</v>
      </c>
      <c r="C12" s="17">
        <v>205.4</v>
      </c>
      <c r="D12" s="17">
        <v>632.1</v>
      </c>
      <c r="E12" s="17">
        <v>215.4</v>
      </c>
      <c r="F12" s="17"/>
      <c r="G12" s="17"/>
      <c r="H12" s="17">
        <v>90.6</v>
      </c>
      <c r="I12" s="17">
        <v>248.2</v>
      </c>
      <c r="J12" s="17">
        <v>0</v>
      </c>
      <c r="K12" s="17"/>
      <c r="L12" s="17">
        <v>0</v>
      </c>
      <c r="M12" s="17">
        <v>0</v>
      </c>
      <c r="N12" s="17">
        <v>0</v>
      </c>
      <c r="O12" s="17"/>
      <c r="P12" s="17">
        <v>0</v>
      </c>
      <c r="Q12" s="17"/>
      <c r="R12" s="17">
        <v>552.70000000000005</v>
      </c>
      <c r="S12" s="17">
        <v>10.199999999999999</v>
      </c>
      <c r="T12" s="17"/>
      <c r="U12" s="17"/>
      <c r="V12" s="17"/>
      <c r="W12" s="17"/>
      <c r="X12" s="17">
        <v>168.2</v>
      </c>
      <c r="Y12" s="17">
        <v>7.6</v>
      </c>
      <c r="Z12" s="17">
        <v>5.3</v>
      </c>
      <c r="AA12" s="17">
        <v>0</v>
      </c>
      <c r="AB12" s="17">
        <v>6.9</v>
      </c>
      <c r="AC12" s="17">
        <v>14.9</v>
      </c>
      <c r="AD12" s="17">
        <v>130.19999999999999</v>
      </c>
      <c r="AE12" s="17"/>
      <c r="AF12" s="17"/>
      <c r="AG12" s="17"/>
      <c r="AH12" s="17"/>
      <c r="AI12" s="17">
        <v>110.8</v>
      </c>
      <c r="AJ12" s="17">
        <v>158.69999999999999</v>
      </c>
      <c r="AK12" s="17"/>
      <c r="AL12" s="17"/>
      <c r="AM12" s="17"/>
      <c r="AN12" s="17">
        <v>6.5</v>
      </c>
      <c r="AO12" s="17">
        <v>454</v>
      </c>
      <c r="AP12" s="17">
        <v>81.400000000000006</v>
      </c>
      <c r="AQ12" s="17">
        <v>139.1</v>
      </c>
      <c r="AR12" s="17">
        <v>41.60819</v>
      </c>
      <c r="AS12" s="17">
        <v>18.2</v>
      </c>
      <c r="AT12" s="17">
        <v>18.899999999999999</v>
      </c>
      <c r="AU12" s="17">
        <v>89.1</v>
      </c>
      <c r="AV12" s="17">
        <v>173.2</v>
      </c>
      <c r="AW12" s="17">
        <v>173.3</v>
      </c>
      <c r="AX12" s="17">
        <v>178.9</v>
      </c>
      <c r="AY12" s="17">
        <v>106.8</v>
      </c>
      <c r="AZ12" s="17">
        <v>44.5</v>
      </c>
      <c r="BA12" s="17">
        <v>35.5</v>
      </c>
      <c r="BB12" s="17">
        <v>0.2</v>
      </c>
      <c r="BC12" s="17">
        <v>32.799999999999997</v>
      </c>
      <c r="BD12" s="17">
        <v>171.8</v>
      </c>
      <c r="BE12" s="17"/>
      <c r="BF12" s="17"/>
      <c r="BG12" s="17">
        <v>30.3</v>
      </c>
      <c r="BH12" s="17"/>
      <c r="BI12" s="17"/>
      <c r="BJ12" s="17">
        <v>0</v>
      </c>
      <c r="BK12" s="17"/>
      <c r="BL12" s="17"/>
      <c r="BM12" s="17"/>
      <c r="BN12" s="17">
        <v>127.6</v>
      </c>
      <c r="BO12" s="17">
        <v>163.9</v>
      </c>
      <c r="BP12" s="17">
        <v>163.80000000000001</v>
      </c>
      <c r="BQ12" s="17">
        <v>164.2</v>
      </c>
      <c r="BR12" s="17">
        <v>245.8</v>
      </c>
      <c r="BS12" s="17">
        <v>71.8</v>
      </c>
      <c r="BT12" s="17">
        <v>35.4</v>
      </c>
      <c r="BU12" s="17"/>
      <c r="BV12" s="17"/>
      <c r="BW12" s="17"/>
      <c r="BX12" s="17">
        <v>0</v>
      </c>
      <c r="BY12" s="17"/>
      <c r="BZ12" s="17"/>
      <c r="CA12" s="17">
        <v>2.1</v>
      </c>
      <c r="CB12" s="17">
        <v>120.7</v>
      </c>
      <c r="CC12" s="17">
        <v>120.45</v>
      </c>
      <c r="CD12" s="17">
        <v>63.006</v>
      </c>
      <c r="CE12" s="17">
        <v>64.341999999999999</v>
      </c>
      <c r="CF12" s="17">
        <v>30.132999999999999</v>
      </c>
      <c r="CG12" s="17"/>
      <c r="CH12" s="17">
        <v>0</v>
      </c>
      <c r="CI12" s="17"/>
      <c r="CJ12" s="17">
        <v>140.58000000000001</v>
      </c>
      <c r="CK12" s="17">
        <v>141.16800000000001</v>
      </c>
      <c r="CL12" s="17">
        <v>146.04499999999999</v>
      </c>
      <c r="CM12" s="17">
        <v>0</v>
      </c>
      <c r="CN12" s="17"/>
      <c r="CO12" s="17"/>
      <c r="CP12" s="17"/>
      <c r="CQ12" s="17"/>
      <c r="CR12" s="17">
        <v>0</v>
      </c>
      <c r="CS12" s="17"/>
      <c r="CT12" s="17">
        <v>7.5</v>
      </c>
      <c r="CU12" s="17">
        <v>3.9</v>
      </c>
      <c r="CV12" s="17">
        <v>20</v>
      </c>
      <c r="CW12" s="17">
        <v>0</v>
      </c>
      <c r="CX12" s="17">
        <v>8.1</v>
      </c>
      <c r="CY12" s="17">
        <v>0</v>
      </c>
      <c r="CZ12" s="17">
        <v>0</v>
      </c>
      <c r="DA12" s="17">
        <v>0</v>
      </c>
      <c r="DB12" s="17">
        <v>20.100000000000001</v>
      </c>
      <c r="DC12" s="17">
        <v>10</v>
      </c>
      <c r="DD12" s="17">
        <v>5.6</v>
      </c>
      <c r="DE12" s="17">
        <v>0</v>
      </c>
      <c r="DF12" s="17">
        <v>2.1</v>
      </c>
      <c r="DG12" s="17">
        <v>1.8</v>
      </c>
      <c r="DH12" s="17">
        <v>5.13</v>
      </c>
      <c r="DI12" s="17">
        <v>20.3</v>
      </c>
      <c r="DJ12" s="17">
        <v>20</v>
      </c>
      <c r="DK12" s="17">
        <v>18.7</v>
      </c>
      <c r="DL12" s="17">
        <v>3.4</v>
      </c>
      <c r="DM12" s="17">
        <v>18.5</v>
      </c>
      <c r="DN12" s="17">
        <v>0</v>
      </c>
      <c r="DO12" s="17">
        <v>0</v>
      </c>
      <c r="DP12" s="17">
        <v>2.1</v>
      </c>
      <c r="DQ12" s="17">
        <v>2.4</v>
      </c>
      <c r="DR12" s="17">
        <v>0</v>
      </c>
      <c r="DS12" s="17">
        <v>3.4</v>
      </c>
      <c r="DT12" s="17">
        <v>13.3</v>
      </c>
      <c r="DU12" s="17">
        <v>3</v>
      </c>
      <c r="DV12" s="17">
        <v>0.3</v>
      </c>
      <c r="DW12" s="17">
        <v>0</v>
      </c>
      <c r="DX12" s="17">
        <v>19.7</v>
      </c>
      <c r="DY12" s="17">
        <v>12.2</v>
      </c>
      <c r="DZ12" s="17">
        <v>20.2</v>
      </c>
      <c r="EA12" s="17">
        <v>20.2</v>
      </c>
      <c r="EB12" s="17">
        <v>20</v>
      </c>
      <c r="EC12" s="17">
        <v>0</v>
      </c>
      <c r="ED12" s="17">
        <v>12.5</v>
      </c>
      <c r="EE12" s="17">
        <v>0</v>
      </c>
      <c r="EF12" s="17">
        <v>0</v>
      </c>
      <c r="EG12" s="17">
        <v>0</v>
      </c>
      <c r="EH12" s="17">
        <v>0</v>
      </c>
      <c r="EI12" s="17">
        <v>0</v>
      </c>
      <c r="EJ12" s="17">
        <v>0</v>
      </c>
      <c r="EK12" s="17">
        <v>20.9</v>
      </c>
      <c r="EL12" s="17">
        <v>8.1</v>
      </c>
      <c r="EM12" s="17">
        <v>6.9</v>
      </c>
      <c r="EN12" s="17">
        <v>20.399999999999999</v>
      </c>
      <c r="EO12" s="17">
        <v>20.399999999999999</v>
      </c>
      <c r="EP12" s="17">
        <v>20.100000000000001</v>
      </c>
      <c r="EQ12" s="17">
        <v>0</v>
      </c>
      <c r="ER12" s="17">
        <v>0</v>
      </c>
      <c r="ES12" s="17">
        <v>0</v>
      </c>
      <c r="ET12" s="17">
        <v>0</v>
      </c>
      <c r="EU12" s="17">
        <v>0.33300000000000002</v>
      </c>
      <c r="EV12" s="17">
        <v>0</v>
      </c>
      <c r="EW12" s="17">
        <v>0</v>
      </c>
      <c r="EX12" s="17">
        <v>0</v>
      </c>
      <c r="EY12" s="17">
        <v>4.5</v>
      </c>
      <c r="EZ12" s="17">
        <v>1.1000000000000001</v>
      </c>
      <c r="FA12" s="17">
        <v>2.4</v>
      </c>
      <c r="FB12" s="17">
        <v>1.1000000000000001</v>
      </c>
      <c r="FC12" s="17">
        <v>0</v>
      </c>
      <c r="FD12" s="17">
        <v>9.1</v>
      </c>
      <c r="FE12" s="17">
        <v>20</v>
      </c>
      <c r="FF12" s="17"/>
      <c r="FG12" s="17">
        <v>27.5</v>
      </c>
      <c r="FH12" s="17">
        <v>35.1</v>
      </c>
      <c r="FI12" s="17">
        <v>0</v>
      </c>
      <c r="FJ12" s="17">
        <v>16.3</v>
      </c>
      <c r="FK12" s="17">
        <v>9.5</v>
      </c>
      <c r="FL12" s="17">
        <v>11</v>
      </c>
      <c r="FM12" s="17">
        <v>23.6</v>
      </c>
      <c r="FN12" s="17">
        <v>6707.09519</v>
      </c>
      <c r="FO12" s="15"/>
      <c r="FP12" s="17">
        <v>24.39771</v>
      </c>
      <c r="FQ12" s="17">
        <v>8.0380000000000003</v>
      </c>
      <c r="FR12" s="17">
        <v>11.54</v>
      </c>
      <c r="FS12" s="17">
        <v>13.2</v>
      </c>
      <c r="FT12" s="17">
        <v>25.99539</v>
      </c>
      <c r="FU12" s="17">
        <v>18.945630000000001</v>
      </c>
      <c r="FV12" s="17">
        <v>11.2</v>
      </c>
      <c r="FW12" s="17">
        <v>15.8</v>
      </c>
      <c r="FX12" s="17">
        <v>129.11672999999999</v>
      </c>
    </row>
    <row r="13" spans="1:180" ht="24" customHeight="1" x14ac:dyDescent="0.3">
      <c r="A13" s="16" t="s">
        <v>58</v>
      </c>
      <c r="B13" s="16" t="s">
        <v>775</v>
      </c>
      <c r="C13" s="17">
        <v>201</v>
      </c>
      <c r="D13" s="17">
        <v>632.5</v>
      </c>
      <c r="E13" s="17">
        <v>215.6</v>
      </c>
      <c r="F13" s="17"/>
      <c r="G13" s="17"/>
      <c r="H13" s="17">
        <v>89.3</v>
      </c>
      <c r="I13" s="17">
        <v>241.8</v>
      </c>
      <c r="J13" s="17">
        <v>0</v>
      </c>
      <c r="K13" s="17"/>
      <c r="L13" s="17">
        <v>0</v>
      </c>
      <c r="M13" s="17">
        <v>0</v>
      </c>
      <c r="N13" s="17">
        <v>0</v>
      </c>
      <c r="O13" s="17"/>
      <c r="P13" s="17">
        <v>0</v>
      </c>
      <c r="Q13" s="17"/>
      <c r="R13" s="17">
        <v>553.70000000000005</v>
      </c>
      <c r="S13" s="17">
        <v>10.199999999999999</v>
      </c>
      <c r="T13" s="17"/>
      <c r="U13" s="17"/>
      <c r="V13" s="17"/>
      <c r="W13" s="17"/>
      <c r="X13" s="17">
        <v>167.2</v>
      </c>
      <c r="Y13" s="17">
        <v>6.9</v>
      </c>
      <c r="Z13" s="17">
        <v>5.3</v>
      </c>
      <c r="AA13" s="17">
        <v>0</v>
      </c>
      <c r="AB13" s="17">
        <v>7.1</v>
      </c>
      <c r="AC13" s="17">
        <v>14.9</v>
      </c>
      <c r="AD13" s="17">
        <v>129.19999999999999</v>
      </c>
      <c r="AE13" s="17"/>
      <c r="AF13" s="17"/>
      <c r="AG13" s="17"/>
      <c r="AH13" s="17"/>
      <c r="AI13" s="17">
        <v>110.5</v>
      </c>
      <c r="AJ13" s="17">
        <v>172.5</v>
      </c>
      <c r="AK13" s="17"/>
      <c r="AL13" s="17"/>
      <c r="AM13" s="17"/>
      <c r="AN13" s="17">
        <v>6.5</v>
      </c>
      <c r="AO13" s="17">
        <v>455</v>
      </c>
      <c r="AP13" s="17">
        <v>81.400000000000006</v>
      </c>
      <c r="AQ13" s="17">
        <v>142.9</v>
      </c>
      <c r="AR13" s="17">
        <v>41.821840000000002</v>
      </c>
      <c r="AS13" s="17">
        <v>18.2</v>
      </c>
      <c r="AT13" s="17">
        <v>18.899999999999999</v>
      </c>
      <c r="AU13" s="17">
        <v>87</v>
      </c>
      <c r="AV13" s="17">
        <v>169.8</v>
      </c>
      <c r="AW13" s="17">
        <v>169.6</v>
      </c>
      <c r="AX13" s="17">
        <v>178.7</v>
      </c>
      <c r="AY13" s="17">
        <v>105.8</v>
      </c>
      <c r="AZ13" s="17">
        <v>43.6</v>
      </c>
      <c r="BA13" s="17">
        <v>36.4</v>
      </c>
      <c r="BB13" s="17">
        <v>0.2</v>
      </c>
      <c r="BC13" s="17">
        <v>32.9</v>
      </c>
      <c r="BD13" s="17">
        <v>171.6</v>
      </c>
      <c r="BE13" s="17"/>
      <c r="BF13" s="17"/>
      <c r="BG13" s="17">
        <v>0</v>
      </c>
      <c r="BH13" s="17"/>
      <c r="BI13" s="17"/>
      <c r="BJ13" s="17">
        <v>0</v>
      </c>
      <c r="BK13" s="17"/>
      <c r="BL13" s="17"/>
      <c r="BM13" s="17"/>
      <c r="BN13" s="17">
        <v>127.3</v>
      </c>
      <c r="BO13" s="17">
        <v>159</v>
      </c>
      <c r="BP13" s="17">
        <v>159.30000000000001</v>
      </c>
      <c r="BQ13" s="17">
        <v>159.19999999999999</v>
      </c>
      <c r="BR13" s="17">
        <v>242.3</v>
      </c>
      <c r="BS13" s="17">
        <v>37.700000000000003</v>
      </c>
      <c r="BT13" s="17">
        <v>27.5</v>
      </c>
      <c r="BU13" s="17"/>
      <c r="BV13" s="17"/>
      <c r="BW13" s="17"/>
      <c r="BX13" s="17">
        <v>0</v>
      </c>
      <c r="BY13" s="17"/>
      <c r="BZ13" s="17"/>
      <c r="CA13" s="17">
        <v>2.1</v>
      </c>
      <c r="CB13" s="17">
        <v>82.096000000000004</v>
      </c>
      <c r="CC13" s="17">
        <v>123.767</v>
      </c>
      <c r="CD13" s="17">
        <v>62.625999999999998</v>
      </c>
      <c r="CE13" s="17">
        <v>64.412999999999997</v>
      </c>
      <c r="CF13" s="17">
        <v>29.951000000000001</v>
      </c>
      <c r="CG13" s="17"/>
      <c r="CH13" s="17">
        <v>0</v>
      </c>
      <c r="CI13" s="17"/>
      <c r="CJ13" s="17">
        <v>140.94499999999999</v>
      </c>
      <c r="CK13" s="17">
        <v>141.494</v>
      </c>
      <c r="CL13" s="17">
        <v>146.715</v>
      </c>
      <c r="CM13" s="17">
        <v>0</v>
      </c>
      <c r="CN13" s="17"/>
      <c r="CO13" s="17"/>
      <c r="CP13" s="17"/>
      <c r="CQ13" s="17"/>
      <c r="CR13" s="17">
        <v>0</v>
      </c>
      <c r="CS13" s="17"/>
      <c r="CT13" s="17">
        <v>7.5</v>
      </c>
      <c r="CU13" s="17">
        <v>4</v>
      </c>
      <c r="CV13" s="17">
        <v>20</v>
      </c>
      <c r="CW13" s="17">
        <v>0</v>
      </c>
      <c r="CX13" s="17">
        <v>6</v>
      </c>
      <c r="CY13" s="17">
        <v>0</v>
      </c>
      <c r="CZ13" s="17">
        <v>0</v>
      </c>
      <c r="DA13" s="17">
        <v>0</v>
      </c>
      <c r="DB13" s="17">
        <v>20.2</v>
      </c>
      <c r="DC13" s="17">
        <v>9.9</v>
      </c>
      <c r="DD13" s="17">
        <v>5.6</v>
      </c>
      <c r="DE13" s="17">
        <v>0</v>
      </c>
      <c r="DF13" s="17">
        <v>2</v>
      </c>
      <c r="DG13" s="17">
        <v>1.8</v>
      </c>
      <c r="DH13" s="17">
        <v>5.1139999999999999</v>
      </c>
      <c r="DI13" s="17">
        <v>20.2</v>
      </c>
      <c r="DJ13" s="17">
        <v>20</v>
      </c>
      <c r="DK13" s="17">
        <v>18.7</v>
      </c>
      <c r="DL13" s="17">
        <v>3.4</v>
      </c>
      <c r="DM13" s="17">
        <v>18.510000000000002</v>
      </c>
      <c r="DN13" s="17">
        <v>0</v>
      </c>
      <c r="DO13" s="17">
        <v>0</v>
      </c>
      <c r="DP13" s="17">
        <v>0.9</v>
      </c>
      <c r="DQ13" s="17">
        <v>0.2</v>
      </c>
      <c r="DR13" s="17">
        <v>0</v>
      </c>
      <c r="DS13" s="17">
        <v>3.5</v>
      </c>
      <c r="DT13" s="17">
        <v>8.6999999999999993</v>
      </c>
      <c r="DU13" s="17">
        <v>3</v>
      </c>
      <c r="DV13" s="17">
        <v>0.3</v>
      </c>
      <c r="DW13" s="17">
        <v>0</v>
      </c>
      <c r="DX13" s="17">
        <v>19.7</v>
      </c>
      <c r="DY13" s="17">
        <v>12.3</v>
      </c>
      <c r="DZ13" s="17">
        <v>20.2</v>
      </c>
      <c r="EA13" s="17">
        <v>20.2</v>
      </c>
      <c r="EB13" s="17">
        <v>19.899999999999999</v>
      </c>
      <c r="EC13" s="17">
        <v>0.1</v>
      </c>
      <c r="ED13" s="17">
        <v>14.2</v>
      </c>
      <c r="EE13" s="17">
        <v>0</v>
      </c>
      <c r="EF13" s="17">
        <v>0</v>
      </c>
      <c r="EG13" s="17">
        <v>0</v>
      </c>
      <c r="EH13" s="17">
        <v>0</v>
      </c>
      <c r="EI13" s="17">
        <v>0</v>
      </c>
      <c r="EJ13" s="17">
        <v>0</v>
      </c>
      <c r="EK13" s="17">
        <v>20.9</v>
      </c>
      <c r="EL13" s="17">
        <v>8.1</v>
      </c>
      <c r="EM13" s="17">
        <v>6.9</v>
      </c>
      <c r="EN13" s="17">
        <v>20.399999999999999</v>
      </c>
      <c r="EO13" s="17">
        <v>20.399999999999999</v>
      </c>
      <c r="EP13" s="17">
        <v>20.100000000000001</v>
      </c>
      <c r="EQ13" s="17">
        <v>0</v>
      </c>
      <c r="ER13" s="17">
        <v>0</v>
      </c>
      <c r="ES13" s="17">
        <v>0</v>
      </c>
      <c r="ET13" s="17">
        <v>0</v>
      </c>
      <c r="EU13" s="17">
        <v>0.33900000000000002</v>
      </c>
      <c r="EV13" s="17">
        <v>0</v>
      </c>
      <c r="EW13" s="17">
        <v>0</v>
      </c>
      <c r="EX13" s="17">
        <v>0</v>
      </c>
      <c r="EY13" s="17">
        <v>4.5</v>
      </c>
      <c r="EZ13" s="17">
        <v>1.1000000000000001</v>
      </c>
      <c r="FA13" s="17">
        <v>2.4</v>
      </c>
      <c r="FB13" s="17">
        <v>1.1000000000000001</v>
      </c>
      <c r="FC13" s="17">
        <v>0</v>
      </c>
      <c r="FD13" s="17">
        <v>9.1</v>
      </c>
      <c r="FE13" s="17">
        <v>20</v>
      </c>
      <c r="FF13" s="17"/>
      <c r="FG13" s="17">
        <v>27.3</v>
      </c>
      <c r="FH13" s="17">
        <v>34.9</v>
      </c>
      <c r="FI13" s="17">
        <v>0</v>
      </c>
      <c r="FJ13" s="17">
        <v>16.3</v>
      </c>
      <c r="FK13" s="17">
        <v>8.1999999999999993</v>
      </c>
      <c r="FL13" s="17">
        <v>11</v>
      </c>
      <c r="FM13" s="17">
        <v>22.6</v>
      </c>
      <c r="FN13" s="17">
        <v>6566.1918400000004</v>
      </c>
      <c r="FO13" s="15"/>
      <c r="FP13" s="17">
        <v>24.398879999999998</v>
      </c>
      <c r="FQ13" s="17">
        <v>8.0380000000000003</v>
      </c>
      <c r="FR13" s="17">
        <v>11.053000000000001</v>
      </c>
      <c r="FS13" s="17">
        <v>13.2</v>
      </c>
      <c r="FT13" s="17">
        <v>25.92427</v>
      </c>
      <c r="FU13" s="17">
        <v>18.944790000000001</v>
      </c>
      <c r="FV13" s="17">
        <v>11.2</v>
      </c>
      <c r="FW13" s="17">
        <v>15.9</v>
      </c>
      <c r="FX13" s="17">
        <v>128.65894</v>
      </c>
    </row>
    <row r="14" spans="1:180" ht="24" customHeight="1" x14ac:dyDescent="0.3">
      <c r="A14" s="16" t="s">
        <v>58</v>
      </c>
      <c r="B14" s="16" t="s">
        <v>776</v>
      </c>
      <c r="C14" s="17">
        <v>202.2</v>
      </c>
      <c r="D14" s="17">
        <v>633</v>
      </c>
      <c r="E14" s="17">
        <v>217</v>
      </c>
      <c r="F14" s="17"/>
      <c r="G14" s="17"/>
      <c r="H14" s="17">
        <v>90.3</v>
      </c>
      <c r="I14" s="17">
        <v>243.4</v>
      </c>
      <c r="J14" s="17">
        <v>0</v>
      </c>
      <c r="K14" s="17"/>
      <c r="L14" s="17">
        <v>0</v>
      </c>
      <c r="M14" s="17">
        <v>0</v>
      </c>
      <c r="N14" s="17">
        <v>0</v>
      </c>
      <c r="O14" s="17"/>
      <c r="P14" s="17">
        <v>0</v>
      </c>
      <c r="Q14" s="17"/>
      <c r="R14" s="17">
        <v>548.9</v>
      </c>
      <c r="S14" s="17">
        <v>10.3</v>
      </c>
      <c r="T14" s="17"/>
      <c r="U14" s="17"/>
      <c r="V14" s="17"/>
      <c r="W14" s="17"/>
      <c r="X14" s="17">
        <v>167.2</v>
      </c>
      <c r="Y14" s="17">
        <v>8.6999999999999993</v>
      </c>
      <c r="Z14" s="17">
        <v>5.7</v>
      </c>
      <c r="AA14" s="17">
        <v>0</v>
      </c>
      <c r="AB14" s="17">
        <v>7</v>
      </c>
      <c r="AC14" s="17">
        <v>14.9</v>
      </c>
      <c r="AD14" s="17">
        <v>129.19999999999999</v>
      </c>
      <c r="AE14" s="17"/>
      <c r="AF14" s="17"/>
      <c r="AG14" s="17"/>
      <c r="AH14" s="17"/>
      <c r="AI14" s="17">
        <v>110.8</v>
      </c>
      <c r="AJ14" s="17">
        <v>149</v>
      </c>
      <c r="AK14" s="17"/>
      <c r="AL14" s="17"/>
      <c r="AM14" s="17"/>
      <c r="AN14" s="17">
        <v>6.5</v>
      </c>
      <c r="AO14" s="17">
        <v>451.5</v>
      </c>
      <c r="AP14" s="17">
        <v>81.400000000000006</v>
      </c>
      <c r="AQ14" s="17">
        <v>134</v>
      </c>
      <c r="AR14" s="17">
        <v>41.73433</v>
      </c>
      <c r="AS14" s="17">
        <v>18.2</v>
      </c>
      <c r="AT14" s="17">
        <v>18.899999999999999</v>
      </c>
      <c r="AU14" s="17">
        <v>91.7</v>
      </c>
      <c r="AV14" s="17">
        <v>172.5</v>
      </c>
      <c r="AW14" s="17">
        <v>173.1</v>
      </c>
      <c r="AX14" s="17">
        <v>177.8</v>
      </c>
      <c r="AY14" s="17">
        <v>106.1</v>
      </c>
      <c r="AZ14" s="17">
        <v>43.8</v>
      </c>
      <c r="BA14" s="17">
        <v>33.5</v>
      </c>
      <c r="BB14" s="17">
        <v>0.2</v>
      </c>
      <c r="BC14" s="17">
        <v>32.799999999999997</v>
      </c>
      <c r="BD14" s="17">
        <v>173</v>
      </c>
      <c r="BE14" s="17"/>
      <c r="BF14" s="17"/>
      <c r="BG14" s="17">
        <v>0</v>
      </c>
      <c r="BH14" s="17"/>
      <c r="BI14" s="17"/>
      <c r="BJ14" s="17">
        <v>0</v>
      </c>
      <c r="BK14" s="17"/>
      <c r="BL14" s="17"/>
      <c r="BM14" s="17"/>
      <c r="BN14" s="17">
        <v>127.9</v>
      </c>
      <c r="BO14" s="17">
        <v>148.1</v>
      </c>
      <c r="BP14" s="17">
        <v>147.9</v>
      </c>
      <c r="BQ14" s="17">
        <v>146.9</v>
      </c>
      <c r="BR14" s="17">
        <v>235.1</v>
      </c>
      <c r="BS14" s="17">
        <v>38.200000000000003</v>
      </c>
      <c r="BT14" s="17">
        <v>27.7</v>
      </c>
      <c r="BU14" s="17"/>
      <c r="BV14" s="17"/>
      <c r="BW14" s="17"/>
      <c r="BX14" s="17">
        <v>0</v>
      </c>
      <c r="BY14" s="17"/>
      <c r="BZ14" s="17"/>
      <c r="CA14" s="17">
        <v>2.1</v>
      </c>
      <c r="CB14" s="17">
        <v>69.129000000000005</v>
      </c>
      <c r="CC14" s="17">
        <v>116.312</v>
      </c>
      <c r="CD14" s="17">
        <v>63.110999999999997</v>
      </c>
      <c r="CE14" s="17">
        <v>64.555000000000007</v>
      </c>
      <c r="CF14" s="17">
        <v>30.198</v>
      </c>
      <c r="CG14" s="17"/>
      <c r="CH14" s="17">
        <v>0</v>
      </c>
      <c r="CI14" s="17"/>
      <c r="CJ14" s="17">
        <v>140.822</v>
      </c>
      <c r="CK14" s="17">
        <v>141.35900000000001</v>
      </c>
      <c r="CL14" s="17">
        <v>146.53800000000001</v>
      </c>
      <c r="CM14" s="17">
        <v>0</v>
      </c>
      <c r="CN14" s="17"/>
      <c r="CO14" s="17"/>
      <c r="CP14" s="17"/>
      <c r="CQ14" s="17"/>
      <c r="CR14" s="17">
        <v>0</v>
      </c>
      <c r="CS14" s="17"/>
      <c r="CT14" s="17">
        <v>7.5</v>
      </c>
      <c r="CU14" s="17">
        <v>4</v>
      </c>
      <c r="CV14" s="17">
        <v>20</v>
      </c>
      <c r="CW14" s="17">
        <v>0</v>
      </c>
      <c r="CX14" s="17">
        <v>10.4</v>
      </c>
      <c r="CY14" s="17">
        <v>0</v>
      </c>
      <c r="CZ14" s="17">
        <v>0</v>
      </c>
      <c r="DA14" s="17">
        <v>0</v>
      </c>
      <c r="DB14" s="17">
        <v>20.3</v>
      </c>
      <c r="DC14" s="17">
        <v>10</v>
      </c>
      <c r="DD14" s="17">
        <v>5.5</v>
      </c>
      <c r="DE14" s="17">
        <v>0</v>
      </c>
      <c r="DF14" s="17">
        <v>1.9</v>
      </c>
      <c r="DG14" s="17">
        <v>1.8</v>
      </c>
      <c r="DH14" s="17">
        <v>5.09</v>
      </c>
      <c r="DI14" s="17">
        <v>20.399999999999999</v>
      </c>
      <c r="DJ14" s="17">
        <v>20</v>
      </c>
      <c r="DK14" s="17">
        <v>18.7</v>
      </c>
      <c r="DL14" s="17">
        <v>3.4</v>
      </c>
      <c r="DM14" s="17">
        <v>18.52</v>
      </c>
      <c r="DN14" s="17">
        <v>0</v>
      </c>
      <c r="DO14" s="17">
        <v>0</v>
      </c>
      <c r="DP14" s="17">
        <v>0</v>
      </c>
      <c r="DQ14" s="17">
        <v>0</v>
      </c>
      <c r="DR14" s="17">
        <v>0</v>
      </c>
      <c r="DS14" s="17">
        <v>3.4</v>
      </c>
      <c r="DT14" s="17">
        <v>6.5</v>
      </c>
      <c r="DU14" s="17">
        <v>3</v>
      </c>
      <c r="DV14" s="17">
        <v>0.3</v>
      </c>
      <c r="DW14" s="17">
        <v>0</v>
      </c>
      <c r="DX14" s="17">
        <v>19.7</v>
      </c>
      <c r="DY14" s="17">
        <v>12.2</v>
      </c>
      <c r="DZ14" s="17">
        <v>20.2</v>
      </c>
      <c r="EA14" s="17">
        <v>20.2</v>
      </c>
      <c r="EB14" s="17">
        <v>19.899999999999999</v>
      </c>
      <c r="EC14" s="17">
        <v>0</v>
      </c>
      <c r="ED14" s="17">
        <v>9.9</v>
      </c>
      <c r="EE14" s="17">
        <v>0</v>
      </c>
      <c r="EF14" s="17">
        <v>0</v>
      </c>
      <c r="EG14" s="17">
        <v>0</v>
      </c>
      <c r="EH14" s="17">
        <v>0</v>
      </c>
      <c r="EI14" s="17">
        <v>0</v>
      </c>
      <c r="EJ14" s="17">
        <v>0</v>
      </c>
      <c r="EK14" s="17">
        <v>20.9</v>
      </c>
      <c r="EL14" s="17">
        <v>8.1</v>
      </c>
      <c r="EM14" s="17">
        <v>6.9</v>
      </c>
      <c r="EN14" s="17">
        <v>20.399999999999999</v>
      </c>
      <c r="EO14" s="17">
        <v>20.399999999999999</v>
      </c>
      <c r="EP14" s="17">
        <v>20.100000000000001</v>
      </c>
      <c r="EQ14" s="17">
        <v>0</v>
      </c>
      <c r="ER14" s="17">
        <v>0</v>
      </c>
      <c r="ES14" s="17">
        <v>0</v>
      </c>
      <c r="ET14" s="17">
        <v>0</v>
      </c>
      <c r="EU14" s="17">
        <v>0.33500000000000002</v>
      </c>
      <c r="EV14" s="17">
        <v>0</v>
      </c>
      <c r="EW14" s="17">
        <v>0</v>
      </c>
      <c r="EX14" s="17">
        <v>0</v>
      </c>
      <c r="EY14" s="17">
        <v>4.5</v>
      </c>
      <c r="EZ14" s="17">
        <v>1.1000000000000001</v>
      </c>
      <c r="FA14" s="17">
        <v>2.4</v>
      </c>
      <c r="FB14" s="17">
        <v>1.1000000000000001</v>
      </c>
      <c r="FC14" s="17">
        <v>0</v>
      </c>
      <c r="FD14" s="17">
        <v>9</v>
      </c>
      <c r="FE14" s="17">
        <v>20</v>
      </c>
      <c r="FF14" s="17"/>
      <c r="FG14" s="17">
        <v>27.6</v>
      </c>
      <c r="FH14" s="17">
        <v>35.1</v>
      </c>
      <c r="FI14" s="17">
        <v>0</v>
      </c>
      <c r="FJ14" s="17">
        <v>16.3</v>
      </c>
      <c r="FK14" s="17">
        <v>8</v>
      </c>
      <c r="FL14" s="17">
        <v>11</v>
      </c>
      <c r="FM14" s="17">
        <v>22.4</v>
      </c>
      <c r="FN14" s="17">
        <v>6478.7033300000003</v>
      </c>
      <c r="FO14" s="15"/>
      <c r="FP14" s="17">
        <v>24.396350000000002</v>
      </c>
      <c r="FQ14" s="17">
        <v>8.0370000000000008</v>
      </c>
      <c r="FR14" s="17">
        <v>10.352</v>
      </c>
      <c r="FS14" s="17">
        <v>13.2</v>
      </c>
      <c r="FT14" s="17">
        <v>25.759550000000001</v>
      </c>
      <c r="FU14" s="17">
        <v>18.945519999999998</v>
      </c>
      <c r="FV14" s="17">
        <v>11.2</v>
      </c>
      <c r="FW14" s="17">
        <v>15.8</v>
      </c>
      <c r="FX14" s="17">
        <v>127.69042</v>
      </c>
    </row>
    <row r="15" spans="1:180" ht="24" customHeight="1" x14ac:dyDescent="0.3">
      <c r="A15" s="16" t="s">
        <v>58</v>
      </c>
      <c r="B15" s="16" t="s">
        <v>777</v>
      </c>
      <c r="C15" s="17">
        <v>204.5</v>
      </c>
      <c r="D15" s="17">
        <v>633.5</v>
      </c>
      <c r="E15" s="17">
        <v>215.8</v>
      </c>
      <c r="F15" s="17"/>
      <c r="G15" s="17"/>
      <c r="H15" s="17">
        <v>91.3</v>
      </c>
      <c r="I15" s="17">
        <v>241.8</v>
      </c>
      <c r="J15" s="17">
        <v>0</v>
      </c>
      <c r="K15" s="17"/>
      <c r="L15" s="17">
        <v>0</v>
      </c>
      <c r="M15" s="17">
        <v>0</v>
      </c>
      <c r="N15" s="17">
        <v>0</v>
      </c>
      <c r="O15" s="17"/>
      <c r="P15" s="17">
        <v>0</v>
      </c>
      <c r="Q15" s="17"/>
      <c r="R15" s="17">
        <v>560.20000000000005</v>
      </c>
      <c r="S15" s="17">
        <v>10.3</v>
      </c>
      <c r="T15" s="17"/>
      <c r="U15" s="17"/>
      <c r="V15" s="17"/>
      <c r="W15" s="17"/>
      <c r="X15" s="17">
        <v>165.3</v>
      </c>
      <c r="Y15" s="17">
        <v>7.3</v>
      </c>
      <c r="Z15" s="17">
        <v>5.3</v>
      </c>
      <c r="AA15" s="17">
        <v>0</v>
      </c>
      <c r="AB15" s="17">
        <v>7</v>
      </c>
      <c r="AC15" s="17">
        <v>14.9</v>
      </c>
      <c r="AD15" s="17">
        <v>130.4</v>
      </c>
      <c r="AE15" s="17"/>
      <c r="AF15" s="17"/>
      <c r="AG15" s="17"/>
      <c r="AH15" s="17"/>
      <c r="AI15" s="17">
        <v>110.9</v>
      </c>
      <c r="AJ15" s="17">
        <v>152.1</v>
      </c>
      <c r="AK15" s="17"/>
      <c r="AL15" s="17"/>
      <c r="AM15" s="17"/>
      <c r="AN15" s="17">
        <v>6.5</v>
      </c>
      <c r="AO15" s="17">
        <v>455.9</v>
      </c>
      <c r="AP15" s="17">
        <v>81.5</v>
      </c>
      <c r="AQ15" s="17">
        <v>148.9</v>
      </c>
      <c r="AR15" s="17">
        <v>41.638739999999999</v>
      </c>
      <c r="AS15" s="17">
        <v>18.399999999999999</v>
      </c>
      <c r="AT15" s="17">
        <v>18.899999999999999</v>
      </c>
      <c r="AU15" s="17">
        <v>93.1</v>
      </c>
      <c r="AV15" s="17">
        <v>173.6</v>
      </c>
      <c r="AW15" s="17">
        <v>173.4</v>
      </c>
      <c r="AX15" s="17">
        <v>179.3</v>
      </c>
      <c r="AY15" s="17">
        <v>107.6</v>
      </c>
      <c r="AZ15" s="17">
        <v>45.6</v>
      </c>
      <c r="BA15" s="17">
        <v>37.6</v>
      </c>
      <c r="BB15" s="17">
        <v>0.2</v>
      </c>
      <c r="BC15" s="17">
        <v>32.9</v>
      </c>
      <c r="BD15" s="17">
        <v>173.2</v>
      </c>
      <c r="BE15" s="17"/>
      <c r="BF15" s="17"/>
      <c r="BG15" s="17">
        <v>0</v>
      </c>
      <c r="BH15" s="17"/>
      <c r="BI15" s="17"/>
      <c r="BJ15" s="17">
        <v>0</v>
      </c>
      <c r="BK15" s="17"/>
      <c r="BL15" s="17"/>
      <c r="BM15" s="17"/>
      <c r="BN15" s="17">
        <v>127.9</v>
      </c>
      <c r="BO15" s="17">
        <v>166.2</v>
      </c>
      <c r="BP15" s="17">
        <v>163.9</v>
      </c>
      <c r="BQ15" s="17">
        <v>168.4</v>
      </c>
      <c r="BR15" s="17">
        <v>238.5</v>
      </c>
      <c r="BS15" s="17">
        <v>37.9</v>
      </c>
      <c r="BT15" s="17">
        <v>27.8</v>
      </c>
      <c r="BU15" s="17"/>
      <c r="BV15" s="17"/>
      <c r="BW15" s="17"/>
      <c r="BX15" s="17">
        <v>0</v>
      </c>
      <c r="BY15" s="17"/>
      <c r="BZ15" s="17"/>
      <c r="CA15" s="17">
        <v>2.1</v>
      </c>
      <c r="CB15" s="17">
        <v>42.018000000000001</v>
      </c>
      <c r="CC15" s="17">
        <v>130.495</v>
      </c>
      <c r="CD15" s="17">
        <v>63.091999999999999</v>
      </c>
      <c r="CE15" s="17">
        <v>64.525999999999996</v>
      </c>
      <c r="CF15" s="17">
        <v>30.298999999999999</v>
      </c>
      <c r="CG15" s="17"/>
      <c r="CH15" s="17">
        <v>0</v>
      </c>
      <c r="CI15" s="17"/>
      <c r="CJ15" s="17">
        <v>101.557</v>
      </c>
      <c r="CK15" s="17">
        <v>100.819</v>
      </c>
      <c r="CL15" s="17">
        <v>122.504</v>
      </c>
      <c r="CM15" s="17">
        <v>0</v>
      </c>
      <c r="CN15" s="17"/>
      <c r="CO15" s="17"/>
      <c r="CP15" s="17"/>
      <c r="CQ15" s="17"/>
      <c r="CR15" s="17">
        <v>0</v>
      </c>
      <c r="CS15" s="17"/>
      <c r="CT15" s="17">
        <v>7.5</v>
      </c>
      <c r="CU15" s="17">
        <v>4</v>
      </c>
      <c r="CV15" s="17">
        <v>20</v>
      </c>
      <c r="CW15" s="17">
        <v>0</v>
      </c>
      <c r="CX15" s="17">
        <v>8.1999999999999993</v>
      </c>
      <c r="CY15" s="17">
        <v>0</v>
      </c>
      <c r="CZ15" s="17">
        <v>0</v>
      </c>
      <c r="DA15" s="17">
        <v>0</v>
      </c>
      <c r="DB15" s="17">
        <v>20.100000000000001</v>
      </c>
      <c r="DC15" s="17">
        <v>10</v>
      </c>
      <c r="DD15" s="17">
        <v>5.6</v>
      </c>
      <c r="DE15" s="17">
        <v>0</v>
      </c>
      <c r="DF15" s="17">
        <v>1.9</v>
      </c>
      <c r="DG15" s="17">
        <v>1.8</v>
      </c>
      <c r="DH15" s="17">
        <v>5.0609999999999999</v>
      </c>
      <c r="DI15" s="17">
        <v>20.399999999999999</v>
      </c>
      <c r="DJ15" s="17">
        <v>20</v>
      </c>
      <c r="DK15" s="17">
        <v>18.8</v>
      </c>
      <c r="DL15" s="17">
        <v>3.4</v>
      </c>
      <c r="DM15" s="17">
        <v>18.54</v>
      </c>
      <c r="DN15" s="17">
        <v>0</v>
      </c>
      <c r="DO15" s="17">
        <v>0</v>
      </c>
      <c r="DP15" s="17">
        <v>0</v>
      </c>
      <c r="DQ15" s="17">
        <v>0</v>
      </c>
      <c r="DR15" s="17">
        <v>0</v>
      </c>
      <c r="DS15" s="17">
        <v>3.5</v>
      </c>
      <c r="DT15" s="17">
        <v>6.5</v>
      </c>
      <c r="DU15" s="17">
        <v>3</v>
      </c>
      <c r="DV15" s="17">
        <v>0.3</v>
      </c>
      <c r="DW15" s="17">
        <v>0</v>
      </c>
      <c r="DX15" s="17">
        <v>19.7</v>
      </c>
      <c r="DY15" s="17">
        <v>12.3</v>
      </c>
      <c r="DZ15" s="17">
        <v>20.100000000000001</v>
      </c>
      <c r="EA15" s="17">
        <v>20.2</v>
      </c>
      <c r="EB15" s="17">
        <v>20</v>
      </c>
      <c r="EC15" s="17">
        <v>0</v>
      </c>
      <c r="ED15" s="17">
        <v>6.3</v>
      </c>
      <c r="EE15" s="17">
        <v>0</v>
      </c>
      <c r="EF15" s="17">
        <v>0</v>
      </c>
      <c r="EG15" s="17">
        <v>0</v>
      </c>
      <c r="EH15" s="17">
        <v>0</v>
      </c>
      <c r="EI15" s="17">
        <v>0</v>
      </c>
      <c r="EJ15" s="17">
        <v>0</v>
      </c>
      <c r="EK15" s="17">
        <v>20.9</v>
      </c>
      <c r="EL15" s="17">
        <v>8.1</v>
      </c>
      <c r="EM15" s="17">
        <v>7</v>
      </c>
      <c r="EN15" s="17">
        <v>20.399999999999999</v>
      </c>
      <c r="EO15" s="17">
        <v>20.399999999999999</v>
      </c>
      <c r="EP15" s="17">
        <v>20.100000000000001</v>
      </c>
      <c r="EQ15" s="17">
        <v>0</v>
      </c>
      <c r="ER15" s="17">
        <v>0</v>
      </c>
      <c r="ES15" s="17">
        <v>0</v>
      </c>
      <c r="ET15" s="17">
        <v>0</v>
      </c>
      <c r="EU15" s="17">
        <v>0.33700000000000002</v>
      </c>
      <c r="EV15" s="17">
        <v>0</v>
      </c>
      <c r="EW15" s="17">
        <v>0</v>
      </c>
      <c r="EX15" s="17">
        <v>0</v>
      </c>
      <c r="EY15" s="17">
        <v>4.5</v>
      </c>
      <c r="EZ15" s="17">
        <v>1.1000000000000001</v>
      </c>
      <c r="FA15" s="17">
        <v>2.4</v>
      </c>
      <c r="FB15" s="17">
        <v>1.1000000000000001</v>
      </c>
      <c r="FC15" s="17">
        <v>0</v>
      </c>
      <c r="FD15" s="17">
        <v>9</v>
      </c>
      <c r="FE15" s="17">
        <v>20</v>
      </c>
      <c r="FF15" s="17"/>
      <c r="FG15" s="17">
        <v>27.1</v>
      </c>
      <c r="FH15" s="17">
        <v>34.6</v>
      </c>
      <c r="FI15" s="17">
        <v>0</v>
      </c>
      <c r="FJ15" s="17">
        <v>16.3</v>
      </c>
      <c r="FK15" s="17">
        <v>7.8</v>
      </c>
      <c r="FL15" s="17">
        <v>11.1</v>
      </c>
      <c r="FM15" s="17">
        <v>23.2</v>
      </c>
      <c r="FN15" s="17">
        <v>6459.4867400000003</v>
      </c>
      <c r="FO15" s="15"/>
      <c r="FP15" s="17">
        <v>24.399339999999999</v>
      </c>
      <c r="FQ15" s="17">
        <v>8.0389999999999997</v>
      </c>
      <c r="FR15" s="17">
        <v>10.061</v>
      </c>
      <c r="FS15" s="17">
        <v>13.2</v>
      </c>
      <c r="FT15" s="17">
        <v>25.724260000000001</v>
      </c>
      <c r="FU15" s="17">
        <v>18.945319999999999</v>
      </c>
      <c r="FV15" s="17">
        <v>11</v>
      </c>
      <c r="FW15" s="17">
        <v>15.9</v>
      </c>
      <c r="FX15" s="17">
        <v>127.26891999999999</v>
      </c>
    </row>
    <row r="16" spans="1:180" ht="24" customHeight="1" x14ac:dyDescent="0.3">
      <c r="A16" s="16" t="s">
        <v>58</v>
      </c>
      <c r="B16" s="16" t="s">
        <v>778</v>
      </c>
      <c r="C16" s="17">
        <v>203.5</v>
      </c>
      <c r="D16" s="17">
        <v>631.70000000000005</v>
      </c>
      <c r="E16" s="17">
        <v>215.8</v>
      </c>
      <c r="F16" s="17"/>
      <c r="G16" s="17"/>
      <c r="H16" s="17">
        <v>90</v>
      </c>
      <c r="I16" s="17">
        <v>241.9</v>
      </c>
      <c r="J16" s="17">
        <v>0</v>
      </c>
      <c r="K16" s="17"/>
      <c r="L16" s="17">
        <v>0</v>
      </c>
      <c r="M16" s="17">
        <v>0</v>
      </c>
      <c r="N16" s="17">
        <v>0</v>
      </c>
      <c r="O16" s="17"/>
      <c r="P16" s="17">
        <v>0</v>
      </c>
      <c r="Q16" s="17"/>
      <c r="R16" s="17">
        <v>552.20000000000005</v>
      </c>
      <c r="S16" s="17">
        <v>10.199999999999999</v>
      </c>
      <c r="T16" s="17"/>
      <c r="U16" s="17"/>
      <c r="V16" s="17"/>
      <c r="W16" s="17"/>
      <c r="X16" s="17">
        <v>167.7</v>
      </c>
      <c r="Y16" s="17">
        <v>7.1</v>
      </c>
      <c r="Z16" s="17">
        <v>4.9000000000000004</v>
      </c>
      <c r="AA16" s="17">
        <v>0</v>
      </c>
      <c r="AB16" s="17">
        <v>6.9</v>
      </c>
      <c r="AC16" s="17">
        <v>14.9</v>
      </c>
      <c r="AD16" s="17">
        <v>129.30000000000001</v>
      </c>
      <c r="AE16" s="17"/>
      <c r="AF16" s="17"/>
      <c r="AG16" s="17"/>
      <c r="AH16" s="17"/>
      <c r="AI16" s="17">
        <v>110.8</v>
      </c>
      <c r="AJ16" s="17">
        <v>170.6</v>
      </c>
      <c r="AK16" s="17"/>
      <c r="AL16" s="17"/>
      <c r="AM16" s="17"/>
      <c r="AN16" s="17">
        <v>6.5</v>
      </c>
      <c r="AO16" s="17">
        <v>455.1</v>
      </c>
      <c r="AP16" s="17">
        <v>81.400000000000006</v>
      </c>
      <c r="AQ16" s="17">
        <v>151.4</v>
      </c>
      <c r="AR16" s="17">
        <v>41.731549999999999</v>
      </c>
      <c r="AS16" s="17">
        <v>18.399999999999999</v>
      </c>
      <c r="AT16" s="17">
        <v>18.899999999999999</v>
      </c>
      <c r="AU16" s="17">
        <v>90.9</v>
      </c>
      <c r="AV16" s="17">
        <v>171.9</v>
      </c>
      <c r="AW16" s="17">
        <v>172.6</v>
      </c>
      <c r="AX16" s="17">
        <v>177.5</v>
      </c>
      <c r="AY16" s="17">
        <v>97.7</v>
      </c>
      <c r="AZ16" s="17">
        <v>44.4</v>
      </c>
      <c r="BA16" s="17">
        <v>35.5</v>
      </c>
      <c r="BB16" s="17">
        <v>0.2</v>
      </c>
      <c r="BC16" s="17">
        <v>32.9</v>
      </c>
      <c r="BD16" s="17">
        <v>172.2</v>
      </c>
      <c r="BE16" s="17"/>
      <c r="BF16" s="17"/>
      <c r="BG16" s="17">
        <v>0</v>
      </c>
      <c r="BH16" s="17"/>
      <c r="BI16" s="17"/>
      <c r="BJ16" s="17">
        <v>0</v>
      </c>
      <c r="BK16" s="17"/>
      <c r="BL16" s="17"/>
      <c r="BM16" s="17"/>
      <c r="BN16" s="17">
        <v>127.6</v>
      </c>
      <c r="BO16" s="17">
        <v>152.6</v>
      </c>
      <c r="BP16" s="17">
        <v>152.6</v>
      </c>
      <c r="BQ16" s="17">
        <v>152.4</v>
      </c>
      <c r="BR16" s="17">
        <v>244.6</v>
      </c>
      <c r="BS16" s="17">
        <v>37.9</v>
      </c>
      <c r="BT16" s="17">
        <v>27.7</v>
      </c>
      <c r="BU16" s="17"/>
      <c r="BV16" s="17"/>
      <c r="BW16" s="17"/>
      <c r="BX16" s="17">
        <v>0</v>
      </c>
      <c r="BY16" s="17"/>
      <c r="BZ16" s="17"/>
      <c r="CA16" s="17">
        <v>2.1</v>
      </c>
      <c r="CB16" s="17">
        <v>40.514000000000003</v>
      </c>
      <c r="CC16" s="17">
        <v>125.196</v>
      </c>
      <c r="CD16" s="17">
        <v>62.965000000000003</v>
      </c>
      <c r="CE16" s="17">
        <v>64.444999999999993</v>
      </c>
      <c r="CF16" s="17">
        <v>30.111999999999998</v>
      </c>
      <c r="CG16" s="17"/>
      <c r="CH16" s="17">
        <v>0</v>
      </c>
      <c r="CI16" s="17"/>
      <c r="CJ16" s="17">
        <v>102.854</v>
      </c>
      <c r="CK16" s="17">
        <v>100.801</v>
      </c>
      <c r="CL16" s="17">
        <v>121.053</v>
      </c>
      <c r="CM16" s="17">
        <v>0</v>
      </c>
      <c r="CN16" s="17"/>
      <c r="CO16" s="17"/>
      <c r="CP16" s="17"/>
      <c r="CQ16" s="17"/>
      <c r="CR16" s="17">
        <v>0</v>
      </c>
      <c r="CS16" s="17"/>
      <c r="CT16" s="17">
        <v>7.5</v>
      </c>
      <c r="CU16" s="17">
        <v>4.0999999999999996</v>
      </c>
      <c r="CV16" s="17">
        <v>20</v>
      </c>
      <c r="CW16" s="17">
        <v>0</v>
      </c>
      <c r="CX16" s="17">
        <v>5.6</v>
      </c>
      <c r="CY16" s="17">
        <v>0</v>
      </c>
      <c r="CZ16" s="17">
        <v>0</v>
      </c>
      <c r="DA16" s="17">
        <v>0</v>
      </c>
      <c r="DB16" s="17">
        <v>20.100000000000001</v>
      </c>
      <c r="DC16" s="17">
        <v>9.9</v>
      </c>
      <c r="DD16" s="17">
        <v>5.6</v>
      </c>
      <c r="DE16" s="17">
        <v>0</v>
      </c>
      <c r="DF16" s="17">
        <v>1.8</v>
      </c>
      <c r="DG16" s="17">
        <v>1.8</v>
      </c>
      <c r="DH16" s="17">
        <v>5.032</v>
      </c>
      <c r="DI16" s="17">
        <v>20.2</v>
      </c>
      <c r="DJ16" s="17">
        <v>20</v>
      </c>
      <c r="DK16" s="17">
        <v>18.8</v>
      </c>
      <c r="DL16" s="17">
        <v>3.4</v>
      </c>
      <c r="DM16" s="17">
        <v>18.54</v>
      </c>
      <c r="DN16" s="17">
        <v>0</v>
      </c>
      <c r="DO16" s="17">
        <v>0</v>
      </c>
      <c r="DP16" s="17">
        <v>0.5</v>
      </c>
      <c r="DQ16" s="17">
        <v>0</v>
      </c>
      <c r="DR16" s="17">
        <v>0</v>
      </c>
      <c r="DS16" s="17">
        <v>3.4</v>
      </c>
      <c r="DT16" s="17">
        <v>6.5</v>
      </c>
      <c r="DU16" s="17">
        <v>3</v>
      </c>
      <c r="DV16" s="17">
        <v>0.3</v>
      </c>
      <c r="DW16" s="17">
        <v>0</v>
      </c>
      <c r="DX16" s="17">
        <v>19.7</v>
      </c>
      <c r="DY16" s="17">
        <v>12.2</v>
      </c>
      <c r="DZ16" s="17">
        <v>20.100000000000001</v>
      </c>
      <c r="EA16" s="17">
        <v>20.2</v>
      </c>
      <c r="EB16" s="17">
        <v>20</v>
      </c>
      <c r="EC16" s="17">
        <v>0</v>
      </c>
      <c r="ED16" s="17">
        <v>5.7</v>
      </c>
      <c r="EE16" s="17">
        <v>0</v>
      </c>
      <c r="EF16" s="17">
        <v>0</v>
      </c>
      <c r="EG16" s="17">
        <v>0</v>
      </c>
      <c r="EH16" s="17">
        <v>0</v>
      </c>
      <c r="EI16" s="17">
        <v>0</v>
      </c>
      <c r="EJ16" s="17">
        <v>0</v>
      </c>
      <c r="EK16" s="17">
        <v>20.9</v>
      </c>
      <c r="EL16" s="17">
        <v>8.1</v>
      </c>
      <c r="EM16" s="17">
        <v>7</v>
      </c>
      <c r="EN16" s="17">
        <v>20.399999999999999</v>
      </c>
      <c r="EO16" s="17">
        <v>20.399999999999999</v>
      </c>
      <c r="EP16" s="17">
        <v>20.100000000000001</v>
      </c>
      <c r="EQ16" s="17">
        <v>0.2</v>
      </c>
      <c r="ER16" s="17">
        <v>0</v>
      </c>
      <c r="ES16" s="17">
        <v>0</v>
      </c>
      <c r="ET16" s="17">
        <v>0</v>
      </c>
      <c r="EU16" s="17">
        <v>0.33600000000000002</v>
      </c>
      <c r="EV16" s="17">
        <v>0</v>
      </c>
      <c r="EW16" s="17">
        <v>0</v>
      </c>
      <c r="EX16" s="17">
        <v>0</v>
      </c>
      <c r="EY16" s="17">
        <v>4.3</v>
      </c>
      <c r="EZ16" s="17">
        <v>1.1000000000000001</v>
      </c>
      <c r="FA16" s="17">
        <v>2.4</v>
      </c>
      <c r="FB16" s="17">
        <v>1.2</v>
      </c>
      <c r="FC16" s="17">
        <v>0</v>
      </c>
      <c r="FD16" s="17">
        <v>9</v>
      </c>
      <c r="FE16" s="17">
        <v>20</v>
      </c>
      <c r="FF16" s="17"/>
      <c r="FG16" s="17">
        <v>27.4</v>
      </c>
      <c r="FH16" s="17">
        <v>34.9</v>
      </c>
      <c r="FI16" s="17">
        <v>0</v>
      </c>
      <c r="FJ16" s="17">
        <v>16.3</v>
      </c>
      <c r="FK16" s="17">
        <v>6.8</v>
      </c>
      <c r="FL16" s="17">
        <v>11.1</v>
      </c>
      <c r="FM16" s="17">
        <v>23.1</v>
      </c>
      <c r="FN16" s="17">
        <v>6401.1795499999998</v>
      </c>
      <c r="FO16" s="15"/>
      <c r="FP16" s="17">
        <v>24.372789999999998</v>
      </c>
      <c r="FQ16" s="17">
        <v>8.0380000000000003</v>
      </c>
      <c r="FR16" s="17">
        <v>11.212999999999999</v>
      </c>
      <c r="FS16" s="17">
        <v>13.2</v>
      </c>
      <c r="FT16" s="17">
        <v>25.742560000000001</v>
      </c>
      <c r="FU16" s="17">
        <v>18.944900000000001</v>
      </c>
      <c r="FV16" s="17">
        <v>11.3</v>
      </c>
      <c r="FW16" s="17">
        <v>15.8</v>
      </c>
      <c r="FX16" s="17">
        <v>128.61125000000001</v>
      </c>
    </row>
    <row r="17" spans="1:180" ht="24" customHeight="1" x14ac:dyDescent="0.3">
      <c r="A17" s="16" t="s">
        <v>58</v>
      </c>
      <c r="B17" s="16" t="s">
        <v>779</v>
      </c>
      <c r="C17" s="17">
        <v>202.2</v>
      </c>
      <c r="D17" s="17">
        <v>632</v>
      </c>
      <c r="E17" s="17">
        <v>215.6</v>
      </c>
      <c r="F17" s="17"/>
      <c r="G17" s="17"/>
      <c r="H17" s="17">
        <v>90.2</v>
      </c>
      <c r="I17" s="17">
        <v>241.8</v>
      </c>
      <c r="J17" s="17">
        <v>0</v>
      </c>
      <c r="K17" s="17"/>
      <c r="L17" s="17">
        <v>0</v>
      </c>
      <c r="M17" s="17">
        <v>0</v>
      </c>
      <c r="N17" s="17">
        <v>0</v>
      </c>
      <c r="O17" s="17"/>
      <c r="P17" s="17">
        <v>0</v>
      </c>
      <c r="Q17" s="17"/>
      <c r="R17" s="17">
        <v>554</v>
      </c>
      <c r="S17" s="17">
        <v>10.3</v>
      </c>
      <c r="T17" s="17"/>
      <c r="U17" s="17"/>
      <c r="V17" s="17"/>
      <c r="W17" s="17"/>
      <c r="X17" s="17">
        <v>167.3</v>
      </c>
      <c r="Y17" s="17">
        <v>7.7</v>
      </c>
      <c r="Z17" s="17">
        <v>5.0999999999999996</v>
      </c>
      <c r="AA17" s="17">
        <v>0</v>
      </c>
      <c r="AB17" s="17">
        <v>7</v>
      </c>
      <c r="AC17" s="17">
        <v>14.9</v>
      </c>
      <c r="AD17" s="17">
        <v>129.69999999999999</v>
      </c>
      <c r="AE17" s="17"/>
      <c r="AF17" s="17"/>
      <c r="AG17" s="17"/>
      <c r="AH17" s="17"/>
      <c r="AI17" s="17">
        <v>110.8</v>
      </c>
      <c r="AJ17" s="17">
        <v>178.7</v>
      </c>
      <c r="AK17" s="17"/>
      <c r="AL17" s="17"/>
      <c r="AM17" s="17"/>
      <c r="AN17" s="17">
        <v>6.5</v>
      </c>
      <c r="AO17" s="17">
        <v>453.9</v>
      </c>
      <c r="AP17" s="17">
        <v>66.400000000000006</v>
      </c>
      <c r="AQ17" s="17">
        <v>147.19999999999999</v>
      </c>
      <c r="AR17" s="17">
        <v>41.75132</v>
      </c>
      <c r="AS17" s="17">
        <v>18.2</v>
      </c>
      <c r="AT17" s="17">
        <v>18.899999999999999</v>
      </c>
      <c r="AU17" s="17">
        <v>94.9</v>
      </c>
      <c r="AV17" s="17">
        <v>172.5</v>
      </c>
      <c r="AW17" s="17">
        <v>172.6</v>
      </c>
      <c r="AX17" s="17">
        <v>179.1</v>
      </c>
      <c r="AY17" s="17">
        <v>96.6</v>
      </c>
      <c r="AZ17" s="17">
        <v>43.9</v>
      </c>
      <c r="BA17" s="17">
        <v>44.5</v>
      </c>
      <c r="BB17" s="17">
        <v>0.2</v>
      </c>
      <c r="BC17" s="17">
        <v>33.1</v>
      </c>
      <c r="BD17" s="17">
        <v>172.6</v>
      </c>
      <c r="BE17" s="17"/>
      <c r="BF17" s="17"/>
      <c r="BG17" s="17">
        <v>0</v>
      </c>
      <c r="BH17" s="17"/>
      <c r="BI17" s="17"/>
      <c r="BJ17" s="17">
        <v>0</v>
      </c>
      <c r="BK17" s="17"/>
      <c r="BL17" s="17"/>
      <c r="BM17" s="17"/>
      <c r="BN17" s="17">
        <v>127.5</v>
      </c>
      <c r="BO17" s="17">
        <v>165</v>
      </c>
      <c r="BP17" s="17">
        <v>164.6</v>
      </c>
      <c r="BQ17" s="17">
        <v>165.5</v>
      </c>
      <c r="BR17" s="17">
        <v>250.5</v>
      </c>
      <c r="BS17" s="17">
        <v>38.200000000000003</v>
      </c>
      <c r="BT17" s="17">
        <v>27.8</v>
      </c>
      <c r="BU17" s="17"/>
      <c r="BV17" s="17"/>
      <c r="BW17" s="17"/>
      <c r="BX17" s="17">
        <v>0</v>
      </c>
      <c r="BY17" s="17"/>
      <c r="BZ17" s="17"/>
      <c r="CA17" s="17">
        <v>2.1</v>
      </c>
      <c r="CB17" s="17">
        <v>41.444000000000003</v>
      </c>
      <c r="CC17" s="17">
        <v>129.434</v>
      </c>
      <c r="CD17" s="17">
        <v>62.923999999999999</v>
      </c>
      <c r="CE17" s="17">
        <v>64.475999999999999</v>
      </c>
      <c r="CF17" s="17">
        <v>30.076000000000001</v>
      </c>
      <c r="CG17" s="17"/>
      <c r="CH17" s="17">
        <v>0</v>
      </c>
      <c r="CI17" s="17"/>
      <c r="CJ17" s="17">
        <v>102.655</v>
      </c>
      <c r="CK17" s="17">
        <v>100.792</v>
      </c>
      <c r="CL17" s="17">
        <v>121.499</v>
      </c>
      <c r="CM17" s="17">
        <v>0</v>
      </c>
      <c r="CN17" s="17"/>
      <c r="CO17" s="17"/>
      <c r="CP17" s="17"/>
      <c r="CQ17" s="17"/>
      <c r="CR17" s="17">
        <v>0</v>
      </c>
      <c r="CS17" s="17"/>
      <c r="CT17" s="17">
        <v>7.5</v>
      </c>
      <c r="CU17" s="17">
        <v>4</v>
      </c>
      <c r="CV17" s="17">
        <v>20</v>
      </c>
      <c r="CW17" s="17">
        <v>0</v>
      </c>
      <c r="CX17" s="17">
        <v>5.3</v>
      </c>
      <c r="CY17" s="17">
        <v>0</v>
      </c>
      <c r="CZ17" s="17">
        <v>0.1</v>
      </c>
      <c r="DA17" s="17">
        <v>0</v>
      </c>
      <c r="DB17" s="17">
        <v>20.2</v>
      </c>
      <c r="DC17" s="17">
        <v>9.9</v>
      </c>
      <c r="DD17" s="17">
        <v>5.6</v>
      </c>
      <c r="DE17" s="17">
        <v>0</v>
      </c>
      <c r="DF17" s="17">
        <v>1.7</v>
      </c>
      <c r="DG17" s="17">
        <v>1.8</v>
      </c>
      <c r="DH17" s="17">
        <v>5.0019999999999998</v>
      </c>
      <c r="DI17" s="17">
        <v>20.3</v>
      </c>
      <c r="DJ17" s="17">
        <v>20</v>
      </c>
      <c r="DK17" s="17">
        <v>18.7</v>
      </c>
      <c r="DL17" s="17">
        <v>3.4</v>
      </c>
      <c r="DM17" s="17">
        <v>18.53</v>
      </c>
      <c r="DN17" s="17">
        <v>0</v>
      </c>
      <c r="DO17" s="17">
        <v>0</v>
      </c>
      <c r="DP17" s="17">
        <v>0.3</v>
      </c>
      <c r="DQ17" s="17">
        <v>0</v>
      </c>
      <c r="DR17" s="17">
        <v>0</v>
      </c>
      <c r="DS17" s="17">
        <v>3.5</v>
      </c>
      <c r="DT17" s="17">
        <v>6.5</v>
      </c>
      <c r="DU17" s="17">
        <v>3</v>
      </c>
      <c r="DV17" s="17">
        <v>0.2</v>
      </c>
      <c r="DW17" s="17">
        <v>0</v>
      </c>
      <c r="DX17" s="17">
        <v>19.7</v>
      </c>
      <c r="DY17" s="17">
        <v>12.1</v>
      </c>
      <c r="DZ17" s="17">
        <v>20.2</v>
      </c>
      <c r="EA17" s="17">
        <v>20.2</v>
      </c>
      <c r="EB17" s="17">
        <v>20</v>
      </c>
      <c r="EC17" s="17">
        <v>0.2</v>
      </c>
      <c r="ED17" s="17">
        <v>5</v>
      </c>
      <c r="EE17" s="17">
        <v>0</v>
      </c>
      <c r="EF17" s="17">
        <v>0</v>
      </c>
      <c r="EG17" s="17">
        <v>0</v>
      </c>
      <c r="EH17" s="17">
        <v>0</v>
      </c>
      <c r="EI17" s="17">
        <v>0</v>
      </c>
      <c r="EJ17" s="17">
        <v>0</v>
      </c>
      <c r="EK17" s="17">
        <v>20.9</v>
      </c>
      <c r="EL17" s="17">
        <v>8.1</v>
      </c>
      <c r="EM17" s="17">
        <v>7</v>
      </c>
      <c r="EN17" s="17">
        <v>20.399999999999999</v>
      </c>
      <c r="EO17" s="17">
        <v>20.399999999999999</v>
      </c>
      <c r="EP17" s="17">
        <v>20.100000000000001</v>
      </c>
      <c r="EQ17" s="17">
        <v>0.5</v>
      </c>
      <c r="ER17" s="17">
        <v>0</v>
      </c>
      <c r="ES17" s="17">
        <v>0</v>
      </c>
      <c r="ET17" s="17">
        <v>0</v>
      </c>
      <c r="EU17" s="17">
        <v>0.33300000000000002</v>
      </c>
      <c r="EV17" s="17">
        <v>0</v>
      </c>
      <c r="EW17" s="17">
        <v>0</v>
      </c>
      <c r="EX17" s="17">
        <v>0</v>
      </c>
      <c r="EY17" s="17">
        <v>3.3</v>
      </c>
      <c r="EZ17" s="17">
        <v>1.1000000000000001</v>
      </c>
      <c r="FA17" s="17">
        <v>2.2999999999999998</v>
      </c>
      <c r="FB17" s="17">
        <v>1</v>
      </c>
      <c r="FC17" s="17">
        <v>0</v>
      </c>
      <c r="FD17" s="17">
        <v>9</v>
      </c>
      <c r="FE17" s="17">
        <v>20</v>
      </c>
      <c r="FF17" s="17"/>
      <c r="FG17" s="17">
        <v>27.1</v>
      </c>
      <c r="FH17" s="17">
        <v>34.5</v>
      </c>
      <c r="FI17" s="17">
        <v>0</v>
      </c>
      <c r="FJ17" s="17">
        <v>16.3</v>
      </c>
      <c r="FK17" s="17">
        <v>6.4</v>
      </c>
      <c r="FL17" s="17">
        <v>10.7</v>
      </c>
      <c r="FM17" s="17">
        <v>22.9</v>
      </c>
      <c r="FN17" s="17">
        <v>6449.9163200000003</v>
      </c>
      <c r="FO17" s="15"/>
      <c r="FP17" s="17">
        <v>24.297809999999998</v>
      </c>
      <c r="FQ17" s="17">
        <v>8.0389999999999997</v>
      </c>
      <c r="FR17" s="17">
        <v>10.96</v>
      </c>
      <c r="FS17" s="17">
        <v>13.2</v>
      </c>
      <c r="FT17" s="17">
        <v>25.80958</v>
      </c>
      <c r="FU17" s="17">
        <v>18.945180000000001</v>
      </c>
      <c r="FV17" s="17">
        <v>11.4</v>
      </c>
      <c r="FW17" s="17">
        <v>7.1</v>
      </c>
      <c r="FX17" s="17">
        <v>119.75157</v>
      </c>
    </row>
    <row r="18" spans="1:180" ht="24" customHeight="1" x14ac:dyDescent="0.3">
      <c r="A18" s="18" t="s">
        <v>58</v>
      </c>
      <c r="B18" s="18" t="s">
        <v>780</v>
      </c>
      <c r="C18" s="19">
        <v>203.8</v>
      </c>
      <c r="D18" s="19">
        <v>635.1</v>
      </c>
      <c r="E18" s="19">
        <v>216.9</v>
      </c>
      <c r="F18" s="19"/>
      <c r="G18" s="19"/>
      <c r="H18" s="19">
        <v>89.9</v>
      </c>
      <c r="I18" s="19">
        <v>243.6</v>
      </c>
      <c r="J18" s="19">
        <v>0</v>
      </c>
      <c r="K18" s="19"/>
      <c r="L18" s="19">
        <v>0</v>
      </c>
      <c r="M18" s="19">
        <v>0</v>
      </c>
      <c r="N18" s="19">
        <v>0</v>
      </c>
      <c r="O18" s="19"/>
      <c r="P18" s="19">
        <v>0</v>
      </c>
      <c r="Q18" s="19"/>
      <c r="R18" s="19">
        <v>559.9</v>
      </c>
      <c r="S18" s="19">
        <v>10.199999999999999</v>
      </c>
      <c r="T18" s="19"/>
      <c r="U18" s="19"/>
      <c r="V18" s="19"/>
      <c r="W18" s="19"/>
      <c r="X18" s="19">
        <v>166.9</v>
      </c>
      <c r="Y18" s="19">
        <v>7.3</v>
      </c>
      <c r="Z18" s="19">
        <v>5.4</v>
      </c>
      <c r="AA18" s="19">
        <v>0</v>
      </c>
      <c r="AB18" s="19">
        <v>7.1</v>
      </c>
      <c r="AC18" s="19">
        <v>14.9</v>
      </c>
      <c r="AD18" s="19">
        <v>130.1</v>
      </c>
      <c r="AE18" s="19"/>
      <c r="AF18" s="19"/>
      <c r="AG18" s="19"/>
      <c r="AH18" s="19"/>
      <c r="AI18" s="19">
        <v>110.8</v>
      </c>
      <c r="AJ18" s="19">
        <v>163.19999999999999</v>
      </c>
      <c r="AK18" s="19"/>
      <c r="AL18" s="19"/>
      <c r="AM18" s="19"/>
      <c r="AN18" s="19">
        <v>6.5</v>
      </c>
      <c r="AO18" s="19">
        <v>457.1</v>
      </c>
      <c r="AP18" s="19">
        <v>81.5</v>
      </c>
      <c r="AQ18" s="19">
        <v>150.69999999999999</v>
      </c>
      <c r="AR18" s="19">
        <v>41.657499999999999</v>
      </c>
      <c r="AS18" s="19">
        <v>18.399999999999999</v>
      </c>
      <c r="AT18" s="19">
        <v>18.899999999999999</v>
      </c>
      <c r="AU18" s="19">
        <v>87.3</v>
      </c>
      <c r="AV18" s="19">
        <v>174.4</v>
      </c>
      <c r="AW18" s="19">
        <v>175.2</v>
      </c>
      <c r="AX18" s="19">
        <v>179.5</v>
      </c>
      <c r="AY18" s="19">
        <v>96.5</v>
      </c>
      <c r="AZ18" s="19">
        <v>44</v>
      </c>
      <c r="BA18" s="19">
        <v>44.4</v>
      </c>
      <c r="BB18" s="19">
        <v>0.2</v>
      </c>
      <c r="BC18" s="19">
        <v>32.9</v>
      </c>
      <c r="BD18" s="19">
        <v>173.4</v>
      </c>
      <c r="BE18" s="19"/>
      <c r="BF18" s="19"/>
      <c r="BG18" s="19">
        <v>0</v>
      </c>
      <c r="BH18" s="19"/>
      <c r="BI18" s="19"/>
      <c r="BJ18" s="19">
        <v>0</v>
      </c>
      <c r="BK18" s="19"/>
      <c r="BL18" s="19"/>
      <c r="BM18" s="19"/>
      <c r="BN18" s="19">
        <v>127.8</v>
      </c>
      <c r="BO18" s="19">
        <v>162.4</v>
      </c>
      <c r="BP18" s="19">
        <v>162.30000000000001</v>
      </c>
      <c r="BQ18" s="19">
        <v>171</v>
      </c>
      <c r="BR18" s="19">
        <v>248</v>
      </c>
      <c r="BS18" s="19">
        <v>37.9</v>
      </c>
      <c r="BT18" s="19">
        <v>27.8</v>
      </c>
      <c r="BU18" s="19"/>
      <c r="BV18" s="19"/>
      <c r="BW18" s="19"/>
      <c r="BX18" s="19">
        <v>0</v>
      </c>
      <c r="BY18" s="19"/>
      <c r="BZ18" s="19"/>
      <c r="CA18" s="19">
        <v>2.1</v>
      </c>
      <c r="CB18" s="19">
        <v>44.261000000000003</v>
      </c>
      <c r="CC18" s="19">
        <v>132.83099999999999</v>
      </c>
      <c r="CD18" s="19">
        <v>63.094999999999999</v>
      </c>
      <c r="CE18" s="19">
        <v>65.537000000000006</v>
      </c>
      <c r="CF18" s="19">
        <v>30.234000000000002</v>
      </c>
      <c r="CG18" s="19"/>
      <c r="CH18" s="19">
        <v>0</v>
      </c>
      <c r="CI18" s="19"/>
      <c r="CJ18" s="19">
        <v>103.60299999999999</v>
      </c>
      <c r="CK18" s="19">
        <v>101.227</v>
      </c>
      <c r="CL18" s="19">
        <v>121.432</v>
      </c>
      <c r="CM18" s="19">
        <v>0</v>
      </c>
      <c r="CN18" s="19"/>
      <c r="CO18" s="19"/>
      <c r="CP18" s="19"/>
      <c r="CQ18" s="19"/>
      <c r="CR18" s="19">
        <v>0</v>
      </c>
      <c r="CS18" s="19"/>
      <c r="CT18" s="19">
        <v>7.5</v>
      </c>
      <c r="CU18" s="19">
        <v>4</v>
      </c>
      <c r="CV18" s="19">
        <v>20</v>
      </c>
      <c r="CW18" s="19">
        <v>0</v>
      </c>
      <c r="CX18" s="19">
        <v>7.4</v>
      </c>
      <c r="CY18" s="19">
        <v>0</v>
      </c>
      <c r="CZ18" s="19">
        <v>0</v>
      </c>
      <c r="DA18" s="19">
        <v>0</v>
      </c>
      <c r="DB18" s="19">
        <v>20.2</v>
      </c>
      <c r="DC18" s="19">
        <v>9.9</v>
      </c>
      <c r="DD18" s="19">
        <v>5.5</v>
      </c>
      <c r="DE18" s="19">
        <v>0</v>
      </c>
      <c r="DF18" s="19">
        <v>1.7</v>
      </c>
      <c r="DG18" s="19">
        <v>1.8</v>
      </c>
      <c r="DH18" s="19">
        <v>4.9660000000000002</v>
      </c>
      <c r="DI18" s="19">
        <v>20.399999999999999</v>
      </c>
      <c r="DJ18" s="19">
        <v>20</v>
      </c>
      <c r="DK18" s="19">
        <v>18.7</v>
      </c>
      <c r="DL18" s="19">
        <v>3.4</v>
      </c>
      <c r="DM18" s="19">
        <v>18.53</v>
      </c>
      <c r="DN18" s="19">
        <v>0</v>
      </c>
      <c r="DO18" s="19">
        <v>0</v>
      </c>
      <c r="DP18" s="19">
        <v>0</v>
      </c>
      <c r="DQ18" s="19">
        <v>0</v>
      </c>
      <c r="DR18" s="19">
        <v>0</v>
      </c>
      <c r="DS18" s="19">
        <v>3.4</v>
      </c>
      <c r="DT18" s="19">
        <v>6</v>
      </c>
      <c r="DU18" s="19">
        <v>3</v>
      </c>
      <c r="DV18" s="19">
        <v>0.2</v>
      </c>
      <c r="DW18" s="19">
        <v>0</v>
      </c>
      <c r="DX18" s="19">
        <v>19.7</v>
      </c>
      <c r="DY18" s="19">
        <v>12.1</v>
      </c>
      <c r="DZ18" s="19">
        <v>20.100000000000001</v>
      </c>
      <c r="EA18" s="19">
        <v>20.2</v>
      </c>
      <c r="EB18" s="19">
        <v>20</v>
      </c>
      <c r="EC18" s="19">
        <v>0.5</v>
      </c>
      <c r="ED18" s="19">
        <v>7.5</v>
      </c>
      <c r="EE18" s="19">
        <v>0</v>
      </c>
      <c r="EF18" s="19">
        <v>0</v>
      </c>
      <c r="EG18" s="19">
        <v>0</v>
      </c>
      <c r="EH18" s="19">
        <v>0</v>
      </c>
      <c r="EI18" s="19">
        <v>0</v>
      </c>
      <c r="EJ18" s="19">
        <v>0</v>
      </c>
      <c r="EK18" s="19">
        <v>20.9</v>
      </c>
      <c r="EL18" s="19">
        <v>8.1</v>
      </c>
      <c r="EM18" s="19">
        <v>7</v>
      </c>
      <c r="EN18" s="19">
        <v>20.399999999999999</v>
      </c>
      <c r="EO18" s="19">
        <v>20.399999999999999</v>
      </c>
      <c r="EP18" s="19">
        <v>20.100000000000001</v>
      </c>
      <c r="EQ18" s="19">
        <v>0.2</v>
      </c>
      <c r="ER18" s="19">
        <v>0</v>
      </c>
      <c r="ES18" s="19">
        <v>0</v>
      </c>
      <c r="ET18" s="19">
        <v>0</v>
      </c>
      <c r="EU18" s="19">
        <v>0.33900000000000002</v>
      </c>
      <c r="EV18" s="19">
        <v>0</v>
      </c>
      <c r="EW18" s="19">
        <v>0</v>
      </c>
      <c r="EX18" s="19">
        <v>0</v>
      </c>
      <c r="EY18" s="19">
        <v>3.6</v>
      </c>
      <c r="EZ18" s="19">
        <v>1.1000000000000001</v>
      </c>
      <c r="FA18" s="19">
        <v>2.4</v>
      </c>
      <c r="FB18" s="19">
        <v>1.1000000000000001</v>
      </c>
      <c r="FC18" s="19">
        <v>0</v>
      </c>
      <c r="FD18" s="19">
        <v>9</v>
      </c>
      <c r="FE18" s="19">
        <v>20</v>
      </c>
      <c r="FF18" s="19"/>
      <c r="FG18" s="19">
        <v>27.3</v>
      </c>
      <c r="FH18" s="19">
        <v>34.799999999999997</v>
      </c>
      <c r="FI18" s="19">
        <v>0</v>
      </c>
      <c r="FJ18" s="19">
        <v>16.3</v>
      </c>
      <c r="FK18" s="19">
        <v>6.9</v>
      </c>
      <c r="FL18" s="19">
        <v>11</v>
      </c>
      <c r="FM18" s="19">
        <v>23.1</v>
      </c>
      <c r="FN18" s="19">
        <v>6479.9125000000004</v>
      </c>
      <c r="FO18" s="15"/>
      <c r="FP18" s="19">
        <v>24.204879999999999</v>
      </c>
      <c r="FQ18" s="19">
        <v>8.0380000000000003</v>
      </c>
      <c r="FR18" s="19">
        <v>11.002000000000001</v>
      </c>
      <c r="FS18" s="19">
        <v>13.2</v>
      </c>
      <c r="FT18" s="19">
        <v>25.84451</v>
      </c>
      <c r="FU18" s="19">
        <v>18.945180000000001</v>
      </c>
      <c r="FV18" s="19">
        <v>11.2</v>
      </c>
      <c r="FW18" s="19">
        <v>15.8</v>
      </c>
      <c r="FX18" s="19">
        <v>128.23456999999999</v>
      </c>
    </row>
    <row r="19" spans="1:180" ht="24" customHeight="1" x14ac:dyDescent="0.3">
      <c r="A19" s="13" t="s">
        <v>58</v>
      </c>
      <c r="B19" s="13" t="s">
        <v>781</v>
      </c>
      <c r="C19" s="14">
        <v>201</v>
      </c>
      <c r="D19" s="14">
        <v>636.1</v>
      </c>
      <c r="E19" s="14">
        <v>216.7</v>
      </c>
      <c r="F19" s="14"/>
      <c r="G19" s="14"/>
      <c r="H19" s="14">
        <v>89.5</v>
      </c>
      <c r="I19" s="14">
        <v>243.9</v>
      </c>
      <c r="J19" s="14">
        <v>0</v>
      </c>
      <c r="K19" s="14"/>
      <c r="L19" s="14">
        <v>0</v>
      </c>
      <c r="M19" s="14">
        <v>0</v>
      </c>
      <c r="N19" s="14">
        <v>0</v>
      </c>
      <c r="O19" s="14"/>
      <c r="P19" s="14">
        <v>0</v>
      </c>
      <c r="Q19" s="14"/>
      <c r="R19" s="14">
        <v>564.9</v>
      </c>
      <c r="S19" s="14">
        <v>10.3</v>
      </c>
      <c r="T19" s="14"/>
      <c r="U19" s="14"/>
      <c r="V19" s="14"/>
      <c r="W19" s="14"/>
      <c r="X19" s="14">
        <v>165.9</v>
      </c>
      <c r="Y19" s="14">
        <v>7.1</v>
      </c>
      <c r="Z19" s="14">
        <v>5.2</v>
      </c>
      <c r="AA19" s="14">
        <v>0</v>
      </c>
      <c r="AB19" s="14">
        <v>7</v>
      </c>
      <c r="AC19" s="14">
        <v>14.9</v>
      </c>
      <c r="AD19" s="14">
        <v>130.4</v>
      </c>
      <c r="AE19" s="14"/>
      <c r="AF19" s="14"/>
      <c r="AG19" s="14"/>
      <c r="AH19" s="14"/>
      <c r="AI19" s="14">
        <v>110.3</v>
      </c>
      <c r="AJ19" s="14">
        <v>169.5</v>
      </c>
      <c r="AK19" s="14"/>
      <c r="AL19" s="14"/>
      <c r="AM19" s="14"/>
      <c r="AN19" s="14">
        <v>6.5</v>
      </c>
      <c r="AO19" s="14">
        <v>458.9</v>
      </c>
      <c r="AP19" s="14">
        <v>81.599999999999994</v>
      </c>
      <c r="AQ19" s="14">
        <v>149.80000000000001</v>
      </c>
      <c r="AR19" s="14">
        <v>41.648960000000002</v>
      </c>
      <c r="AS19" s="14">
        <v>18.399999999999999</v>
      </c>
      <c r="AT19" s="14">
        <v>18.899999999999999</v>
      </c>
      <c r="AU19" s="14">
        <v>92.3</v>
      </c>
      <c r="AV19" s="14">
        <v>173.9</v>
      </c>
      <c r="AW19" s="14">
        <v>174.3</v>
      </c>
      <c r="AX19" s="14">
        <v>180.7</v>
      </c>
      <c r="AY19" s="14">
        <v>96.9</v>
      </c>
      <c r="AZ19" s="14">
        <v>43.4</v>
      </c>
      <c r="BA19" s="14">
        <v>44.7</v>
      </c>
      <c r="BB19" s="14">
        <v>0.2</v>
      </c>
      <c r="BC19" s="14">
        <v>32.700000000000003</v>
      </c>
      <c r="BD19" s="14">
        <v>173.2</v>
      </c>
      <c r="BE19" s="14"/>
      <c r="BF19" s="14"/>
      <c r="BG19" s="14">
        <v>0</v>
      </c>
      <c r="BH19" s="14"/>
      <c r="BI19" s="14"/>
      <c r="BJ19" s="14">
        <v>0</v>
      </c>
      <c r="BK19" s="14"/>
      <c r="BL19" s="14"/>
      <c r="BM19" s="14"/>
      <c r="BN19" s="14">
        <v>127.8</v>
      </c>
      <c r="BO19" s="14">
        <v>165</v>
      </c>
      <c r="BP19" s="14">
        <v>164.7</v>
      </c>
      <c r="BQ19" s="14">
        <v>171.5</v>
      </c>
      <c r="BR19" s="14">
        <v>249.5</v>
      </c>
      <c r="BS19" s="14">
        <v>38.4</v>
      </c>
      <c r="BT19" s="14">
        <v>27.9</v>
      </c>
      <c r="BU19" s="14"/>
      <c r="BV19" s="14"/>
      <c r="BW19" s="14"/>
      <c r="BX19" s="14">
        <v>0</v>
      </c>
      <c r="BY19" s="14"/>
      <c r="BZ19" s="14"/>
      <c r="CA19" s="14">
        <v>2.1</v>
      </c>
      <c r="CB19" s="14">
        <v>76.59</v>
      </c>
      <c r="CC19" s="14">
        <v>132.392</v>
      </c>
      <c r="CD19" s="14">
        <v>63.142000000000003</v>
      </c>
      <c r="CE19" s="14">
        <v>65.554000000000002</v>
      </c>
      <c r="CF19" s="14">
        <v>29.992999999999999</v>
      </c>
      <c r="CG19" s="14"/>
      <c r="CH19" s="14">
        <v>0</v>
      </c>
      <c r="CI19" s="14"/>
      <c r="CJ19" s="14">
        <v>103.295</v>
      </c>
      <c r="CK19" s="14">
        <v>100.974</v>
      </c>
      <c r="CL19" s="14">
        <v>121.194</v>
      </c>
      <c r="CM19" s="14">
        <v>0</v>
      </c>
      <c r="CN19" s="14"/>
      <c r="CO19" s="14"/>
      <c r="CP19" s="14"/>
      <c r="CQ19" s="14"/>
      <c r="CR19" s="14">
        <v>0</v>
      </c>
      <c r="CS19" s="14"/>
      <c r="CT19" s="14">
        <v>7.6</v>
      </c>
      <c r="CU19" s="14">
        <v>4</v>
      </c>
      <c r="CV19" s="14">
        <v>20</v>
      </c>
      <c r="CW19" s="14">
        <v>0</v>
      </c>
      <c r="CX19" s="14">
        <v>2</v>
      </c>
      <c r="CY19" s="14">
        <v>0</v>
      </c>
      <c r="CZ19" s="14">
        <v>0</v>
      </c>
      <c r="DA19" s="14">
        <v>0</v>
      </c>
      <c r="DB19" s="14">
        <v>20.3</v>
      </c>
      <c r="DC19" s="14">
        <v>9.8000000000000007</v>
      </c>
      <c r="DD19" s="14">
        <v>5.6</v>
      </c>
      <c r="DE19" s="14">
        <v>0</v>
      </c>
      <c r="DF19" s="14">
        <v>1.6</v>
      </c>
      <c r="DG19" s="14">
        <v>1.8</v>
      </c>
      <c r="DH19" s="14">
        <v>4.931</v>
      </c>
      <c r="DI19" s="14">
        <v>20.3</v>
      </c>
      <c r="DJ19" s="14">
        <v>20</v>
      </c>
      <c r="DK19" s="14">
        <v>18.8</v>
      </c>
      <c r="DL19" s="14">
        <v>3.4</v>
      </c>
      <c r="DM19" s="14">
        <v>18.53</v>
      </c>
      <c r="DN19" s="14">
        <v>0</v>
      </c>
      <c r="DO19" s="14">
        <v>0</v>
      </c>
      <c r="DP19" s="14">
        <v>0</v>
      </c>
      <c r="DQ19" s="14">
        <v>0</v>
      </c>
      <c r="DR19" s="14">
        <v>0</v>
      </c>
      <c r="DS19" s="14">
        <v>3.4</v>
      </c>
      <c r="DT19" s="14">
        <v>6.1</v>
      </c>
      <c r="DU19" s="14">
        <v>3</v>
      </c>
      <c r="DV19" s="14">
        <v>0.2</v>
      </c>
      <c r="DW19" s="14">
        <v>0</v>
      </c>
      <c r="DX19" s="14">
        <v>19.7</v>
      </c>
      <c r="DY19" s="14">
        <v>12.1</v>
      </c>
      <c r="DZ19" s="14">
        <v>20.2</v>
      </c>
      <c r="EA19" s="14">
        <v>20.2</v>
      </c>
      <c r="EB19" s="14">
        <v>20</v>
      </c>
      <c r="EC19" s="14">
        <v>1</v>
      </c>
      <c r="ED19" s="14">
        <v>6.9</v>
      </c>
      <c r="EE19" s="14">
        <v>0</v>
      </c>
      <c r="EF19" s="14">
        <v>0</v>
      </c>
      <c r="EG19" s="14">
        <v>0</v>
      </c>
      <c r="EH19" s="14">
        <v>0</v>
      </c>
      <c r="EI19" s="14">
        <v>0</v>
      </c>
      <c r="EJ19" s="14">
        <v>0</v>
      </c>
      <c r="EK19" s="14">
        <v>20.9</v>
      </c>
      <c r="EL19" s="14">
        <v>8.1</v>
      </c>
      <c r="EM19" s="14">
        <v>7</v>
      </c>
      <c r="EN19" s="14">
        <v>20.399999999999999</v>
      </c>
      <c r="EO19" s="14">
        <v>20.399999999999999</v>
      </c>
      <c r="EP19" s="14">
        <v>20.100000000000001</v>
      </c>
      <c r="EQ19" s="14">
        <v>0</v>
      </c>
      <c r="ER19" s="14">
        <v>0</v>
      </c>
      <c r="ES19" s="14">
        <v>0</v>
      </c>
      <c r="ET19" s="14">
        <v>0</v>
      </c>
      <c r="EU19" s="14">
        <v>0.33600000000000002</v>
      </c>
      <c r="EV19" s="14">
        <v>0</v>
      </c>
      <c r="EW19" s="14">
        <v>0</v>
      </c>
      <c r="EX19" s="14">
        <v>0</v>
      </c>
      <c r="EY19" s="14">
        <v>4.4000000000000004</v>
      </c>
      <c r="EZ19" s="14">
        <v>1.1000000000000001</v>
      </c>
      <c r="FA19" s="14">
        <v>2.4</v>
      </c>
      <c r="FB19" s="14">
        <v>1.1000000000000001</v>
      </c>
      <c r="FC19" s="14">
        <v>0</v>
      </c>
      <c r="FD19" s="14">
        <v>9.1999999999999993</v>
      </c>
      <c r="FE19" s="14">
        <v>20</v>
      </c>
      <c r="FF19" s="14"/>
      <c r="FG19" s="14">
        <v>27.3</v>
      </c>
      <c r="FH19" s="14">
        <v>34.6</v>
      </c>
      <c r="FI19" s="14">
        <v>0</v>
      </c>
      <c r="FJ19" s="14">
        <v>16.3</v>
      </c>
      <c r="FK19" s="14">
        <v>8.3000000000000007</v>
      </c>
      <c r="FL19" s="14">
        <v>10</v>
      </c>
      <c r="FM19" s="14">
        <v>22.1</v>
      </c>
      <c r="FN19" s="14">
        <v>6526.2799599999998</v>
      </c>
      <c r="FO19" s="15"/>
      <c r="FP19" s="14">
        <v>23.556010000000001</v>
      </c>
      <c r="FQ19" s="14">
        <v>8.0380000000000003</v>
      </c>
      <c r="FR19" s="14">
        <v>10.906000000000001</v>
      </c>
      <c r="FS19" s="14">
        <v>13.2</v>
      </c>
      <c r="FT19" s="14">
        <v>25.71716</v>
      </c>
      <c r="FU19" s="14">
        <v>18.945160000000001</v>
      </c>
      <c r="FV19" s="14">
        <v>11.1</v>
      </c>
      <c r="FW19" s="14">
        <v>16</v>
      </c>
      <c r="FX19" s="14">
        <v>127.46232999999999</v>
      </c>
    </row>
    <row r="20" spans="1:180" ht="24" customHeight="1" x14ac:dyDescent="0.3">
      <c r="A20" s="16" t="s">
        <v>58</v>
      </c>
      <c r="B20" s="16" t="s">
        <v>782</v>
      </c>
      <c r="C20" s="17">
        <v>202.7</v>
      </c>
      <c r="D20" s="17">
        <v>635.5</v>
      </c>
      <c r="E20" s="17">
        <v>217.2</v>
      </c>
      <c r="F20" s="17"/>
      <c r="G20" s="17"/>
      <c r="H20" s="17">
        <v>90.2</v>
      </c>
      <c r="I20" s="17">
        <v>242.9</v>
      </c>
      <c r="J20" s="17">
        <v>0</v>
      </c>
      <c r="K20" s="17"/>
      <c r="L20" s="17">
        <v>0</v>
      </c>
      <c r="M20" s="17">
        <v>0</v>
      </c>
      <c r="N20" s="17">
        <v>0</v>
      </c>
      <c r="O20" s="17"/>
      <c r="P20" s="17">
        <v>0</v>
      </c>
      <c r="Q20" s="17"/>
      <c r="R20" s="17">
        <v>557.6</v>
      </c>
      <c r="S20" s="17">
        <v>10.3</v>
      </c>
      <c r="T20" s="17"/>
      <c r="U20" s="17"/>
      <c r="V20" s="17"/>
      <c r="W20" s="17"/>
      <c r="X20" s="17">
        <v>166.6</v>
      </c>
      <c r="Y20" s="17">
        <v>7.5</v>
      </c>
      <c r="Z20" s="17">
        <v>5.4</v>
      </c>
      <c r="AA20" s="17">
        <v>0</v>
      </c>
      <c r="AB20" s="17">
        <v>6.9</v>
      </c>
      <c r="AC20" s="17">
        <v>14.9</v>
      </c>
      <c r="AD20" s="17">
        <v>129.80000000000001</v>
      </c>
      <c r="AE20" s="17"/>
      <c r="AF20" s="17"/>
      <c r="AG20" s="17"/>
      <c r="AH20" s="17"/>
      <c r="AI20" s="17">
        <v>110.3</v>
      </c>
      <c r="AJ20" s="17">
        <v>173.3</v>
      </c>
      <c r="AK20" s="17"/>
      <c r="AL20" s="17"/>
      <c r="AM20" s="17"/>
      <c r="AN20" s="17">
        <v>6.5</v>
      </c>
      <c r="AO20" s="17">
        <v>453.8</v>
      </c>
      <c r="AP20" s="17">
        <v>81.599999999999994</v>
      </c>
      <c r="AQ20" s="17">
        <v>150.1</v>
      </c>
      <c r="AR20" s="17">
        <v>41.55809</v>
      </c>
      <c r="AS20" s="17">
        <v>18.399999999999999</v>
      </c>
      <c r="AT20" s="17">
        <v>18.899999999999999</v>
      </c>
      <c r="AU20" s="17">
        <v>92.8</v>
      </c>
      <c r="AV20" s="17">
        <v>173.2</v>
      </c>
      <c r="AW20" s="17">
        <v>173.8</v>
      </c>
      <c r="AX20" s="17">
        <v>179.2</v>
      </c>
      <c r="AY20" s="17">
        <v>96.9</v>
      </c>
      <c r="AZ20" s="17">
        <v>43.9</v>
      </c>
      <c r="BA20" s="17">
        <v>44.7</v>
      </c>
      <c r="BB20" s="17">
        <v>0.2</v>
      </c>
      <c r="BC20" s="17">
        <v>33.200000000000003</v>
      </c>
      <c r="BD20" s="17">
        <v>174</v>
      </c>
      <c r="BE20" s="17"/>
      <c r="BF20" s="17"/>
      <c r="BG20" s="17">
        <v>0</v>
      </c>
      <c r="BH20" s="17"/>
      <c r="BI20" s="17"/>
      <c r="BJ20" s="17">
        <v>0</v>
      </c>
      <c r="BK20" s="17"/>
      <c r="BL20" s="17"/>
      <c r="BM20" s="17"/>
      <c r="BN20" s="17">
        <v>128</v>
      </c>
      <c r="BO20" s="17">
        <v>164</v>
      </c>
      <c r="BP20" s="17">
        <v>163.9</v>
      </c>
      <c r="BQ20" s="17">
        <v>166.2</v>
      </c>
      <c r="BR20" s="17">
        <v>250</v>
      </c>
      <c r="BS20" s="17">
        <v>38</v>
      </c>
      <c r="BT20" s="17">
        <v>27.9</v>
      </c>
      <c r="BU20" s="17"/>
      <c r="BV20" s="17"/>
      <c r="BW20" s="17"/>
      <c r="BX20" s="17">
        <v>0</v>
      </c>
      <c r="BY20" s="17"/>
      <c r="BZ20" s="17"/>
      <c r="CA20" s="17">
        <v>2.1</v>
      </c>
      <c r="CB20" s="17">
        <v>102.249</v>
      </c>
      <c r="CC20" s="17">
        <v>133.114</v>
      </c>
      <c r="CD20" s="17">
        <v>63.271999999999998</v>
      </c>
      <c r="CE20" s="17">
        <v>65.551000000000002</v>
      </c>
      <c r="CF20" s="17">
        <v>30.317</v>
      </c>
      <c r="CG20" s="17"/>
      <c r="CH20" s="17">
        <v>0</v>
      </c>
      <c r="CI20" s="17"/>
      <c r="CJ20" s="17">
        <v>103.517</v>
      </c>
      <c r="CK20" s="17">
        <v>100.95399999999999</v>
      </c>
      <c r="CL20" s="17">
        <v>120.636</v>
      </c>
      <c r="CM20" s="17">
        <v>0</v>
      </c>
      <c r="CN20" s="17"/>
      <c r="CO20" s="17"/>
      <c r="CP20" s="17"/>
      <c r="CQ20" s="17"/>
      <c r="CR20" s="17">
        <v>0</v>
      </c>
      <c r="CS20" s="17"/>
      <c r="CT20" s="17">
        <v>7.6</v>
      </c>
      <c r="CU20" s="17">
        <v>4.0999999999999996</v>
      </c>
      <c r="CV20" s="17">
        <v>20</v>
      </c>
      <c r="CW20" s="17">
        <v>0</v>
      </c>
      <c r="CX20" s="17">
        <v>0</v>
      </c>
      <c r="CY20" s="17">
        <v>0</v>
      </c>
      <c r="CZ20" s="17">
        <v>0</v>
      </c>
      <c r="DA20" s="17">
        <v>0</v>
      </c>
      <c r="DB20" s="17">
        <v>20.2</v>
      </c>
      <c r="DC20" s="17">
        <v>9.9</v>
      </c>
      <c r="DD20" s="17">
        <v>5.7</v>
      </c>
      <c r="DE20" s="17">
        <v>0</v>
      </c>
      <c r="DF20" s="17">
        <v>1.5</v>
      </c>
      <c r="DG20" s="17">
        <v>1.8</v>
      </c>
      <c r="DH20" s="17">
        <v>4.8959999999999999</v>
      </c>
      <c r="DI20" s="17">
        <v>20.5</v>
      </c>
      <c r="DJ20" s="17">
        <v>20</v>
      </c>
      <c r="DK20" s="17">
        <v>18.7</v>
      </c>
      <c r="DL20" s="17">
        <v>3.4</v>
      </c>
      <c r="DM20" s="17">
        <v>18.53</v>
      </c>
      <c r="DN20" s="17">
        <v>0</v>
      </c>
      <c r="DO20" s="17">
        <v>0</v>
      </c>
      <c r="DP20" s="17">
        <v>0</v>
      </c>
      <c r="DQ20" s="17">
        <v>0</v>
      </c>
      <c r="DR20" s="17">
        <v>0</v>
      </c>
      <c r="DS20" s="17">
        <v>3.4</v>
      </c>
      <c r="DT20" s="17">
        <v>6.2</v>
      </c>
      <c r="DU20" s="17">
        <v>3</v>
      </c>
      <c r="DV20" s="17">
        <v>0.2</v>
      </c>
      <c r="DW20" s="17">
        <v>0</v>
      </c>
      <c r="DX20" s="17">
        <v>19.7</v>
      </c>
      <c r="DY20" s="17">
        <v>12.1</v>
      </c>
      <c r="DZ20" s="17">
        <v>20</v>
      </c>
      <c r="EA20" s="17">
        <v>20.2</v>
      </c>
      <c r="EB20" s="17">
        <v>20</v>
      </c>
      <c r="EC20" s="17">
        <v>1.5</v>
      </c>
      <c r="ED20" s="17">
        <v>9.5</v>
      </c>
      <c r="EE20" s="17">
        <v>0</v>
      </c>
      <c r="EF20" s="17">
        <v>0</v>
      </c>
      <c r="EG20" s="17">
        <v>0</v>
      </c>
      <c r="EH20" s="17">
        <v>0</v>
      </c>
      <c r="EI20" s="17">
        <v>0</v>
      </c>
      <c r="EJ20" s="17">
        <v>0</v>
      </c>
      <c r="EK20" s="17">
        <v>20.9</v>
      </c>
      <c r="EL20" s="17">
        <v>8.1</v>
      </c>
      <c r="EM20" s="17">
        <v>7</v>
      </c>
      <c r="EN20" s="17">
        <v>20.399999999999999</v>
      </c>
      <c r="EO20" s="17">
        <v>20.399999999999999</v>
      </c>
      <c r="EP20" s="17">
        <v>20.100000000000001</v>
      </c>
      <c r="EQ20" s="17">
        <v>0</v>
      </c>
      <c r="ER20" s="17">
        <v>0</v>
      </c>
      <c r="ES20" s="17">
        <v>0</v>
      </c>
      <c r="ET20" s="17">
        <v>0</v>
      </c>
      <c r="EU20" s="17">
        <v>0.33300000000000002</v>
      </c>
      <c r="EV20" s="17">
        <v>0</v>
      </c>
      <c r="EW20" s="17">
        <v>0</v>
      </c>
      <c r="EX20" s="17">
        <v>0</v>
      </c>
      <c r="EY20" s="17">
        <v>4.4000000000000004</v>
      </c>
      <c r="EZ20" s="17">
        <v>1.1000000000000001</v>
      </c>
      <c r="FA20" s="17">
        <v>2.4</v>
      </c>
      <c r="FB20" s="17">
        <v>1.1000000000000001</v>
      </c>
      <c r="FC20" s="17">
        <v>0</v>
      </c>
      <c r="FD20" s="17">
        <v>9</v>
      </c>
      <c r="FE20" s="17">
        <v>20</v>
      </c>
      <c r="FF20" s="17"/>
      <c r="FG20" s="17">
        <v>27.1</v>
      </c>
      <c r="FH20" s="17">
        <v>34.9</v>
      </c>
      <c r="FI20" s="17">
        <v>0</v>
      </c>
      <c r="FJ20" s="17">
        <v>16.3</v>
      </c>
      <c r="FK20" s="17">
        <v>8.5</v>
      </c>
      <c r="FL20" s="17">
        <v>9.9</v>
      </c>
      <c r="FM20" s="17">
        <v>21.9</v>
      </c>
      <c r="FN20" s="17">
        <v>6540.0270899999996</v>
      </c>
      <c r="FO20" s="15"/>
      <c r="FP20" s="17">
        <v>15.23704</v>
      </c>
      <c r="FQ20" s="17">
        <v>8.0359999999999996</v>
      </c>
      <c r="FR20" s="17">
        <v>10.391999999999999</v>
      </c>
      <c r="FS20" s="17">
        <v>13.2</v>
      </c>
      <c r="FT20" s="17">
        <v>24.922460000000001</v>
      </c>
      <c r="FU20" s="17">
        <v>18.945309999999999</v>
      </c>
      <c r="FV20" s="17">
        <v>11</v>
      </c>
      <c r="FW20" s="17">
        <v>15.9</v>
      </c>
      <c r="FX20" s="17">
        <v>117.63281000000001</v>
      </c>
    </row>
    <row r="21" spans="1:180" ht="24" customHeight="1" x14ac:dyDescent="0.3">
      <c r="A21" s="16" t="s">
        <v>58</v>
      </c>
      <c r="B21" s="16" t="s">
        <v>783</v>
      </c>
      <c r="C21" s="17">
        <v>201.8</v>
      </c>
      <c r="D21" s="17">
        <v>632.4</v>
      </c>
      <c r="E21" s="17">
        <v>215.4</v>
      </c>
      <c r="F21" s="17"/>
      <c r="G21" s="17"/>
      <c r="H21" s="17">
        <v>89.9</v>
      </c>
      <c r="I21" s="17">
        <v>199.6</v>
      </c>
      <c r="J21" s="17">
        <v>0</v>
      </c>
      <c r="K21" s="17"/>
      <c r="L21" s="17">
        <v>0</v>
      </c>
      <c r="M21" s="17">
        <v>0</v>
      </c>
      <c r="N21" s="17">
        <v>0</v>
      </c>
      <c r="O21" s="17"/>
      <c r="P21" s="17">
        <v>0</v>
      </c>
      <c r="Q21" s="17"/>
      <c r="R21" s="17">
        <v>559.70000000000005</v>
      </c>
      <c r="S21" s="17">
        <v>10.199999999999999</v>
      </c>
      <c r="T21" s="17"/>
      <c r="U21" s="17"/>
      <c r="V21" s="17"/>
      <c r="W21" s="17"/>
      <c r="X21" s="17">
        <v>163.80000000000001</v>
      </c>
      <c r="Y21" s="17">
        <v>7</v>
      </c>
      <c r="Z21" s="17">
        <v>5.3</v>
      </c>
      <c r="AA21" s="17">
        <v>0</v>
      </c>
      <c r="AB21" s="17">
        <v>7</v>
      </c>
      <c r="AC21" s="17">
        <v>14.9</v>
      </c>
      <c r="AD21" s="17">
        <v>130.1</v>
      </c>
      <c r="AE21" s="17"/>
      <c r="AF21" s="17"/>
      <c r="AG21" s="17"/>
      <c r="AH21" s="17"/>
      <c r="AI21" s="17">
        <v>110.5</v>
      </c>
      <c r="AJ21" s="17">
        <v>176.6</v>
      </c>
      <c r="AK21" s="17"/>
      <c r="AL21" s="17"/>
      <c r="AM21" s="17"/>
      <c r="AN21" s="17">
        <v>6.5</v>
      </c>
      <c r="AO21" s="17">
        <v>459.1</v>
      </c>
      <c r="AP21" s="17">
        <v>81.599999999999994</v>
      </c>
      <c r="AQ21" s="17">
        <v>149.80000000000001</v>
      </c>
      <c r="AR21" s="17">
        <v>41.52366</v>
      </c>
      <c r="AS21" s="17">
        <v>18.2</v>
      </c>
      <c r="AT21" s="17">
        <v>18.899999999999999</v>
      </c>
      <c r="AU21" s="17">
        <v>92</v>
      </c>
      <c r="AV21" s="17">
        <v>172.4</v>
      </c>
      <c r="AW21" s="17">
        <v>173.3</v>
      </c>
      <c r="AX21" s="17">
        <v>180.5</v>
      </c>
      <c r="AY21" s="17">
        <v>96.2</v>
      </c>
      <c r="AZ21" s="17">
        <v>43.7</v>
      </c>
      <c r="BA21" s="17">
        <v>44.6</v>
      </c>
      <c r="BB21" s="17">
        <v>0.2</v>
      </c>
      <c r="BC21" s="17">
        <v>32.6</v>
      </c>
      <c r="BD21" s="17">
        <v>172.3</v>
      </c>
      <c r="BE21" s="17"/>
      <c r="BF21" s="17"/>
      <c r="BG21" s="17">
        <v>0</v>
      </c>
      <c r="BH21" s="17"/>
      <c r="BI21" s="17"/>
      <c r="BJ21" s="17">
        <v>0</v>
      </c>
      <c r="BK21" s="17"/>
      <c r="BL21" s="17"/>
      <c r="BM21" s="17"/>
      <c r="BN21" s="17">
        <v>127.5</v>
      </c>
      <c r="BO21" s="17">
        <v>168.5</v>
      </c>
      <c r="BP21" s="17">
        <v>166.3</v>
      </c>
      <c r="BQ21" s="17">
        <v>171.1</v>
      </c>
      <c r="BR21" s="17">
        <v>252</v>
      </c>
      <c r="BS21" s="17">
        <v>38.200000000000003</v>
      </c>
      <c r="BT21" s="17">
        <v>27.9</v>
      </c>
      <c r="BU21" s="17"/>
      <c r="BV21" s="17"/>
      <c r="BW21" s="17"/>
      <c r="BX21" s="17">
        <v>0</v>
      </c>
      <c r="BY21" s="17"/>
      <c r="BZ21" s="17"/>
      <c r="CA21" s="17">
        <v>2.1</v>
      </c>
      <c r="CB21" s="17">
        <v>247.75700000000001</v>
      </c>
      <c r="CC21" s="17">
        <v>131.95400000000001</v>
      </c>
      <c r="CD21" s="17">
        <v>62.886000000000003</v>
      </c>
      <c r="CE21" s="17">
        <v>65.308999999999997</v>
      </c>
      <c r="CF21" s="17">
        <v>30.042000000000002</v>
      </c>
      <c r="CG21" s="17"/>
      <c r="CH21" s="17">
        <v>0</v>
      </c>
      <c r="CI21" s="17"/>
      <c r="CJ21" s="17">
        <v>102.352</v>
      </c>
      <c r="CK21" s="17">
        <v>100.274</v>
      </c>
      <c r="CL21" s="17">
        <v>121.102</v>
      </c>
      <c r="CM21" s="17">
        <v>0</v>
      </c>
      <c r="CN21" s="17"/>
      <c r="CO21" s="17"/>
      <c r="CP21" s="17"/>
      <c r="CQ21" s="17"/>
      <c r="CR21" s="17">
        <v>0</v>
      </c>
      <c r="CS21" s="17"/>
      <c r="CT21" s="17">
        <v>7.6</v>
      </c>
      <c r="CU21" s="17">
        <v>4</v>
      </c>
      <c r="CV21" s="17">
        <v>20</v>
      </c>
      <c r="CW21" s="17">
        <v>0</v>
      </c>
      <c r="CX21" s="17">
        <v>0</v>
      </c>
      <c r="CY21" s="17">
        <v>0</v>
      </c>
      <c r="CZ21" s="17">
        <v>0</v>
      </c>
      <c r="DA21" s="17">
        <v>0</v>
      </c>
      <c r="DB21" s="17">
        <v>20.2</v>
      </c>
      <c r="DC21" s="17">
        <v>9.9</v>
      </c>
      <c r="DD21" s="17">
        <v>5.3</v>
      </c>
      <c r="DE21" s="17">
        <v>0</v>
      </c>
      <c r="DF21" s="17">
        <v>1.4</v>
      </c>
      <c r="DG21" s="17">
        <v>1.8</v>
      </c>
      <c r="DH21" s="17">
        <v>4.8570000000000002</v>
      </c>
      <c r="DI21" s="17">
        <v>20.3</v>
      </c>
      <c r="DJ21" s="17">
        <v>20</v>
      </c>
      <c r="DK21" s="17">
        <v>18.7</v>
      </c>
      <c r="DL21" s="17">
        <v>3.4</v>
      </c>
      <c r="DM21" s="17">
        <v>18.53</v>
      </c>
      <c r="DN21" s="17">
        <v>0.2</v>
      </c>
      <c r="DO21" s="17">
        <v>0</v>
      </c>
      <c r="DP21" s="17">
        <v>0</v>
      </c>
      <c r="DQ21" s="17">
        <v>0</v>
      </c>
      <c r="DR21" s="17">
        <v>0.1</v>
      </c>
      <c r="DS21" s="17">
        <v>3.4</v>
      </c>
      <c r="DT21" s="17">
        <v>6.3</v>
      </c>
      <c r="DU21" s="17">
        <v>3</v>
      </c>
      <c r="DV21" s="17">
        <v>0.2</v>
      </c>
      <c r="DW21" s="17">
        <v>0</v>
      </c>
      <c r="DX21" s="17">
        <v>19.8</v>
      </c>
      <c r="DY21" s="17">
        <v>12.1</v>
      </c>
      <c r="DZ21" s="17">
        <v>20.100000000000001</v>
      </c>
      <c r="EA21" s="17">
        <v>20.2</v>
      </c>
      <c r="EB21" s="17">
        <v>20</v>
      </c>
      <c r="EC21" s="17">
        <v>1.7</v>
      </c>
      <c r="ED21" s="17">
        <v>13.1</v>
      </c>
      <c r="EE21" s="17">
        <v>0</v>
      </c>
      <c r="EF21" s="17">
        <v>0</v>
      </c>
      <c r="EG21" s="17">
        <v>0</v>
      </c>
      <c r="EH21" s="17">
        <v>0</v>
      </c>
      <c r="EI21" s="17">
        <v>0</v>
      </c>
      <c r="EJ21" s="17">
        <v>0</v>
      </c>
      <c r="EK21" s="17">
        <v>20.9</v>
      </c>
      <c r="EL21" s="17">
        <v>8.1</v>
      </c>
      <c r="EM21" s="17">
        <v>6.7</v>
      </c>
      <c r="EN21" s="17">
        <v>20.399999999999999</v>
      </c>
      <c r="EO21" s="17">
        <v>20.399999999999999</v>
      </c>
      <c r="EP21" s="17">
        <v>20.100000000000001</v>
      </c>
      <c r="EQ21" s="17">
        <v>0</v>
      </c>
      <c r="ER21" s="17">
        <v>0</v>
      </c>
      <c r="ES21" s="17">
        <v>0</v>
      </c>
      <c r="ET21" s="17">
        <v>0</v>
      </c>
      <c r="EU21" s="17">
        <v>0.33100000000000002</v>
      </c>
      <c r="EV21" s="17">
        <v>0</v>
      </c>
      <c r="EW21" s="17">
        <v>0</v>
      </c>
      <c r="EX21" s="17">
        <v>0</v>
      </c>
      <c r="EY21" s="17">
        <v>4.4000000000000004</v>
      </c>
      <c r="EZ21" s="17">
        <v>1.1000000000000001</v>
      </c>
      <c r="FA21" s="17">
        <v>2.4</v>
      </c>
      <c r="FB21" s="17">
        <v>1.1000000000000001</v>
      </c>
      <c r="FC21" s="17">
        <v>0</v>
      </c>
      <c r="FD21" s="17">
        <v>8.9</v>
      </c>
      <c r="FE21" s="17">
        <v>20</v>
      </c>
      <c r="FF21" s="17"/>
      <c r="FG21" s="17">
        <v>27.4</v>
      </c>
      <c r="FH21" s="17">
        <v>34.9</v>
      </c>
      <c r="FI21" s="17">
        <v>0</v>
      </c>
      <c r="FJ21" s="17">
        <v>16.3</v>
      </c>
      <c r="FK21" s="17">
        <v>8.4</v>
      </c>
      <c r="FL21" s="17">
        <v>10</v>
      </c>
      <c r="FM21" s="17">
        <v>21.6</v>
      </c>
      <c r="FN21" s="17">
        <v>6652.5176600000004</v>
      </c>
      <c r="FO21" s="15"/>
      <c r="FP21" s="17">
        <v>24.413209999999999</v>
      </c>
      <c r="FQ21" s="17">
        <v>8.0359999999999996</v>
      </c>
      <c r="FR21" s="17">
        <v>9.3170000000000002</v>
      </c>
      <c r="FS21" s="17">
        <v>13.2</v>
      </c>
      <c r="FT21" s="17">
        <v>24.711500000000001</v>
      </c>
      <c r="FU21" s="17">
        <v>18.945509999999999</v>
      </c>
      <c r="FV21" s="17">
        <v>10.9</v>
      </c>
      <c r="FW21" s="17">
        <v>15.8</v>
      </c>
      <c r="FX21" s="17">
        <v>125.32322000000001</v>
      </c>
    </row>
    <row r="22" spans="1:180" ht="24" customHeight="1" x14ac:dyDescent="0.3">
      <c r="A22" s="16" t="s">
        <v>58</v>
      </c>
      <c r="B22" s="16" t="s">
        <v>784</v>
      </c>
      <c r="C22" s="17">
        <v>201.7</v>
      </c>
      <c r="D22" s="17">
        <v>626.79999999999995</v>
      </c>
      <c r="E22" s="17">
        <v>213.3</v>
      </c>
      <c r="F22" s="17"/>
      <c r="G22" s="17"/>
      <c r="H22" s="17">
        <v>89.9</v>
      </c>
      <c r="I22" s="17">
        <v>204.1</v>
      </c>
      <c r="J22" s="17">
        <v>0</v>
      </c>
      <c r="K22" s="17"/>
      <c r="L22" s="17">
        <v>0</v>
      </c>
      <c r="M22" s="17">
        <v>0</v>
      </c>
      <c r="N22" s="17">
        <v>0</v>
      </c>
      <c r="O22" s="17"/>
      <c r="P22" s="17">
        <v>0</v>
      </c>
      <c r="Q22" s="17"/>
      <c r="R22" s="17">
        <v>550.79999999999995</v>
      </c>
      <c r="S22" s="17">
        <v>10.199999999999999</v>
      </c>
      <c r="T22" s="17"/>
      <c r="U22" s="17"/>
      <c r="V22" s="17"/>
      <c r="W22" s="17"/>
      <c r="X22" s="17">
        <v>164</v>
      </c>
      <c r="Y22" s="17">
        <v>6.7</v>
      </c>
      <c r="Z22" s="17">
        <v>4.9000000000000004</v>
      </c>
      <c r="AA22" s="17">
        <v>0</v>
      </c>
      <c r="AB22" s="17">
        <v>6.9</v>
      </c>
      <c r="AC22" s="17">
        <v>14.9</v>
      </c>
      <c r="AD22" s="17">
        <v>129.1</v>
      </c>
      <c r="AE22" s="17"/>
      <c r="AF22" s="17"/>
      <c r="AG22" s="17"/>
      <c r="AH22" s="17"/>
      <c r="AI22" s="17">
        <v>110.5</v>
      </c>
      <c r="AJ22" s="17">
        <v>198.5</v>
      </c>
      <c r="AK22" s="17"/>
      <c r="AL22" s="17"/>
      <c r="AM22" s="17"/>
      <c r="AN22" s="17">
        <v>6.5</v>
      </c>
      <c r="AO22" s="17">
        <v>453.1</v>
      </c>
      <c r="AP22" s="17">
        <v>81.5</v>
      </c>
      <c r="AQ22" s="17">
        <v>145.30000000000001</v>
      </c>
      <c r="AR22" s="17">
        <v>41.51061</v>
      </c>
      <c r="AS22" s="17">
        <v>18.3</v>
      </c>
      <c r="AT22" s="17">
        <v>18.899999999999999</v>
      </c>
      <c r="AU22" s="17">
        <v>92.4</v>
      </c>
      <c r="AV22" s="17">
        <v>171.4</v>
      </c>
      <c r="AW22" s="17">
        <v>171.8</v>
      </c>
      <c r="AX22" s="17">
        <v>179</v>
      </c>
      <c r="AY22" s="17">
        <v>105.6</v>
      </c>
      <c r="AZ22" s="17">
        <v>43.7</v>
      </c>
      <c r="BA22" s="17">
        <v>44.6</v>
      </c>
      <c r="BB22" s="17">
        <v>0.2</v>
      </c>
      <c r="BC22" s="17">
        <v>32.1</v>
      </c>
      <c r="BD22" s="17">
        <v>170</v>
      </c>
      <c r="BE22" s="17"/>
      <c r="BF22" s="17"/>
      <c r="BG22" s="17">
        <v>0</v>
      </c>
      <c r="BH22" s="17"/>
      <c r="BI22" s="17"/>
      <c r="BJ22" s="17">
        <v>0</v>
      </c>
      <c r="BK22" s="17"/>
      <c r="BL22" s="17"/>
      <c r="BM22" s="17"/>
      <c r="BN22" s="17">
        <v>127.2</v>
      </c>
      <c r="BO22" s="17">
        <v>168.5</v>
      </c>
      <c r="BP22" s="17">
        <v>166.8</v>
      </c>
      <c r="BQ22" s="17">
        <v>168.8</v>
      </c>
      <c r="BR22" s="17">
        <v>247.8</v>
      </c>
      <c r="BS22" s="17">
        <v>38</v>
      </c>
      <c r="BT22" s="17">
        <v>27.9</v>
      </c>
      <c r="BU22" s="17"/>
      <c r="BV22" s="17"/>
      <c r="BW22" s="17"/>
      <c r="BX22" s="17">
        <v>0</v>
      </c>
      <c r="BY22" s="17"/>
      <c r="BZ22" s="17"/>
      <c r="CA22" s="17">
        <v>2.1</v>
      </c>
      <c r="CB22" s="17">
        <v>158.13499999999999</v>
      </c>
      <c r="CC22" s="17">
        <v>125.819</v>
      </c>
      <c r="CD22" s="17">
        <v>61.473999999999997</v>
      </c>
      <c r="CE22" s="17">
        <v>65.228999999999999</v>
      </c>
      <c r="CF22" s="17">
        <v>29.797000000000001</v>
      </c>
      <c r="CG22" s="17"/>
      <c r="CH22" s="17">
        <v>0</v>
      </c>
      <c r="CI22" s="17"/>
      <c r="CJ22" s="17">
        <v>118.396</v>
      </c>
      <c r="CK22" s="17">
        <v>118.099</v>
      </c>
      <c r="CL22" s="17">
        <v>124.756</v>
      </c>
      <c r="CM22" s="17">
        <v>0</v>
      </c>
      <c r="CN22" s="17"/>
      <c r="CO22" s="17"/>
      <c r="CP22" s="17"/>
      <c r="CQ22" s="17"/>
      <c r="CR22" s="17">
        <v>0</v>
      </c>
      <c r="CS22" s="17"/>
      <c r="CT22" s="17">
        <v>7.6</v>
      </c>
      <c r="CU22" s="17">
        <v>4</v>
      </c>
      <c r="CV22" s="17">
        <v>20</v>
      </c>
      <c r="CW22" s="17">
        <v>0</v>
      </c>
      <c r="CX22" s="17">
        <v>0</v>
      </c>
      <c r="CY22" s="17">
        <v>0</v>
      </c>
      <c r="CZ22" s="17">
        <v>0</v>
      </c>
      <c r="DA22" s="17">
        <v>0</v>
      </c>
      <c r="DB22" s="17">
        <v>20.2</v>
      </c>
      <c r="DC22" s="17">
        <v>9.9</v>
      </c>
      <c r="DD22" s="17">
        <v>5.6</v>
      </c>
      <c r="DE22" s="17">
        <v>2.8</v>
      </c>
      <c r="DF22" s="17">
        <v>1.3</v>
      </c>
      <c r="DG22" s="17">
        <v>1.8</v>
      </c>
      <c r="DH22" s="17">
        <v>5.1379999999999999</v>
      </c>
      <c r="DI22" s="17">
        <v>20</v>
      </c>
      <c r="DJ22" s="17">
        <v>20</v>
      </c>
      <c r="DK22" s="17">
        <v>18.600000000000001</v>
      </c>
      <c r="DL22" s="17">
        <v>3.4</v>
      </c>
      <c r="DM22" s="17">
        <v>18.53</v>
      </c>
      <c r="DN22" s="17">
        <v>0.6</v>
      </c>
      <c r="DO22" s="17">
        <v>0.6</v>
      </c>
      <c r="DP22" s="17">
        <v>0</v>
      </c>
      <c r="DQ22" s="17">
        <v>0</v>
      </c>
      <c r="DR22" s="17">
        <v>1.1000000000000001</v>
      </c>
      <c r="DS22" s="17">
        <v>3.4</v>
      </c>
      <c r="DT22" s="17">
        <v>6.3</v>
      </c>
      <c r="DU22" s="17">
        <v>3</v>
      </c>
      <c r="DV22" s="17">
        <v>0.2</v>
      </c>
      <c r="DW22" s="17">
        <v>0</v>
      </c>
      <c r="DX22" s="17">
        <v>19.8</v>
      </c>
      <c r="DY22" s="17">
        <v>12.2</v>
      </c>
      <c r="DZ22" s="17">
        <v>20.2</v>
      </c>
      <c r="EA22" s="17">
        <v>20.2</v>
      </c>
      <c r="EB22" s="17">
        <v>20</v>
      </c>
      <c r="EC22" s="17">
        <v>2.2999999999999998</v>
      </c>
      <c r="ED22" s="17">
        <v>7</v>
      </c>
      <c r="EE22" s="17">
        <v>0.4</v>
      </c>
      <c r="EF22" s="17">
        <v>0</v>
      </c>
      <c r="EG22" s="17">
        <v>0</v>
      </c>
      <c r="EH22" s="17">
        <v>0</v>
      </c>
      <c r="EI22" s="17">
        <v>0</v>
      </c>
      <c r="EJ22" s="17">
        <v>0</v>
      </c>
      <c r="EK22" s="17">
        <v>20.9</v>
      </c>
      <c r="EL22" s="17">
        <v>8.1</v>
      </c>
      <c r="EM22" s="17">
        <v>7.2</v>
      </c>
      <c r="EN22" s="17">
        <v>20.399999999999999</v>
      </c>
      <c r="EO22" s="17">
        <v>20.399999999999999</v>
      </c>
      <c r="EP22" s="17">
        <v>20.100000000000001</v>
      </c>
      <c r="EQ22" s="17">
        <v>0</v>
      </c>
      <c r="ER22" s="17">
        <v>3.2</v>
      </c>
      <c r="ES22" s="17">
        <v>0</v>
      </c>
      <c r="ET22" s="17">
        <v>2.238</v>
      </c>
      <c r="EU22" s="17">
        <v>0.34799999999999998</v>
      </c>
      <c r="EV22" s="17">
        <v>0</v>
      </c>
      <c r="EW22" s="17">
        <v>0</v>
      </c>
      <c r="EX22" s="17">
        <v>2.419</v>
      </c>
      <c r="EY22" s="17">
        <v>4.4000000000000004</v>
      </c>
      <c r="EZ22" s="17">
        <v>1.1000000000000001</v>
      </c>
      <c r="FA22" s="17">
        <v>2.4</v>
      </c>
      <c r="FB22" s="17">
        <v>1.1000000000000001</v>
      </c>
      <c r="FC22" s="17">
        <v>0.2</v>
      </c>
      <c r="FD22" s="17">
        <v>9</v>
      </c>
      <c r="FE22" s="17">
        <v>20</v>
      </c>
      <c r="FF22" s="17"/>
      <c r="FG22" s="17">
        <v>27.7</v>
      </c>
      <c r="FH22" s="17">
        <v>35.200000000000003</v>
      </c>
      <c r="FI22" s="17">
        <v>0</v>
      </c>
      <c r="FJ22" s="17">
        <v>16.3</v>
      </c>
      <c r="FK22" s="17">
        <v>8.6999999999999993</v>
      </c>
      <c r="FL22" s="17">
        <v>11</v>
      </c>
      <c r="FM22" s="17">
        <v>22.4</v>
      </c>
      <c r="FN22" s="17">
        <v>6597.9886100000003</v>
      </c>
      <c r="FO22" s="15"/>
      <c r="FP22" s="17">
        <v>24.419139999999999</v>
      </c>
      <c r="FQ22" s="17">
        <v>8.0340000000000007</v>
      </c>
      <c r="FR22" s="17">
        <v>8.8070000000000004</v>
      </c>
      <c r="FS22" s="17">
        <v>13.2</v>
      </c>
      <c r="FT22" s="17">
        <v>24.661809999999999</v>
      </c>
      <c r="FU22" s="17">
        <v>18.945360000000001</v>
      </c>
      <c r="FV22" s="17">
        <v>11</v>
      </c>
      <c r="FW22" s="17">
        <v>15.9</v>
      </c>
      <c r="FX22" s="17">
        <v>124.96731</v>
      </c>
    </row>
    <row r="23" spans="1:180" ht="24" customHeight="1" x14ac:dyDescent="0.3">
      <c r="A23" s="16" t="s">
        <v>58</v>
      </c>
      <c r="B23" s="16" t="s">
        <v>785</v>
      </c>
      <c r="C23" s="17">
        <v>199</v>
      </c>
      <c r="D23" s="17">
        <v>629.9</v>
      </c>
      <c r="E23" s="17">
        <v>214.3</v>
      </c>
      <c r="F23" s="17"/>
      <c r="G23" s="17"/>
      <c r="H23" s="17">
        <v>87.8</v>
      </c>
      <c r="I23" s="17">
        <v>241.5</v>
      </c>
      <c r="J23" s="17">
        <v>0</v>
      </c>
      <c r="K23" s="17"/>
      <c r="L23" s="17">
        <v>0</v>
      </c>
      <c r="M23" s="17">
        <v>0</v>
      </c>
      <c r="N23" s="17">
        <v>0</v>
      </c>
      <c r="O23" s="17"/>
      <c r="P23" s="17">
        <v>0</v>
      </c>
      <c r="Q23" s="17"/>
      <c r="R23" s="17">
        <v>557.1</v>
      </c>
      <c r="S23" s="17">
        <v>10.1</v>
      </c>
      <c r="T23" s="17"/>
      <c r="U23" s="17"/>
      <c r="V23" s="17"/>
      <c r="W23" s="17"/>
      <c r="X23" s="17">
        <v>163.6</v>
      </c>
      <c r="Y23" s="17">
        <v>9.1999999999999993</v>
      </c>
      <c r="Z23" s="17">
        <v>5.5</v>
      </c>
      <c r="AA23" s="17">
        <v>0</v>
      </c>
      <c r="AB23" s="17">
        <v>7.1</v>
      </c>
      <c r="AC23" s="17">
        <v>14.9</v>
      </c>
      <c r="AD23" s="17">
        <v>94.5</v>
      </c>
      <c r="AE23" s="17"/>
      <c r="AF23" s="17"/>
      <c r="AG23" s="17"/>
      <c r="AH23" s="17"/>
      <c r="AI23" s="17">
        <v>110</v>
      </c>
      <c r="AJ23" s="17">
        <v>141.6</v>
      </c>
      <c r="AK23" s="17"/>
      <c r="AL23" s="17"/>
      <c r="AM23" s="17"/>
      <c r="AN23" s="17">
        <v>6.5</v>
      </c>
      <c r="AO23" s="17">
        <v>457.2</v>
      </c>
      <c r="AP23" s="17">
        <v>81.5</v>
      </c>
      <c r="AQ23" s="17">
        <v>148.69999999999999</v>
      </c>
      <c r="AR23" s="17">
        <v>41.582859999999997</v>
      </c>
      <c r="AS23" s="17">
        <v>18.3</v>
      </c>
      <c r="AT23" s="17">
        <v>18.899999999999999</v>
      </c>
      <c r="AU23" s="17">
        <v>89.8</v>
      </c>
      <c r="AV23" s="17">
        <v>169.7</v>
      </c>
      <c r="AW23" s="17">
        <v>170.2</v>
      </c>
      <c r="AX23" s="17">
        <v>179.9</v>
      </c>
      <c r="AY23" s="17">
        <v>104.6</v>
      </c>
      <c r="AZ23" s="17">
        <v>42.4</v>
      </c>
      <c r="BA23" s="17">
        <v>38.200000000000003</v>
      </c>
      <c r="BB23" s="17">
        <v>0.2</v>
      </c>
      <c r="BC23" s="17">
        <v>32.299999999999997</v>
      </c>
      <c r="BD23" s="17">
        <v>170.6</v>
      </c>
      <c r="BE23" s="17"/>
      <c r="BF23" s="17"/>
      <c r="BG23" s="17">
        <v>0</v>
      </c>
      <c r="BH23" s="17"/>
      <c r="BI23" s="17"/>
      <c r="BJ23" s="17">
        <v>0</v>
      </c>
      <c r="BK23" s="17"/>
      <c r="BL23" s="17"/>
      <c r="BM23" s="17"/>
      <c r="BN23" s="17">
        <v>126.8</v>
      </c>
      <c r="BO23" s="17">
        <v>169.1</v>
      </c>
      <c r="BP23" s="17">
        <v>166.3</v>
      </c>
      <c r="BQ23" s="17">
        <v>170.9</v>
      </c>
      <c r="BR23" s="17">
        <v>251.5</v>
      </c>
      <c r="BS23" s="17">
        <v>38.200000000000003</v>
      </c>
      <c r="BT23" s="17">
        <v>28</v>
      </c>
      <c r="BU23" s="17"/>
      <c r="BV23" s="17"/>
      <c r="BW23" s="17"/>
      <c r="BX23" s="17">
        <v>0</v>
      </c>
      <c r="BY23" s="17"/>
      <c r="BZ23" s="17"/>
      <c r="CA23" s="17">
        <v>2.1</v>
      </c>
      <c r="CB23" s="17">
        <v>180.61500000000001</v>
      </c>
      <c r="CC23" s="17">
        <v>120.8</v>
      </c>
      <c r="CD23" s="17">
        <v>61.091000000000001</v>
      </c>
      <c r="CE23" s="17">
        <v>65.105999999999995</v>
      </c>
      <c r="CF23" s="17">
        <v>29.600999999999999</v>
      </c>
      <c r="CG23" s="17"/>
      <c r="CH23" s="17">
        <v>0</v>
      </c>
      <c r="CI23" s="17"/>
      <c r="CJ23" s="17">
        <v>140.78200000000001</v>
      </c>
      <c r="CK23" s="17">
        <v>141.45599999999999</v>
      </c>
      <c r="CL23" s="17">
        <v>146.876</v>
      </c>
      <c r="CM23" s="17">
        <v>0</v>
      </c>
      <c r="CN23" s="17"/>
      <c r="CO23" s="17"/>
      <c r="CP23" s="17"/>
      <c r="CQ23" s="17"/>
      <c r="CR23" s="17">
        <v>0</v>
      </c>
      <c r="CS23" s="17"/>
      <c r="CT23" s="17">
        <v>7.6</v>
      </c>
      <c r="CU23" s="17">
        <v>4.0999999999999996</v>
      </c>
      <c r="CV23" s="17">
        <v>20</v>
      </c>
      <c r="CW23" s="17">
        <v>0</v>
      </c>
      <c r="CX23" s="17">
        <v>0</v>
      </c>
      <c r="CY23" s="17">
        <v>3.9</v>
      </c>
      <c r="CZ23" s="17">
        <v>0</v>
      </c>
      <c r="DA23" s="17">
        <v>0</v>
      </c>
      <c r="DB23" s="17">
        <v>20.100000000000001</v>
      </c>
      <c r="DC23" s="17">
        <v>9.8000000000000007</v>
      </c>
      <c r="DD23" s="17">
        <v>5.5</v>
      </c>
      <c r="DE23" s="17">
        <v>8.9</v>
      </c>
      <c r="DF23" s="17">
        <v>1.3</v>
      </c>
      <c r="DG23" s="17">
        <v>1.8</v>
      </c>
      <c r="DH23" s="17">
        <v>5.1159999999999997</v>
      </c>
      <c r="DI23" s="17">
        <v>20</v>
      </c>
      <c r="DJ23" s="17">
        <v>20</v>
      </c>
      <c r="DK23" s="17">
        <v>18.600000000000001</v>
      </c>
      <c r="DL23" s="17">
        <v>3.4</v>
      </c>
      <c r="DM23" s="17">
        <v>18.53</v>
      </c>
      <c r="DN23" s="17">
        <v>1.3</v>
      </c>
      <c r="DO23" s="17">
        <v>1.2</v>
      </c>
      <c r="DP23" s="17">
        <v>0</v>
      </c>
      <c r="DQ23" s="17">
        <v>0</v>
      </c>
      <c r="DR23" s="17">
        <v>7.9</v>
      </c>
      <c r="DS23" s="17">
        <v>3.4</v>
      </c>
      <c r="DT23" s="17">
        <v>6.3</v>
      </c>
      <c r="DU23" s="17">
        <v>3</v>
      </c>
      <c r="DV23" s="17">
        <v>0.2</v>
      </c>
      <c r="DW23" s="17">
        <v>0</v>
      </c>
      <c r="DX23" s="17">
        <v>19.8</v>
      </c>
      <c r="DY23" s="17">
        <v>12.1</v>
      </c>
      <c r="DZ23" s="17">
        <v>20.2</v>
      </c>
      <c r="EA23" s="17">
        <v>20.2</v>
      </c>
      <c r="EB23" s="17">
        <v>20</v>
      </c>
      <c r="EC23" s="17">
        <v>3.3</v>
      </c>
      <c r="ED23" s="17">
        <v>4.3</v>
      </c>
      <c r="EE23" s="17">
        <v>2.8</v>
      </c>
      <c r="EF23" s="17">
        <v>0</v>
      </c>
      <c r="EG23" s="17">
        <v>0</v>
      </c>
      <c r="EH23" s="17">
        <v>0</v>
      </c>
      <c r="EI23" s="17">
        <v>0</v>
      </c>
      <c r="EJ23" s="17">
        <v>0.8</v>
      </c>
      <c r="EK23" s="17">
        <v>20.9</v>
      </c>
      <c r="EL23" s="17">
        <v>8.1</v>
      </c>
      <c r="EM23" s="17">
        <v>7.3</v>
      </c>
      <c r="EN23" s="17">
        <v>20.399999999999999</v>
      </c>
      <c r="EO23" s="17">
        <v>20.399999999999999</v>
      </c>
      <c r="EP23" s="17">
        <v>20.100000000000001</v>
      </c>
      <c r="EQ23" s="17">
        <v>0</v>
      </c>
      <c r="ER23" s="17">
        <v>11.4</v>
      </c>
      <c r="ES23" s="17">
        <v>0.2</v>
      </c>
      <c r="ET23" s="17">
        <v>3.605</v>
      </c>
      <c r="EU23" s="17">
        <v>0.33700000000000002</v>
      </c>
      <c r="EV23" s="17">
        <v>0</v>
      </c>
      <c r="EW23" s="17">
        <v>0</v>
      </c>
      <c r="EX23" s="17">
        <v>3.3639999999999999</v>
      </c>
      <c r="EY23" s="17">
        <v>4.4000000000000004</v>
      </c>
      <c r="EZ23" s="17">
        <v>1.1000000000000001</v>
      </c>
      <c r="FA23" s="17">
        <v>2.4</v>
      </c>
      <c r="FB23" s="17">
        <v>1.1000000000000001</v>
      </c>
      <c r="FC23" s="17">
        <v>0.8</v>
      </c>
      <c r="FD23" s="17">
        <v>9.1999999999999993</v>
      </c>
      <c r="FE23" s="17">
        <v>20</v>
      </c>
      <c r="FF23" s="17"/>
      <c r="FG23" s="17">
        <v>27.5</v>
      </c>
      <c r="FH23" s="17">
        <v>35</v>
      </c>
      <c r="FI23" s="17">
        <v>0</v>
      </c>
      <c r="FJ23" s="17">
        <v>15.6</v>
      </c>
      <c r="FK23" s="17">
        <v>9.1999999999999993</v>
      </c>
      <c r="FL23" s="17">
        <v>11</v>
      </c>
      <c r="FM23" s="17">
        <v>22.7</v>
      </c>
      <c r="FN23" s="17">
        <v>6667.4618600000003</v>
      </c>
      <c r="FO23" s="15"/>
      <c r="FP23" s="17">
        <v>24.426290000000002</v>
      </c>
      <c r="FQ23" s="17">
        <v>8.0310000000000006</v>
      </c>
      <c r="FR23" s="17">
        <v>7.4</v>
      </c>
      <c r="FS23" s="17">
        <v>13.2</v>
      </c>
      <c r="FT23" s="17">
        <v>25.035350000000001</v>
      </c>
      <c r="FU23" s="17">
        <v>18.94472</v>
      </c>
      <c r="FV23" s="17">
        <v>10.9</v>
      </c>
      <c r="FW23" s="17">
        <v>15.8</v>
      </c>
      <c r="FX23" s="17">
        <v>123.73736</v>
      </c>
    </row>
    <row r="24" spans="1:180" ht="24" customHeight="1" x14ac:dyDescent="0.3">
      <c r="A24" s="16" t="s">
        <v>58</v>
      </c>
      <c r="B24" s="16" t="s">
        <v>786</v>
      </c>
      <c r="C24" s="17">
        <v>202.8</v>
      </c>
      <c r="D24" s="17">
        <v>630.20000000000005</v>
      </c>
      <c r="E24" s="17">
        <v>214.3</v>
      </c>
      <c r="F24" s="17"/>
      <c r="G24" s="17"/>
      <c r="H24" s="17">
        <v>90.1</v>
      </c>
      <c r="I24" s="17">
        <v>242.2</v>
      </c>
      <c r="J24" s="17">
        <v>0</v>
      </c>
      <c r="K24" s="17"/>
      <c r="L24" s="17">
        <v>0</v>
      </c>
      <c r="M24" s="17">
        <v>0</v>
      </c>
      <c r="N24" s="17">
        <v>0</v>
      </c>
      <c r="O24" s="17"/>
      <c r="P24" s="17">
        <v>0</v>
      </c>
      <c r="Q24" s="17"/>
      <c r="R24" s="17">
        <v>558.70000000000005</v>
      </c>
      <c r="S24" s="17">
        <v>10.199999999999999</v>
      </c>
      <c r="T24" s="17"/>
      <c r="U24" s="17"/>
      <c r="V24" s="17"/>
      <c r="W24" s="17"/>
      <c r="X24" s="17">
        <v>166</v>
      </c>
      <c r="Y24" s="17">
        <v>7.4</v>
      </c>
      <c r="Z24" s="17">
        <v>5.6</v>
      </c>
      <c r="AA24" s="17">
        <v>0</v>
      </c>
      <c r="AB24" s="17">
        <v>7</v>
      </c>
      <c r="AC24" s="17">
        <v>12.5</v>
      </c>
      <c r="AD24" s="17">
        <v>94.5</v>
      </c>
      <c r="AE24" s="17"/>
      <c r="AF24" s="17"/>
      <c r="AG24" s="17"/>
      <c r="AH24" s="17"/>
      <c r="AI24" s="17">
        <v>110.7</v>
      </c>
      <c r="AJ24" s="17">
        <v>174.9</v>
      </c>
      <c r="AK24" s="17"/>
      <c r="AL24" s="17"/>
      <c r="AM24" s="17"/>
      <c r="AN24" s="17">
        <v>6.5</v>
      </c>
      <c r="AO24" s="17">
        <v>418.5</v>
      </c>
      <c r="AP24" s="17">
        <v>81.5</v>
      </c>
      <c r="AQ24" s="17">
        <v>150.4</v>
      </c>
      <c r="AR24" s="17">
        <v>41.418990000000001</v>
      </c>
      <c r="AS24" s="17">
        <v>18.2</v>
      </c>
      <c r="AT24" s="17">
        <v>18.899999999999999</v>
      </c>
      <c r="AU24" s="17">
        <v>90</v>
      </c>
      <c r="AV24" s="17">
        <v>172</v>
      </c>
      <c r="AW24" s="17">
        <v>172</v>
      </c>
      <c r="AX24" s="17">
        <v>179.5</v>
      </c>
      <c r="AY24" s="17">
        <v>106</v>
      </c>
      <c r="AZ24" s="17">
        <v>43.9</v>
      </c>
      <c r="BA24" s="17">
        <v>39</v>
      </c>
      <c r="BB24" s="17">
        <v>0.2</v>
      </c>
      <c r="BC24" s="17">
        <v>33.4</v>
      </c>
      <c r="BD24" s="17">
        <v>171.4</v>
      </c>
      <c r="BE24" s="17"/>
      <c r="BF24" s="17"/>
      <c r="BG24" s="17">
        <v>42.5</v>
      </c>
      <c r="BH24" s="17"/>
      <c r="BI24" s="17"/>
      <c r="BJ24" s="17">
        <v>0</v>
      </c>
      <c r="BK24" s="17"/>
      <c r="BL24" s="17"/>
      <c r="BM24" s="17"/>
      <c r="BN24" s="17">
        <v>127.3</v>
      </c>
      <c r="BO24" s="17">
        <v>167.9</v>
      </c>
      <c r="BP24" s="17">
        <v>165.5</v>
      </c>
      <c r="BQ24" s="17">
        <v>170.4</v>
      </c>
      <c r="BR24" s="17">
        <v>252</v>
      </c>
      <c r="BS24" s="17">
        <v>64.900000000000006</v>
      </c>
      <c r="BT24" s="17">
        <v>33.700000000000003</v>
      </c>
      <c r="BU24" s="17"/>
      <c r="BV24" s="17"/>
      <c r="BW24" s="17"/>
      <c r="BX24" s="17">
        <v>0</v>
      </c>
      <c r="BY24" s="17"/>
      <c r="BZ24" s="17"/>
      <c r="CA24" s="17">
        <v>2.1</v>
      </c>
      <c r="CB24" s="17">
        <v>84.159000000000006</v>
      </c>
      <c r="CC24" s="17">
        <v>131.203</v>
      </c>
      <c r="CD24" s="17">
        <v>61.816000000000003</v>
      </c>
      <c r="CE24" s="17">
        <v>65.31</v>
      </c>
      <c r="CF24" s="17">
        <v>29.937000000000001</v>
      </c>
      <c r="CG24" s="17"/>
      <c r="CH24" s="17">
        <v>0</v>
      </c>
      <c r="CI24" s="17"/>
      <c r="CJ24" s="17">
        <v>140.24700000000001</v>
      </c>
      <c r="CK24" s="17">
        <v>140.84299999999999</v>
      </c>
      <c r="CL24" s="17">
        <v>146.529</v>
      </c>
      <c r="CM24" s="17">
        <v>0</v>
      </c>
      <c r="CN24" s="17"/>
      <c r="CO24" s="17"/>
      <c r="CP24" s="17"/>
      <c r="CQ24" s="17"/>
      <c r="CR24" s="17">
        <v>0</v>
      </c>
      <c r="CS24" s="17"/>
      <c r="CT24" s="17">
        <v>7.7</v>
      </c>
      <c r="CU24" s="17">
        <v>4</v>
      </c>
      <c r="CV24" s="17">
        <v>20</v>
      </c>
      <c r="CW24" s="17">
        <v>0.1</v>
      </c>
      <c r="CX24" s="17">
        <v>0</v>
      </c>
      <c r="CY24" s="17">
        <v>11.4</v>
      </c>
      <c r="CZ24" s="17">
        <v>0</v>
      </c>
      <c r="DA24" s="17">
        <v>0</v>
      </c>
      <c r="DB24" s="17">
        <v>20.2</v>
      </c>
      <c r="DC24" s="17">
        <v>9.9</v>
      </c>
      <c r="DD24" s="17">
        <v>5.3</v>
      </c>
      <c r="DE24" s="17">
        <v>21</v>
      </c>
      <c r="DF24" s="17">
        <v>1.2</v>
      </c>
      <c r="DG24" s="17">
        <v>1.8</v>
      </c>
      <c r="DH24" s="17">
        <v>5.0970000000000004</v>
      </c>
      <c r="DI24" s="17">
        <v>20.100000000000001</v>
      </c>
      <c r="DJ24" s="17">
        <v>20</v>
      </c>
      <c r="DK24" s="17">
        <v>18.600000000000001</v>
      </c>
      <c r="DL24" s="17">
        <v>3.4</v>
      </c>
      <c r="DM24" s="17">
        <v>18.510000000000002</v>
      </c>
      <c r="DN24" s="17">
        <v>2.5</v>
      </c>
      <c r="DO24" s="17">
        <v>1.9</v>
      </c>
      <c r="DP24" s="17">
        <v>0</v>
      </c>
      <c r="DQ24" s="17">
        <v>0</v>
      </c>
      <c r="DR24" s="17">
        <v>5.7</v>
      </c>
      <c r="DS24" s="17">
        <v>3.4</v>
      </c>
      <c r="DT24" s="17">
        <v>7.6</v>
      </c>
      <c r="DU24" s="17">
        <v>3</v>
      </c>
      <c r="DV24" s="17">
        <v>0.2</v>
      </c>
      <c r="DW24" s="17">
        <v>0</v>
      </c>
      <c r="DX24" s="17">
        <v>19.8</v>
      </c>
      <c r="DY24" s="17">
        <v>12</v>
      </c>
      <c r="DZ24" s="17">
        <v>20.2</v>
      </c>
      <c r="EA24" s="17">
        <v>20.2</v>
      </c>
      <c r="EB24" s="17">
        <v>20</v>
      </c>
      <c r="EC24" s="17">
        <v>5</v>
      </c>
      <c r="ED24" s="17">
        <v>1.7</v>
      </c>
      <c r="EE24" s="17">
        <v>4.5999999999999996</v>
      </c>
      <c r="EF24" s="17">
        <v>0</v>
      </c>
      <c r="EG24" s="17">
        <v>0</v>
      </c>
      <c r="EH24" s="17">
        <v>0</v>
      </c>
      <c r="EI24" s="17">
        <v>0</v>
      </c>
      <c r="EJ24" s="17">
        <v>3.5</v>
      </c>
      <c r="EK24" s="17">
        <v>20.9</v>
      </c>
      <c r="EL24" s="17">
        <v>8.1</v>
      </c>
      <c r="EM24" s="17">
        <v>7.1</v>
      </c>
      <c r="EN24" s="17">
        <v>20.399999999999999</v>
      </c>
      <c r="EO24" s="17">
        <v>20.399999999999999</v>
      </c>
      <c r="EP24" s="17">
        <v>20.100000000000001</v>
      </c>
      <c r="EQ24" s="17">
        <v>0</v>
      </c>
      <c r="ER24" s="17">
        <v>28.8</v>
      </c>
      <c r="ES24" s="17">
        <v>0.3</v>
      </c>
      <c r="ET24" s="17">
        <v>9.5830000000000002</v>
      </c>
      <c r="EU24" s="17">
        <v>0.32500000000000001</v>
      </c>
      <c r="EV24" s="17">
        <v>0</v>
      </c>
      <c r="EW24" s="17">
        <v>0</v>
      </c>
      <c r="EX24" s="17">
        <v>6.9909999999999997</v>
      </c>
      <c r="EY24" s="17">
        <v>4.4000000000000004</v>
      </c>
      <c r="EZ24" s="17">
        <v>1.1000000000000001</v>
      </c>
      <c r="FA24" s="17">
        <v>2.4</v>
      </c>
      <c r="FB24" s="17">
        <v>1.1000000000000001</v>
      </c>
      <c r="FC24" s="17">
        <v>1.8</v>
      </c>
      <c r="FD24" s="17">
        <v>9.1999999999999993</v>
      </c>
      <c r="FE24" s="17">
        <v>20</v>
      </c>
      <c r="FF24" s="17"/>
      <c r="FG24" s="17">
        <v>27.7</v>
      </c>
      <c r="FH24" s="17">
        <v>35.4</v>
      </c>
      <c r="FI24" s="17">
        <v>0</v>
      </c>
      <c r="FJ24" s="17">
        <v>16.3</v>
      </c>
      <c r="FK24" s="17">
        <v>6.7</v>
      </c>
      <c r="FL24" s="17">
        <v>11</v>
      </c>
      <c r="FM24" s="17">
        <v>23</v>
      </c>
      <c r="FN24" s="17">
        <v>6718.9689900000003</v>
      </c>
      <c r="FO24" s="15"/>
      <c r="FP24" s="17">
        <v>24.415189999999999</v>
      </c>
      <c r="FQ24" s="17">
        <v>8.0299999999999994</v>
      </c>
      <c r="FR24" s="17">
        <v>7.4</v>
      </c>
      <c r="FS24" s="17">
        <v>13.2</v>
      </c>
      <c r="FT24" s="17">
        <v>24.71791</v>
      </c>
      <c r="FU24" s="17">
        <v>18.944769999999998</v>
      </c>
      <c r="FV24" s="17">
        <v>10.9</v>
      </c>
      <c r="FW24" s="17">
        <v>15.8</v>
      </c>
      <c r="FX24" s="17">
        <v>123.40787</v>
      </c>
    </row>
    <row r="25" spans="1:180" ht="24" customHeight="1" x14ac:dyDescent="0.3">
      <c r="A25" s="16" t="s">
        <v>58</v>
      </c>
      <c r="B25" s="16" t="s">
        <v>787</v>
      </c>
      <c r="C25" s="17">
        <v>201.4</v>
      </c>
      <c r="D25" s="17">
        <v>636.20000000000005</v>
      </c>
      <c r="E25" s="17">
        <v>216.6</v>
      </c>
      <c r="F25" s="17"/>
      <c r="G25" s="17"/>
      <c r="H25" s="17">
        <v>90.1</v>
      </c>
      <c r="I25" s="17">
        <v>242.3</v>
      </c>
      <c r="J25" s="17">
        <v>0</v>
      </c>
      <c r="K25" s="17"/>
      <c r="L25" s="17">
        <v>0</v>
      </c>
      <c r="M25" s="17">
        <v>0</v>
      </c>
      <c r="N25" s="17">
        <v>0</v>
      </c>
      <c r="O25" s="17"/>
      <c r="P25" s="17">
        <v>0</v>
      </c>
      <c r="Q25" s="17"/>
      <c r="R25" s="17">
        <v>565.6</v>
      </c>
      <c r="S25" s="17">
        <v>10.3</v>
      </c>
      <c r="T25" s="17"/>
      <c r="U25" s="17"/>
      <c r="V25" s="17"/>
      <c r="W25" s="17"/>
      <c r="X25" s="17">
        <v>165.5</v>
      </c>
      <c r="Y25" s="17">
        <v>7.3</v>
      </c>
      <c r="Z25" s="17">
        <v>5</v>
      </c>
      <c r="AA25" s="17">
        <v>0</v>
      </c>
      <c r="AB25" s="17">
        <v>7.1</v>
      </c>
      <c r="AC25" s="17">
        <v>14.6</v>
      </c>
      <c r="AD25" s="17">
        <v>95.1</v>
      </c>
      <c r="AE25" s="17"/>
      <c r="AF25" s="17"/>
      <c r="AG25" s="17"/>
      <c r="AH25" s="17"/>
      <c r="AI25" s="17">
        <v>111</v>
      </c>
      <c r="AJ25" s="17">
        <v>163.5</v>
      </c>
      <c r="AK25" s="17"/>
      <c r="AL25" s="17"/>
      <c r="AM25" s="17"/>
      <c r="AN25" s="17">
        <v>6.5</v>
      </c>
      <c r="AO25" s="17">
        <v>429.7</v>
      </c>
      <c r="AP25" s="17">
        <v>81.599999999999994</v>
      </c>
      <c r="AQ25" s="17">
        <v>150.30000000000001</v>
      </c>
      <c r="AR25" s="17">
        <v>41.469569999999997</v>
      </c>
      <c r="AS25" s="17">
        <v>18.399999999999999</v>
      </c>
      <c r="AT25" s="17">
        <v>18.899999999999999</v>
      </c>
      <c r="AU25" s="17">
        <v>91.2</v>
      </c>
      <c r="AV25" s="17">
        <v>181.1</v>
      </c>
      <c r="AW25" s="17">
        <v>181.2</v>
      </c>
      <c r="AX25" s="17">
        <v>185.2</v>
      </c>
      <c r="AY25" s="17">
        <v>106.3</v>
      </c>
      <c r="AZ25" s="17">
        <v>44</v>
      </c>
      <c r="BA25" s="17">
        <v>40.1</v>
      </c>
      <c r="BB25" s="17">
        <v>0.2</v>
      </c>
      <c r="BC25" s="17">
        <v>32.799999999999997</v>
      </c>
      <c r="BD25" s="17">
        <v>173.6</v>
      </c>
      <c r="BE25" s="17"/>
      <c r="BF25" s="17"/>
      <c r="BG25" s="17">
        <v>43.2</v>
      </c>
      <c r="BH25" s="17"/>
      <c r="BI25" s="17"/>
      <c r="BJ25" s="17">
        <v>43.8</v>
      </c>
      <c r="BK25" s="17"/>
      <c r="BL25" s="17"/>
      <c r="BM25" s="17"/>
      <c r="BN25" s="17">
        <v>127.9</v>
      </c>
      <c r="BO25" s="17">
        <v>167.1</v>
      </c>
      <c r="BP25" s="17">
        <v>164.8</v>
      </c>
      <c r="BQ25" s="17">
        <v>171.9</v>
      </c>
      <c r="BR25" s="17">
        <v>249.6</v>
      </c>
      <c r="BS25" s="17">
        <v>71.8</v>
      </c>
      <c r="BT25" s="17">
        <v>35.1</v>
      </c>
      <c r="BU25" s="17"/>
      <c r="BV25" s="17"/>
      <c r="BW25" s="17"/>
      <c r="BX25" s="17">
        <v>0</v>
      </c>
      <c r="BY25" s="17"/>
      <c r="BZ25" s="17"/>
      <c r="CA25" s="17">
        <v>2.1</v>
      </c>
      <c r="CB25" s="17">
        <v>176.166</v>
      </c>
      <c r="CC25" s="17">
        <v>132.71700000000001</v>
      </c>
      <c r="CD25" s="17">
        <v>62.23</v>
      </c>
      <c r="CE25" s="17">
        <v>65.605000000000004</v>
      </c>
      <c r="CF25" s="17">
        <v>30.224</v>
      </c>
      <c r="CG25" s="17"/>
      <c r="CH25" s="17">
        <v>0</v>
      </c>
      <c r="CI25" s="17"/>
      <c r="CJ25" s="17">
        <v>139.834</v>
      </c>
      <c r="CK25" s="17">
        <v>140.69</v>
      </c>
      <c r="CL25" s="17">
        <v>146.625</v>
      </c>
      <c r="CM25" s="17">
        <v>0</v>
      </c>
      <c r="CN25" s="17"/>
      <c r="CO25" s="17"/>
      <c r="CP25" s="17"/>
      <c r="CQ25" s="17"/>
      <c r="CR25" s="17">
        <v>0</v>
      </c>
      <c r="CS25" s="17"/>
      <c r="CT25" s="17">
        <v>7.7</v>
      </c>
      <c r="CU25" s="17">
        <v>4</v>
      </c>
      <c r="CV25" s="17">
        <v>20</v>
      </c>
      <c r="CW25" s="17">
        <v>0.2</v>
      </c>
      <c r="CX25" s="17">
        <v>0</v>
      </c>
      <c r="CY25" s="17">
        <v>11.4</v>
      </c>
      <c r="CZ25" s="17">
        <v>0</v>
      </c>
      <c r="DA25" s="17">
        <v>0</v>
      </c>
      <c r="DB25" s="17">
        <v>20.2</v>
      </c>
      <c r="DC25" s="17">
        <v>9.9</v>
      </c>
      <c r="DD25" s="17">
        <v>5.6</v>
      </c>
      <c r="DE25" s="17">
        <v>36.5</v>
      </c>
      <c r="DF25" s="17">
        <v>1.2</v>
      </c>
      <c r="DG25" s="17">
        <v>1.8</v>
      </c>
      <c r="DH25" s="17">
        <v>5.0709999999999997</v>
      </c>
      <c r="DI25" s="17">
        <v>20.3</v>
      </c>
      <c r="DJ25" s="17">
        <v>20</v>
      </c>
      <c r="DK25" s="17">
        <v>18.600000000000001</v>
      </c>
      <c r="DL25" s="17">
        <v>3.4</v>
      </c>
      <c r="DM25" s="17">
        <v>18.5</v>
      </c>
      <c r="DN25" s="17">
        <v>3.4</v>
      </c>
      <c r="DO25" s="17">
        <v>3.3</v>
      </c>
      <c r="DP25" s="17">
        <v>0</v>
      </c>
      <c r="DQ25" s="17">
        <v>0</v>
      </c>
      <c r="DR25" s="17">
        <v>9.1999999999999993</v>
      </c>
      <c r="DS25" s="17">
        <v>3.4</v>
      </c>
      <c r="DT25" s="17">
        <v>15.8</v>
      </c>
      <c r="DU25" s="17">
        <v>3</v>
      </c>
      <c r="DV25" s="17">
        <v>0</v>
      </c>
      <c r="DW25" s="17">
        <v>0.1</v>
      </c>
      <c r="DX25" s="17">
        <v>19.8</v>
      </c>
      <c r="DY25" s="17">
        <v>12</v>
      </c>
      <c r="DZ25" s="17">
        <v>20.3</v>
      </c>
      <c r="EA25" s="17">
        <v>20.2</v>
      </c>
      <c r="EB25" s="17">
        <v>20</v>
      </c>
      <c r="EC25" s="17">
        <v>3.9</v>
      </c>
      <c r="ED25" s="17">
        <v>2.5</v>
      </c>
      <c r="EE25" s="17">
        <v>13.9</v>
      </c>
      <c r="EF25" s="17">
        <v>0</v>
      </c>
      <c r="EG25" s="17">
        <v>0</v>
      </c>
      <c r="EH25" s="17">
        <v>0</v>
      </c>
      <c r="EI25" s="17">
        <v>0</v>
      </c>
      <c r="EJ25" s="17">
        <v>4.5999999999999996</v>
      </c>
      <c r="EK25" s="17">
        <v>20.9</v>
      </c>
      <c r="EL25" s="17">
        <v>8.1</v>
      </c>
      <c r="EM25" s="17">
        <v>7.1</v>
      </c>
      <c r="EN25" s="17">
        <v>20.399999999999999</v>
      </c>
      <c r="EO25" s="17">
        <v>20.399999999999999</v>
      </c>
      <c r="EP25" s="17">
        <v>20.100000000000001</v>
      </c>
      <c r="EQ25" s="17">
        <v>0</v>
      </c>
      <c r="ER25" s="17">
        <v>52.3</v>
      </c>
      <c r="ES25" s="17">
        <v>0.7</v>
      </c>
      <c r="ET25" s="17">
        <v>25.38</v>
      </c>
      <c r="EU25" s="17">
        <v>0.32600000000000001</v>
      </c>
      <c r="EV25" s="17">
        <v>0</v>
      </c>
      <c r="EW25" s="17">
        <v>0</v>
      </c>
      <c r="EX25" s="17">
        <v>26.940999999999999</v>
      </c>
      <c r="EY25" s="17">
        <v>4.4000000000000004</v>
      </c>
      <c r="EZ25" s="17">
        <v>1.1000000000000001</v>
      </c>
      <c r="FA25" s="17">
        <v>2.4</v>
      </c>
      <c r="FB25" s="17">
        <v>1.1000000000000001</v>
      </c>
      <c r="FC25" s="17">
        <v>2.7</v>
      </c>
      <c r="FD25" s="17">
        <v>9.1</v>
      </c>
      <c r="FE25" s="17">
        <v>20</v>
      </c>
      <c r="FF25" s="17"/>
      <c r="FG25" s="17">
        <v>27.7</v>
      </c>
      <c r="FH25" s="17">
        <v>35.4</v>
      </c>
      <c r="FI25" s="17">
        <v>2</v>
      </c>
      <c r="FJ25" s="17">
        <v>16.3</v>
      </c>
      <c r="FK25" s="17">
        <v>7.7</v>
      </c>
      <c r="FL25" s="17">
        <v>11</v>
      </c>
      <c r="FM25" s="17">
        <v>23.1</v>
      </c>
      <c r="FN25" s="17">
        <v>7011.9785700000002</v>
      </c>
      <c r="FO25" s="15"/>
      <c r="FP25" s="17">
        <v>24.418109999999999</v>
      </c>
      <c r="FQ25" s="17">
        <v>8.0280000000000005</v>
      </c>
      <c r="FR25" s="17">
        <v>7.56</v>
      </c>
      <c r="FS25" s="17">
        <v>13.2</v>
      </c>
      <c r="FT25" s="17">
        <v>24.588629999999998</v>
      </c>
      <c r="FU25" s="17">
        <v>18.944949999999999</v>
      </c>
      <c r="FV25" s="17">
        <v>10.8</v>
      </c>
      <c r="FW25" s="17">
        <v>15.9</v>
      </c>
      <c r="FX25" s="17">
        <v>123.43969</v>
      </c>
    </row>
    <row r="26" spans="1:180" ht="24" customHeight="1" x14ac:dyDescent="0.3">
      <c r="A26" s="18" t="s">
        <v>58</v>
      </c>
      <c r="B26" s="18" t="s">
        <v>788</v>
      </c>
      <c r="C26" s="19">
        <v>201.7</v>
      </c>
      <c r="D26" s="19">
        <v>635.70000000000005</v>
      </c>
      <c r="E26" s="19">
        <v>216.8</v>
      </c>
      <c r="F26" s="19"/>
      <c r="G26" s="19"/>
      <c r="H26" s="19">
        <v>90.3</v>
      </c>
      <c r="I26" s="19">
        <v>242.3</v>
      </c>
      <c r="J26" s="19">
        <v>0</v>
      </c>
      <c r="K26" s="19"/>
      <c r="L26" s="19">
        <v>0</v>
      </c>
      <c r="M26" s="19">
        <v>0</v>
      </c>
      <c r="N26" s="19">
        <v>84.1</v>
      </c>
      <c r="O26" s="19"/>
      <c r="P26" s="19">
        <v>0</v>
      </c>
      <c r="Q26" s="19"/>
      <c r="R26" s="19">
        <v>562.20000000000005</v>
      </c>
      <c r="S26" s="19">
        <v>10.199999999999999</v>
      </c>
      <c r="T26" s="19"/>
      <c r="U26" s="19"/>
      <c r="V26" s="19"/>
      <c r="W26" s="19"/>
      <c r="X26" s="19">
        <v>164.5</v>
      </c>
      <c r="Y26" s="19">
        <v>7.3</v>
      </c>
      <c r="Z26" s="19">
        <v>5.9</v>
      </c>
      <c r="AA26" s="19">
        <v>4</v>
      </c>
      <c r="AB26" s="19">
        <v>6.8</v>
      </c>
      <c r="AC26" s="19">
        <v>14.5</v>
      </c>
      <c r="AD26" s="19">
        <v>95</v>
      </c>
      <c r="AE26" s="19"/>
      <c r="AF26" s="19"/>
      <c r="AG26" s="19"/>
      <c r="AH26" s="19"/>
      <c r="AI26" s="19">
        <v>110.7</v>
      </c>
      <c r="AJ26" s="19">
        <v>162.80000000000001</v>
      </c>
      <c r="AK26" s="19"/>
      <c r="AL26" s="19"/>
      <c r="AM26" s="19"/>
      <c r="AN26" s="19">
        <v>6.5</v>
      </c>
      <c r="AO26" s="19">
        <v>422.6</v>
      </c>
      <c r="AP26" s="19">
        <v>81.599999999999994</v>
      </c>
      <c r="AQ26" s="19">
        <v>150.1</v>
      </c>
      <c r="AR26" s="19">
        <v>41.44943</v>
      </c>
      <c r="AS26" s="19">
        <v>18.399999999999999</v>
      </c>
      <c r="AT26" s="19">
        <v>18.899999999999999</v>
      </c>
      <c r="AU26" s="19">
        <v>94.4</v>
      </c>
      <c r="AV26" s="19">
        <v>180.5</v>
      </c>
      <c r="AW26" s="19">
        <v>181.6</v>
      </c>
      <c r="AX26" s="19">
        <v>185.7</v>
      </c>
      <c r="AY26" s="19">
        <v>106.9</v>
      </c>
      <c r="AZ26" s="19">
        <v>44.1</v>
      </c>
      <c r="BA26" s="19">
        <v>39.6</v>
      </c>
      <c r="BB26" s="19">
        <v>0.2</v>
      </c>
      <c r="BC26" s="19">
        <v>32.9</v>
      </c>
      <c r="BD26" s="19">
        <v>173.9</v>
      </c>
      <c r="BE26" s="19"/>
      <c r="BF26" s="19"/>
      <c r="BG26" s="19">
        <v>94.7</v>
      </c>
      <c r="BH26" s="19"/>
      <c r="BI26" s="19"/>
      <c r="BJ26" s="19">
        <v>44.8</v>
      </c>
      <c r="BK26" s="19"/>
      <c r="BL26" s="19"/>
      <c r="BM26" s="19"/>
      <c r="BN26" s="19">
        <v>127.7</v>
      </c>
      <c r="BO26" s="19">
        <v>165.8</v>
      </c>
      <c r="BP26" s="19">
        <v>163.5</v>
      </c>
      <c r="BQ26" s="19">
        <v>172.7</v>
      </c>
      <c r="BR26" s="19">
        <v>245.8</v>
      </c>
      <c r="BS26" s="19">
        <v>71.5</v>
      </c>
      <c r="BT26" s="19">
        <v>34.799999999999997</v>
      </c>
      <c r="BU26" s="19"/>
      <c r="BV26" s="19"/>
      <c r="BW26" s="19"/>
      <c r="BX26" s="19">
        <v>0</v>
      </c>
      <c r="BY26" s="19"/>
      <c r="BZ26" s="19"/>
      <c r="CA26" s="19">
        <v>2.2000000000000002</v>
      </c>
      <c r="CB26" s="19">
        <v>193.465</v>
      </c>
      <c r="CC26" s="19">
        <v>133.02600000000001</v>
      </c>
      <c r="CD26" s="19">
        <v>62.148000000000003</v>
      </c>
      <c r="CE26" s="19">
        <v>65.051000000000002</v>
      </c>
      <c r="CF26" s="19">
        <v>30.274000000000001</v>
      </c>
      <c r="CG26" s="19"/>
      <c r="CH26" s="19">
        <v>0</v>
      </c>
      <c r="CI26" s="19"/>
      <c r="CJ26" s="19">
        <v>140.66800000000001</v>
      </c>
      <c r="CK26" s="19">
        <v>140.965</v>
      </c>
      <c r="CL26" s="19">
        <v>146.02199999999999</v>
      </c>
      <c r="CM26" s="19">
        <v>0</v>
      </c>
      <c r="CN26" s="19"/>
      <c r="CO26" s="19"/>
      <c r="CP26" s="19"/>
      <c r="CQ26" s="19"/>
      <c r="CR26" s="19">
        <v>0</v>
      </c>
      <c r="CS26" s="19"/>
      <c r="CT26" s="19">
        <v>7.7</v>
      </c>
      <c r="CU26" s="19">
        <v>4</v>
      </c>
      <c r="CV26" s="19">
        <v>20.100000000000001</v>
      </c>
      <c r="CW26" s="19">
        <v>0.4</v>
      </c>
      <c r="CX26" s="19">
        <v>0</v>
      </c>
      <c r="CY26" s="19">
        <v>10.8</v>
      </c>
      <c r="CZ26" s="19">
        <v>0</v>
      </c>
      <c r="DA26" s="19">
        <v>0</v>
      </c>
      <c r="DB26" s="19">
        <v>20.2</v>
      </c>
      <c r="DC26" s="19">
        <v>9.9</v>
      </c>
      <c r="DD26" s="19">
        <v>5.5</v>
      </c>
      <c r="DE26" s="19">
        <v>28.4</v>
      </c>
      <c r="DF26" s="19">
        <v>1.2</v>
      </c>
      <c r="DG26" s="19">
        <v>1.8</v>
      </c>
      <c r="DH26" s="19">
        <v>5.0309999999999997</v>
      </c>
      <c r="DI26" s="19">
        <v>20.399999999999999</v>
      </c>
      <c r="DJ26" s="19">
        <v>20</v>
      </c>
      <c r="DK26" s="19">
        <v>18.8</v>
      </c>
      <c r="DL26" s="19">
        <v>3.4</v>
      </c>
      <c r="DM26" s="19">
        <v>18.510000000000002</v>
      </c>
      <c r="DN26" s="19">
        <v>4.5</v>
      </c>
      <c r="DO26" s="19">
        <v>5</v>
      </c>
      <c r="DP26" s="19">
        <v>0</v>
      </c>
      <c r="DQ26" s="19">
        <v>0</v>
      </c>
      <c r="DR26" s="19">
        <v>8.1999999999999993</v>
      </c>
      <c r="DS26" s="19">
        <v>3.4</v>
      </c>
      <c r="DT26" s="19">
        <v>17.8</v>
      </c>
      <c r="DU26" s="19">
        <v>3</v>
      </c>
      <c r="DV26" s="19">
        <v>0</v>
      </c>
      <c r="DW26" s="19">
        <v>0.2</v>
      </c>
      <c r="DX26" s="19">
        <v>19.8</v>
      </c>
      <c r="DY26" s="19">
        <v>11.8</v>
      </c>
      <c r="DZ26" s="19">
        <v>20.2</v>
      </c>
      <c r="EA26" s="19">
        <v>20.2</v>
      </c>
      <c r="EB26" s="19">
        <v>20</v>
      </c>
      <c r="EC26" s="19">
        <v>1.9</v>
      </c>
      <c r="ED26" s="19">
        <v>1.1000000000000001</v>
      </c>
      <c r="EE26" s="19">
        <v>12.7</v>
      </c>
      <c r="EF26" s="19">
        <v>0</v>
      </c>
      <c r="EG26" s="19">
        <v>0</v>
      </c>
      <c r="EH26" s="19">
        <v>0</v>
      </c>
      <c r="EI26" s="19">
        <v>0</v>
      </c>
      <c r="EJ26" s="19">
        <v>21</v>
      </c>
      <c r="EK26" s="19">
        <v>20.9</v>
      </c>
      <c r="EL26" s="19">
        <v>8.1</v>
      </c>
      <c r="EM26" s="19">
        <v>7.1</v>
      </c>
      <c r="EN26" s="19">
        <v>20.399999999999999</v>
      </c>
      <c r="EO26" s="19">
        <v>20.399999999999999</v>
      </c>
      <c r="EP26" s="19">
        <v>20.100000000000001</v>
      </c>
      <c r="EQ26" s="19">
        <v>0</v>
      </c>
      <c r="ER26" s="19">
        <v>49</v>
      </c>
      <c r="ES26" s="19">
        <v>1.8</v>
      </c>
      <c r="ET26" s="19">
        <v>87.301000000000002</v>
      </c>
      <c r="EU26" s="19">
        <v>0.33100000000000002</v>
      </c>
      <c r="EV26" s="19">
        <v>0</v>
      </c>
      <c r="EW26" s="19">
        <v>0</v>
      </c>
      <c r="EX26" s="19">
        <v>58.28</v>
      </c>
      <c r="EY26" s="19">
        <v>4.4000000000000004</v>
      </c>
      <c r="EZ26" s="19">
        <v>1.1000000000000001</v>
      </c>
      <c r="FA26" s="19">
        <v>2.4</v>
      </c>
      <c r="FB26" s="19">
        <v>1.1000000000000001</v>
      </c>
      <c r="FC26" s="19">
        <v>1.7</v>
      </c>
      <c r="FD26" s="19">
        <v>9</v>
      </c>
      <c r="FE26" s="19">
        <v>20</v>
      </c>
      <c r="FF26" s="19"/>
      <c r="FG26" s="19">
        <v>27.7</v>
      </c>
      <c r="FH26" s="19">
        <v>35.299999999999997</v>
      </c>
      <c r="FI26" s="19">
        <v>4</v>
      </c>
      <c r="FJ26" s="19">
        <v>16.3</v>
      </c>
      <c r="FK26" s="19">
        <v>9.5</v>
      </c>
      <c r="FL26" s="19">
        <v>11</v>
      </c>
      <c r="FM26" s="19">
        <v>21</v>
      </c>
      <c r="FN26" s="19">
        <v>7254.4214300000003</v>
      </c>
      <c r="FO26" s="15"/>
      <c r="FP26" s="19">
        <v>24.406569999999999</v>
      </c>
      <c r="FQ26" s="19">
        <v>8.0299999999999994</v>
      </c>
      <c r="FR26" s="19">
        <v>9.0399999999999991</v>
      </c>
      <c r="FS26" s="19">
        <v>13.2</v>
      </c>
      <c r="FT26" s="19">
        <v>24.294170000000001</v>
      </c>
      <c r="FU26" s="19">
        <v>7.0436899999999998</v>
      </c>
      <c r="FV26" s="19">
        <v>10.7</v>
      </c>
      <c r="FW26" s="19">
        <v>15.8</v>
      </c>
      <c r="FX26" s="19">
        <v>112.51443</v>
      </c>
    </row>
    <row r="27" spans="1:180" ht="24" customHeight="1" x14ac:dyDescent="0.3">
      <c r="A27" s="13" t="s">
        <v>58</v>
      </c>
      <c r="B27" s="13" t="s">
        <v>789</v>
      </c>
      <c r="C27" s="14">
        <v>203.2</v>
      </c>
      <c r="D27" s="14">
        <v>638.79999999999995</v>
      </c>
      <c r="E27" s="14">
        <v>216.9</v>
      </c>
      <c r="F27" s="14"/>
      <c r="G27" s="14"/>
      <c r="H27" s="14">
        <v>90.1</v>
      </c>
      <c r="I27" s="14">
        <v>242.7</v>
      </c>
      <c r="J27" s="14">
        <v>0</v>
      </c>
      <c r="K27" s="14"/>
      <c r="L27" s="14">
        <v>0</v>
      </c>
      <c r="M27" s="14">
        <v>116.5</v>
      </c>
      <c r="N27" s="14">
        <v>198.2</v>
      </c>
      <c r="O27" s="14"/>
      <c r="P27" s="14">
        <v>0</v>
      </c>
      <c r="Q27" s="14"/>
      <c r="R27" s="14">
        <v>568.5</v>
      </c>
      <c r="S27" s="14">
        <v>10.199999999999999</v>
      </c>
      <c r="T27" s="14"/>
      <c r="U27" s="14"/>
      <c r="V27" s="14"/>
      <c r="W27" s="14"/>
      <c r="X27" s="14">
        <v>169.8</v>
      </c>
      <c r="Y27" s="14">
        <v>7.5</v>
      </c>
      <c r="Z27" s="14">
        <v>5.9</v>
      </c>
      <c r="AA27" s="14">
        <v>4</v>
      </c>
      <c r="AB27" s="14">
        <v>6.9</v>
      </c>
      <c r="AC27" s="14">
        <v>14.5</v>
      </c>
      <c r="AD27" s="14">
        <v>95.7</v>
      </c>
      <c r="AE27" s="14"/>
      <c r="AF27" s="14"/>
      <c r="AG27" s="14"/>
      <c r="AH27" s="14"/>
      <c r="AI27" s="14">
        <v>110.9</v>
      </c>
      <c r="AJ27" s="14">
        <v>213</v>
      </c>
      <c r="AK27" s="14"/>
      <c r="AL27" s="14"/>
      <c r="AM27" s="14"/>
      <c r="AN27" s="14">
        <v>6.5</v>
      </c>
      <c r="AO27" s="14">
        <v>464.9</v>
      </c>
      <c r="AP27" s="14">
        <v>81.599999999999994</v>
      </c>
      <c r="AQ27" s="14">
        <v>150.30000000000001</v>
      </c>
      <c r="AR27" s="14">
        <v>41.492690000000003</v>
      </c>
      <c r="AS27" s="14">
        <v>18.399999999999999</v>
      </c>
      <c r="AT27" s="14">
        <v>18.899999999999999</v>
      </c>
      <c r="AU27" s="14">
        <v>94.5</v>
      </c>
      <c r="AV27" s="14">
        <v>182.6</v>
      </c>
      <c r="AW27" s="14">
        <v>182.7</v>
      </c>
      <c r="AX27" s="14">
        <v>186.4</v>
      </c>
      <c r="AY27" s="14">
        <v>107.1</v>
      </c>
      <c r="AZ27" s="14">
        <v>40.299999999999997</v>
      </c>
      <c r="BA27" s="14">
        <v>44.6</v>
      </c>
      <c r="BB27" s="14">
        <v>0.2</v>
      </c>
      <c r="BC27" s="14">
        <v>33.299999999999997</v>
      </c>
      <c r="BD27" s="14">
        <v>174.7</v>
      </c>
      <c r="BE27" s="14"/>
      <c r="BF27" s="14"/>
      <c r="BG27" s="14">
        <v>74.900000000000006</v>
      </c>
      <c r="BH27" s="14"/>
      <c r="BI27" s="14"/>
      <c r="BJ27" s="14">
        <v>44.5</v>
      </c>
      <c r="BK27" s="14"/>
      <c r="BL27" s="14"/>
      <c r="BM27" s="14"/>
      <c r="BN27" s="14">
        <v>127.9</v>
      </c>
      <c r="BO27" s="14">
        <v>165.2</v>
      </c>
      <c r="BP27" s="14">
        <v>162.69999999999999</v>
      </c>
      <c r="BQ27" s="14">
        <v>174.1</v>
      </c>
      <c r="BR27" s="14">
        <v>247.9</v>
      </c>
      <c r="BS27" s="14">
        <v>71.5</v>
      </c>
      <c r="BT27" s="14">
        <v>34.6</v>
      </c>
      <c r="BU27" s="14"/>
      <c r="BV27" s="14"/>
      <c r="BW27" s="14"/>
      <c r="BX27" s="14">
        <v>0</v>
      </c>
      <c r="BY27" s="14"/>
      <c r="BZ27" s="14"/>
      <c r="CA27" s="14">
        <v>2.2000000000000002</v>
      </c>
      <c r="CB27" s="14">
        <v>271.68900000000002</v>
      </c>
      <c r="CC27" s="14">
        <v>133.649</v>
      </c>
      <c r="CD27" s="14">
        <v>66.570999999999998</v>
      </c>
      <c r="CE27" s="14">
        <v>65.275999999999996</v>
      </c>
      <c r="CF27" s="14">
        <v>30.417999999999999</v>
      </c>
      <c r="CG27" s="14"/>
      <c r="CH27" s="14">
        <v>0</v>
      </c>
      <c r="CI27" s="14"/>
      <c r="CJ27" s="14">
        <v>140.578</v>
      </c>
      <c r="CK27" s="14">
        <v>140.94399999999999</v>
      </c>
      <c r="CL27" s="14">
        <v>146.94800000000001</v>
      </c>
      <c r="CM27" s="14">
        <v>0</v>
      </c>
      <c r="CN27" s="14"/>
      <c r="CO27" s="14"/>
      <c r="CP27" s="14"/>
      <c r="CQ27" s="14"/>
      <c r="CR27" s="14">
        <v>0</v>
      </c>
      <c r="CS27" s="14"/>
      <c r="CT27" s="14">
        <v>7.7</v>
      </c>
      <c r="CU27" s="14">
        <v>4.0999999999999996</v>
      </c>
      <c r="CV27" s="14">
        <v>20</v>
      </c>
      <c r="CW27" s="14">
        <v>0.6</v>
      </c>
      <c r="CX27" s="14">
        <v>0</v>
      </c>
      <c r="CY27" s="14">
        <v>12.7</v>
      </c>
      <c r="CZ27" s="14">
        <v>0</v>
      </c>
      <c r="DA27" s="14">
        <v>0.1</v>
      </c>
      <c r="DB27" s="14">
        <v>20.2</v>
      </c>
      <c r="DC27" s="14">
        <v>9.9</v>
      </c>
      <c r="DD27" s="14">
        <v>5.6</v>
      </c>
      <c r="DE27" s="14">
        <v>30.6</v>
      </c>
      <c r="DF27" s="14">
        <v>1.1000000000000001</v>
      </c>
      <c r="DG27" s="14">
        <v>1.8</v>
      </c>
      <c r="DH27" s="14">
        <v>4.992</v>
      </c>
      <c r="DI27" s="14">
        <v>20.5</v>
      </c>
      <c r="DJ27" s="14">
        <v>20</v>
      </c>
      <c r="DK27" s="14">
        <v>18.8</v>
      </c>
      <c r="DL27" s="14">
        <v>3.4</v>
      </c>
      <c r="DM27" s="14">
        <v>18.510000000000002</v>
      </c>
      <c r="DN27" s="14">
        <v>6.7</v>
      </c>
      <c r="DO27" s="14">
        <v>6.1</v>
      </c>
      <c r="DP27" s="14">
        <v>0</v>
      </c>
      <c r="DQ27" s="14">
        <v>0</v>
      </c>
      <c r="DR27" s="14">
        <v>7.6</v>
      </c>
      <c r="DS27" s="14">
        <v>3.5</v>
      </c>
      <c r="DT27" s="14">
        <v>20.2</v>
      </c>
      <c r="DU27" s="14">
        <v>3</v>
      </c>
      <c r="DV27" s="14">
        <v>0</v>
      </c>
      <c r="DW27" s="14">
        <v>0.2</v>
      </c>
      <c r="DX27" s="14">
        <v>19.8</v>
      </c>
      <c r="DY27" s="14">
        <v>11.6</v>
      </c>
      <c r="DZ27" s="14">
        <v>20.3</v>
      </c>
      <c r="EA27" s="14">
        <v>20.3</v>
      </c>
      <c r="EB27" s="14">
        <v>20</v>
      </c>
      <c r="EC27" s="14">
        <v>1.7</v>
      </c>
      <c r="ED27" s="14">
        <v>2</v>
      </c>
      <c r="EE27" s="14">
        <v>11.1</v>
      </c>
      <c r="EF27" s="14">
        <v>0</v>
      </c>
      <c r="EG27" s="14">
        <v>0.1</v>
      </c>
      <c r="EH27" s="14">
        <v>0</v>
      </c>
      <c r="EI27" s="14">
        <v>0</v>
      </c>
      <c r="EJ27" s="14">
        <v>20.9</v>
      </c>
      <c r="EK27" s="14">
        <v>20.9</v>
      </c>
      <c r="EL27" s="14">
        <v>8.1</v>
      </c>
      <c r="EM27" s="14">
        <v>4.8</v>
      </c>
      <c r="EN27" s="14">
        <v>20.399999999999999</v>
      </c>
      <c r="EO27" s="14">
        <v>20.399999999999999</v>
      </c>
      <c r="EP27" s="14">
        <v>20.100000000000001</v>
      </c>
      <c r="EQ27" s="14">
        <v>0</v>
      </c>
      <c r="ER27" s="14">
        <v>44.2</v>
      </c>
      <c r="ES27" s="14">
        <v>3</v>
      </c>
      <c r="ET27" s="14">
        <v>16.696000000000002</v>
      </c>
      <c r="EU27" s="14">
        <v>0.33200000000000002</v>
      </c>
      <c r="EV27" s="14">
        <v>0</v>
      </c>
      <c r="EW27" s="14">
        <v>0</v>
      </c>
      <c r="EX27" s="14">
        <v>19.253</v>
      </c>
      <c r="EY27" s="14">
        <v>4.4000000000000004</v>
      </c>
      <c r="EZ27" s="14">
        <v>1.1000000000000001</v>
      </c>
      <c r="FA27" s="14">
        <v>2.4</v>
      </c>
      <c r="FB27" s="14">
        <v>1.1000000000000001</v>
      </c>
      <c r="FC27" s="14">
        <v>2.5</v>
      </c>
      <c r="FD27" s="14">
        <v>9.1</v>
      </c>
      <c r="FE27" s="14">
        <v>20.2</v>
      </c>
      <c r="FF27" s="14"/>
      <c r="FG27" s="14">
        <v>27.8</v>
      </c>
      <c r="FH27" s="14">
        <v>35.4</v>
      </c>
      <c r="FI27" s="14">
        <v>12.4</v>
      </c>
      <c r="FJ27" s="14">
        <v>16.3</v>
      </c>
      <c r="FK27" s="14">
        <v>9.1999999999999993</v>
      </c>
      <c r="FL27" s="14">
        <v>10.6</v>
      </c>
      <c r="FM27" s="14">
        <v>22.9</v>
      </c>
      <c r="FN27" s="14">
        <v>7572.64869</v>
      </c>
      <c r="FO27" s="15"/>
      <c r="FP27" s="14">
        <v>24.40936</v>
      </c>
      <c r="FQ27" s="14">
        <v>8.0459999999999994</v>
      </c>
      <c r="FR27" s="14">
        <v>9.5399999999999991</v>
      </c>
      <c r="FS27" s="14">
        <v>13.2</v>
      </c>
      <c r="FT27" s="14">
        <v>24.06297</v>
      </c>
      <c r="FU27" s="14">
        <v>18.36619</v>
      </c>
      <c r="FV27" s="14">
        <v>10.6</v>
      </c>
      <c r="FW27" s="14">
        <v>15.9</v>
      </c>
      <c r="FX27" s="14">
        <v>124.12452</v>
      </c>
    </row>
    <row r="28" spans="1:180" ht="24" customHeight="1" x14ac:dyDescent="0.3">
      <c r="A28" s="16" t="s">
        <v>58</v>
      </c>
      <c r="B28" s="16" t="s">
        <v>790</v>
      </c>
      <c r="C28" s="17">
        <v>200.5</v>
      </c>
      <c r="D28" s="17">
        <v>628.1</v>
      </c>
      <c r="E28" s="17">
        <v>214.5</v>
      </c>
      <c r="F28" s="17"/>
      <c r="G28" s="17"/>
      <c r="H28" s="17">
        <v>89.7</v>
      </c>
      <c r="I28" s="17">
        <v>242.3</v>
      </c>
      <c r="J28" s="17">
        <v>0</v>
      </c>
      <c r="K28" s="17"/>
      <c r="L28" s="17">
        <v>110.1</v>
      </c>
      <c r="M28" s="17">
        <v>198.2</v>
      </c>
      <c r="N28" s="17">
        <v>195.5</v>
      </c>
      <c r="O28" s="17"/>
      <c r="P28" s="17">
        <v>56.4</v>
      </c>
      <c r="Q28" s="17"/>
      <c r="R28" s="17">
        <v>550.1</v>
      </c>
      <c r="S28" s="17">
        <v>10.3</v>
      </c>
      <c r="T28" s="17"/>
      <c r="U28" s="17"/>
      <c r="V28" s="17"/>
      <c r="W28" s="17"/>
      <c r="X28" s="17">
        <v>165.2</v>
      </c>
      <c r="Y28" s="17">
        <v>6.7</v>
      </c>
      <c r="Z28" s="17">
        <v>5</v>
      </c>
      <c r="AA28" s="17">
        <v>21.2</v>
      </c>
      <c r="AB28" s="17">
        <v>6.9</v>
      </c>
      <c r="AC28" s="17">
        <v>14.4</v>
      </c>
      <c r="AD28" s="17">
        <v>93.9</v>
      </c>
      <c r="AE28" s="17"/>
      <c r="AF28" s="17"/>
      <c r="AG28" s="17"/>
      <c r="AH28" s="17"/>
      <c r="AI28" s="17">
        <v>110.8</v>
      </c>
      <c r="AJ28" s="17">
        <v>164.7</v>
      </c>
      <c r="AK28" s="17"/>
      <c r="AL28" s="17"/>
      <c r="AM28" s="17"/>
      <c r="AN28" s="17">
        <v>6.5</v>
      </c>
      <c r="AO28" s="17">
        <v>453.4</v>
      </c>
      <c r="AP28" s="17">
        <v>81.599999999999994</v>
      </c>
      <c r="AQ28" s="17">
        <v>132.19999999999999</v>
      </c>
      <c r="AR28" s="17">
        <v>41.501710000000003</v>
      </c>
      <c r="AS28" s="17">
        <v>18.2</v>
      </c>
      <c r="AT28" s="17">
        <v>18.899999999999999</v>
      </c>
      <c r="AU28" s="17">
        <v>90.4</v>
      </c>
      <c r="AV28" s="17">
        <v>179.9</v>
      </c>
      <c r="AW28" s="17">
        <v>179.9</v>
      </c>
      <c r="AX28" s="17">
        <v>184.3</v>
      </c>
      <c r="AY28" s="17">
        <v>105.6</v>
      </c>
      <c r="AZ28" s="17">
        <v>39.700000000000003</v>
      </c>
      <c r="BA28" s="17">
        <v>35.799999999999997</v>
      </c>
      <c r="BB28" s="17">
        <v>0.2</v>
      </c>
      <c r="BC28" s="17">
        <v>32.299999999999997</v>
      </c>
      <c r="BD28" s="17">
        <v>170.2</v>
      </c>
      <c r="BE28" s="17"/>
      <c r="BF28" s="17"/>
      <c r="BG28" s="17">
        <v>91.4</v>
      </c>
      <c r="BH28" s="17"/>
      <c r="BI28" s="17"/>
      <c r="BJ28" s="17">
        <v>44.5</v>
      </c>
      <c r="BK28" s="17"/>
      <c r="BL28" s="17"/>
      <c r="BM28" s="17"/>
      <c r="BN28" s="17">
        <v>127.6</v>
      </c>
      <c r="BO28" s="17">
        <v>150.5</v>
      </c>
      <c r="BP28" s="17">
        <v>150.5</v>
      </c>
      <c r="BQ28" s="17">
        <v>151.4</v>
      </c>
      <c r="BR28" s="17">
        <v>241.8</v>
      </c>
      <c r="BS28" s="17">
        <v>71.099999999999994</v>
      </c>
      <c r="BT28" s="17">
        <v>34.5</v>
      </c>
      <c r="BU28" s="17"/>
      <c r="BV28" s="17"/>
      <c r="BW28" s="17"/>
      <c r="BX28" s="17">
        <v>0</v>
      </c>
      <c r="BY28" s="17"/>
      <c r="BZ28" s="17"/>
      <c r="CA28" s="17">
        <v>2.2000000000000002</v>
      </c>
      <c r="CB28" s="17">
        <v>135.75899999999999</v>
      </c>
      <c r="CC28" s="17">
        <v>113.357</v>
      </c>
      <c r="CD28" s="17">
        <v>65.844999999999999</v>
      </c>
      <c r="CE28" s="17">
        <v>65.183000000000007</v>
      </c>
      <c r="CF28" s="17">
        <v>29.873999999999999</v>
      </c>
      <c r="CG28" s="17"/>
      <c r="CH28" s="17">
        <v>0</v>
      </c>
      <c r="CI28" s="17"/>
      <c r="CJ28" s="17">
        <v>139.934</v>
      </c>
      <c r="CK28" s="17">
        <v>140.11199999999999</v>
      </c>
      <c r="CL28" s="17">
        <v>145.81100000000001</v>
      </c>
      <c r="CM28" s="17">
        <v>0</v>
      </c>
      <c r="CN28" s="17"/>
      <c r="CO28" s="17"/>
      <c r="CP28" s="17"/>
      <c r="CQ28" s="17"/>
      <c r="CR28" s="17">
        <v>28.04</v>
      </c>
      <c r="CS28" s="17"/>
      <c r="CT28" s="17">
        <v>7.7</v>
      </c>
      <c r="CU28" s="17">
        <v>4</v>
      </c>
      <c r="CV28" s="17">
        <v>20</v>
      </c>
      <c r="CW28" s="17">
        <v>0.5</v>
      </c>
      <c r="CX28" s="17">
        <v>0</v>
      </c>
      <c r="CY28" s="17">
        <v>27.3</v>
      </c>
      <c r="CZ28" s="17">
        <v>0</v>
      </c>
      <c r="DA28" s="17">
        <v>0.1</v>
      </c>
      <c r="DB28" s="17">
        <v>20.2</v>
      </c>
      <c r="DC28" s="17">
        <v>9.9</v>
      </c>
      <c r="DD28" s="17">
        <v>5.4</v>
      </c>
      <c r="DE28" s="17">
        <v>91.4</v>
      </c>
      <c r="DF28" s="17">
        <v>1.1000000000000001</v>
      </c>
      <c r="DG28" s="17">
        <v>1.8</v>
      </c>
      <c r="DH28" s="17">
        <v>5.0389999999999997</v>
      </c>
      <c r="DI28" s="17">
        <v>20</v>
      </c>
      <c r="DJ28" s="17">
        <v>20</v>
      </c>
      <c r="DK28" s="17">
        <v>18.8</v>
      </c>
      <c r="DL28" s="17">
        <v>3.4</v>
      </c>
      <c r="DM28" s="17">
        <v>18.510000000000002</v>
      </c>
      <c r="DN28" s="17">
        <v>3.9</v>
      </c>
      <c r="DO28" s="17">
        <v>3.9</v>
      </c>
      <c r="DP28" s="17">
        <v>0</v>
      </c>
      <c r="DQ28" s="17">
        <v>0</v>
      </c>
      <c r="DR28" s="17">
        <v>6.3</v>
      </c>
      <c r="DS28" s="17">
        <v>3.5</v>
      </c>
      <c r="DT28" s="17">
        <v>20.3</v>
      </c>
      <c r="DU28" s="17">
        <v>3</v>
      </c>
      <c r="DV28" s="17">
        <v>0</v>
      </c>
      <c r="DW28" s="17">
        <v>0.3</v>
      </c>
      <c r="DX28" s="17">
        <v>19.8</v>
      </c>
      <c r="DY28" s="17">
        <v>11.9</v>
      </c>
      <c r="DZ28" s="17">
        <v>20.2</v>
      </c>
      <c r="EA28" s="17">
        <v>20.2</v>
      </c>
      <c r="EB28" s="17">
        <v>20</v>
      </c>
      <c r="EC28" s="17">
        <v>1.6</v>
      </c>
      <c r="ED28" s="17">
        <v>3.7</v>
      </c>
      <c r="EE28" s="17">
        <v>7</v>
      </c>
      <c r="EF28" s="17">
        <v>0</v>
      </c>
      <c r="EG28" s="17">
        <v>0</v>
      </c>
      <c r="EH28" s="17">
        <v>0</v>
      </c>
      <c r="EI28" s="17">
        <v>0</v>
      </c>
      <c r="EJ28" s="17">
        <v>13.9</v>
      </c>
      <c r="EK28" s="17">
        <v>20.9</v>
      </c>
      <c r="EL28" s="17">
        <v>8.1</v>
      </c>
      <c r="EM28" s="17">
        <v>6.3</v>
      </c>
      <c r="EN28" s="17">
        <v>20.399999999999999</v>
      </c>
      <c r="EO28" s="17">
        <v>20.399999999999999</v>
      </c>
      <c r="EP28" s="17">
        <v>20.100000000000001</v>
      </c>
      <c r="EQ28" s="17">
        <v>0</v>
      </c>
      <c r="ER28" s="17">
        <v>121</v>
      </c>
      <c r="ES28" s="17">
        <v>4.4000000000000004</v>
      </c>
      <c r="ET28" s="17">
        <v>31.635999999999999</v>
      </c>
      <c r="EU28" s="17">
        <v>0.33400000000000002</v>
      </c>
      <c r="EV28" s="17">
        <v>0</v>
      </c>
      <c r="EW28" s="17">
        <v>0</v>
      </c>
      <c r="EX28" s="17">
        <v>35.51</v>
      </c>
      <c r="EY28" s="17">
        <v>4.4000000000000004</v>
      </c>
      <c r="EZ28" s="17">
        <v>1.1000000000000001</v>
      </c>
      <c r="FA28" s="17">
        <v>2.4</v>
      </c>
      <c r="FB28" s="17">
        <v>1.1000000000000001</v>
      </c>
      <c r="FC28" s="17">
        <v>4.9000000000000004</v>
      </c>
      <c r="FD28" s="17">
        <v>9</v>
      </c>
      <c r="FE28" s="17">
        <v>20.100000000000001</v>
      </c>
      <c r="FF28" s="17"/>
      <c r="FG28" s="17">
        <v>27.5</v>
      </c>
      <c r="FH28" s="17">
        <v>35.1</v>
      </c>
      <c r="FI28" s="17">
        <v>12.9</v>
      </c>
      <c r="FJ28" s="17">
        <v>16.3</v>
      </c>
      <c r="FK28" s="17">
        <v>7.8</v>
      </c>
      <c r="FL28" s="17">
        <v>11</v>
      </c>
      <c r="FM28" s="17">
        <v>20.100000000000001</v>
      </c>
      <c r="FN28" s="17">
        <v>7681.94571</v>
      </c>
      <c r="FO28" s="15"/>
      <c r="FP28" s="17">
        <v>24.393969999999999</v>
      </c>
      <c r="FQ28" s="17">
        <v>4.7789999999999999</v>
      </c>
      <c r="FR28" s="17">
        <v>9.2799999999999994</v>
      </c>
      <c r="FS28" s="17">
        <v>13.2</v>
      </c>
      <c r="FT28" s="17">
        <v>23.585570000000001</v>
      </c>
      <c r="FU28" s="17">
        <v>18.94473</v>
      </c>
      <c r="FV28" s="17">
        <v>9.4</v>
      </c>
      <c r="FW28" s="17">
        <v>15.8</v>
      </c>
      <c r="FX28" s="17">
        <v>119.38327</v>
      </c>
    </row>
    <row r="29" spans="1:180" ht="24" customHeight="1" x14ac:dyDescent="0.3">
      <c r="A29" s="16" t="s">
        <v>58</v>
      </c>
      <c r="B29" s="16" t="s">
        <v>791</v>
      </c>
      <c r="C29" s="17">
        <v>204.4</v>
      </c>
      <c r="D29" s="17">
        <v>632.29999999999995</v>
      </c>
      <c r="E29" s="17">
        <v>215.5</v>
      </c>
      <c r="F29" s="17"/>
      <c r="G29" s="17"/>
      <c r="H29" s="17">
        <v>90.3</v>
      </c>
      <c r="I29" s="17">
        <v>242</v>
      </c>
      <c r="J29" s="17">
        <v>0</v>
      </c>
      <c r="K29" s="17"/>
      <c r="L29" s="17">
        <v>109.4</v>
      </c>
      <c r="M29" s="17">
        <v>194</v>
      </c>
      <c r="N29" s="17">
        <v>194</v>
      </c>
      <c r="O29" s="17"/>
      <c r="P29" s="17">
        <v>201.2</v>
      </c>
      <c r="Q29" s="17"/>
      <c r="R29" s="17">
        <v>548.20000000000005</v>
      </c>
      <c r="S29" s="17">
        <v>10.199999999999999</v>
      </c>
      <c r="T29" s="17"/>
      <c r="U29" s="17"/>
      <c r="V29" s="17"/>
      <c r="W29" s="17"/>
      <c r="X29" s="17">
        <v>167.7</v>
      </c>
      <c r="Y29" s="17">
        <v>7.3</v>
      </c>
      <c r="Z29" s="17">
        <v>5</v>
      </c>
      <c r="AA29" s="17">
        <v>20.7</v>
      </c>
      <c r="AB29" s="17">
        <v>6.9</v>
      </c>
      <c r="AC29" s="17">
        <v>14.6</v>
      </c>
      <c r="AD29" s="17">
        <v>94.6</v>
      </c>
      <c r="AE29" s="17"/>
      <c r="AF29" s="17"/>
      <c r="AG29" s="17"/>
      <c r="AH29" s="17"/>
      <c r="AI29" s="17">
        <v>110.9</v>
      </c>
      <c r="AJ29" s="17">
        <v>137.30000000000001</v>
      </c>
      <c r="AK29" s="17"/>
      <c r="AL29" s="17"/>
      <c r="AM29" s="17"/>
      <c r="AN29" s="17">
        <v>6.5</v>
      </c>
      <c r="AO29" s="17">
        <v>454.4</v>
      </c>
      <c r="AP29" s="17">
        <v>81.5</v>
      </c>
      <c r="AQ29" s="17">
        <v>135.1</v>
      </c>
      <c r="AR29" s="17">
        <v>41.52704</v>
      </c>
      <c r="AS29" s="17">
        <v>18.3</v>
      </c>
      <c r="AT29" s="17">
        <v>18.899999999999999</v>
      </c>
      <c r="AU29" s="17">
        <v>90.3</v>
      </c>
      <c r="AV29" s="17">
        <v>181.7</v>
      </c>
      <c r="AW29" s="17">
        <v>182.3</v>
      </c>
      <c r="AX29" s="17">
        <v>185.4</v>
      </c>
      <c r="AY29" s="17">
        <v>107</v>
      </c>
      <c r="AZ29" s="17">
        <v>40.6</v>
      </c>
      <c r="BA29" s="17">
        <v>44.9</v>
      </c>
      <c r="BB29" s="17">
        <v>0.2</v>
      </c>
      <c r="BC29" s="17">
        <v>33.1</v>
      </c>
      <c r="BD29" s="17">
        <v>170.1</v>
      </c>
      <c r="BE29" s="17"/>
      <c r="BF29" s="17"/>
      <c r="BG29" s="17">
        <v>81.3</v>
      </c>
      <c r="BH29" s="17"/>
      <c r="BI29" s="17"/>
      <c r="BJ29" s="17">
        <v>44</v>
      </c>
      <c r="BK29" s="17"/>
      <c r="BL29" s="17"/>
      <c r="BM29" s="17"/>
      <c r="BN29" s="17">
        <v>127.7</v>
      </c>
      <c r="BO29" s="17">
        <v>155</v>
      </c>
      <c r="BP29" s="17">
        <v>155</v>
      </c>
      <c r="BQ29" s="17">
        <v>155.6</v>
      </c>
      <c r="BR29" s="17">
        <v>233.6</v>
      </c>
      <c r="BS29" s="17">
        <v>70.7</v>
      </c>
      <c r="BT29" s="17">
        <v>34.4</v>
      </c>
      <c r="BU29" s="17"/>
      <c r="BV29" s="17"/>
      <c r="BW29" s="17"/>
      <c r="BX29" s="17">
        <v>0</v>
      </c>
      <c r="BY29" s="17"/>
      <c r="BZ29" s="17"/>
      <c r="CA29" s="17">
        <v>2.2000000000000002</v>
      </c>
      <c r="CB29" s="17">
        <v>150.68299999999999</v>
      </c>
      <c r="CC29" s="17">
        <v>118.151</v>
      </c>
      <c r="CD29" s="17">
        <v>66.293000000000006</v>
      </c>
      <c r="CE29" s="17">
        <v>65.287000000000006</v>
      </c>
      <c r="CF29" s="17">
        <v>30.266999999999999</v>
      </c>
      <c r="CG29" s="17"/>
      <c r="CH29" s="17">
        <v>0</v>
      </c>
      <c r="CI29" s="17"/>
      <c r="CJ29" s="17">
        <v>139.08600000000001</v>
      </c>
      <c r="CK29" s="17">
        <v>138.93</v>
      </c>
      <c r="CL29" s="17">
        <v>145.905</v>
      </c>
      <c r="CM29" s="17">
        <v>0</v>
      </c>
      <c r="CN29" s="17"/>
      <c r="CO29" s="17"/>
      <c r="CP29" s="17"/>
      <c r="CQ29" s="17"/>
      <c r="CR29" s="17">
        <v>124.77</v>
      </c>
      <c r="CS29" s="17"/>
      <c r="CT29" s="17">
        <v>7.7</v>
      </c>
      <c r="CU29" s="17">
        <v>4</v>
      </c>
      <c r="CV29" s="17">
        <v>20</v>
      </c>
      <c r="CW29" s="17">
        <v>1</v>
      </c>
      <c r="CX29" s="17">
        <v>0</v>
      </c>
      <c r="CY29" s="17">
        <v>43.5</v>
      </c>
      <c r="CZ29" s="17">
        <v>0.7</v>
      </c>
      <c r="DA29" s="17">
        <v>0.1</v>
      </c>
      <c r="DB29" s="17">
        <v>19.600000000000001</v>
      </c>
      <c r="DC29" s="17">
        <v>9.9</v>
      </c>
      <c r="DD29" s="17">
        <v>5.5</v>
      </c>
      <c r="DE29" s="17">
        <v>84.4</v>
      </c>
      <c r="DF29" s="17">
        <v>1.1000000000000001</v>
      </c>
      <c r="DG29" s="17">
        <v>1.8</v>
      </c>
      <c r="DH29" s="17">
        <v>5.1529999999999996</v>
      </c>
      <c r="DI29" s="17">
        <v>20.3</v>
      </c>
      <c r="DJ29" s="17">
        <v>20</v>
      </c>
      <c r="DK29" s="17">
        <v>18.8</v>
      </c>
      <c r="DL29" s="17">
        <v>3.4</v>
      </c>
      <c r="DM29" s="17">
        <v>18.510000000000002</v>
      </c>
      <c r="DN29" s="17">
        <v>3.9</v>
      </c>
      <c r="DO29" s="17">
        <v>4.3</v>
      </c>
      <c r="DP29" s="17">
        <v>0</v>
      </c>
      <c r="DQ29" s="17">
        <v>1.7</v>
      </c>
      <c r="DR29" s="17">
        <v>13.1</v>
      </c>
      <c r="DS29" s="17">
        <v>3.5</v>
      </c>
      <c r="DT29" s="17">
        <v>20.3</v>
      </c>
      <c r="DU29" s="17">
        <v>3</v>
      </c>
      <c r="DV29" s="17">
        <v>0</v>
      </c>
      <c r="DW29" s="17">
        <v>0.3</v>
      </c>
      <c r="DX29" s="17">
        <v>19.8</v>
      </c>
      <c r="DY29" s="17">
        <v>11.5</v>
      </c>
      <c r="DZ29" s="17">
        <v>20.2</v>
      </c>
      <c r="EA29" s="17">
        <v>20.2</v>
      </c>
      <c r="EB29" s="17">
        <v>20</v>
      </c>
      <c r="EC29" s="17">
        <v>2.9</v>
      </c>
      <c r="ED29" s="17">
        <v>4.3</v>
      </c>
      <c r="EE29" s="17">
        <v>8.6</v>
      </c>
      <c r="EF29" s="17">
        <v>0</v>
      </c>
      <c r="EG29" s="17">
        <v>0</v>
      </c>
      <c r="EH29" s="17">
        <v>0</v>
      </c>
      <c r="EI29" s="17">
        <v>0</v>
      </c>
      <c r="EJ29" s="17">
        <v>10.5</v>
      </c>
      <c r="EK29" s="17">
        <v>20.9</v>
      </c>
      <c r="EL29" s="17">
        <v>8.1</v>
      </c>
      <c r="EM29" s="17">
        <v>6.4</v>
      </c>
      <c r="EN29" s="17">
        <v>20.399999999999999</v>
      </c>
      <c r="EO29" s="17">
        <v>20.399999999999999</v>
      </c>
      <c r="EP29" s="17">
        <v>20.100000000000001</v>
      </c>
      <c r="EQ29" s="17">
        <v>0.7</v>
      </c>
      <c r="ER29" s="17">
        <v>116.1</v>
      </c>
      <c r="ES29" s="17">
        <v>5.2</v>
      </c>
      <c r="ET29" s="17">
        <v>34.554000000000002</v>
      </c>
      <c r="EU29" s="17">
        <v>0.33300000000000002</v>
      </c>
      <c r="EV29" s="17">
        <v>0</v>
      </c>
      <c r="EW29" s="17">
        <v>0</v>
      </c>
      <c r="EX29" s="17">
        <v>23.611999999999998</v>
      </c>
      <c r="EY29" s="17">
        <v>4.4000000000000004</v>
      </c>
      <c r="EZ29" s="17">
        <v>1.1000000000000001</v>
      </c>
      <c r="FA29" s="17">
        <v>2.4</v>
      </c>
      <c r="FB29" s="17">
        <v>1.1000000000000001</v>
      </c>
      <c r="FC29" s="17">
        <v>6.8</v>
      </c>
      <c r="FD29" s="17">
        <v>9</v>
      </c>
      <c r="FE29" s="17">
        <v>20</v>
      </c>
      <c r="FF29" s="17"/>
      <c r="FG29" s="17">
        <v>27.1</v>
      </c>
      <c r="FH29" s="17">
        <v>34.6</v>
      </c>
      <c r="FI29" s="17">
        <v>12.2</v>
      </c>
      <c r="FJ29" s="17">
        <v>16.3</v>
      </c>
      <c r="FK29" s="17">
        <v>7.5</v>
      </c>
      <c r="FL29" s="17">
        <v>10.4</v>
      </c>
      <c r="FM29" s="17">
        <v>17.2</v>
      </c>
      <c r="FN29" s="17">
        <v>7937.66104</v>
      </c>
      <c r="FO29" s="15"/>
      <c r="FP29" s="17">
        <v>24.38524</v>
      </c>
      <c r="FQ29" s="17">
        <v>3.68</v>
      </c>
      <c r="FR29" s="17">
        <v>9.44</v>
      </c>
      <c r="FS29" s="17">
        <v>13.2</v>
      </c>
      <c r="FT29" s="17">
        <v>23.332550000000001</v>
      </c>
      <c r="FU29" s="17">
        <v>18.944790000000001</v>
      </c>
      <c r="FV29" s="17">
        <v>10.6</v>
      </c>
      <c r="FW29" s="17">
        <v>15.8</v>
      </c>
      <c r="FX29" s="17">
        <v>119.38258</v>
      </c>
    </row>
    <row r="30" spans="1:180" ht="24" customHeight="1" x14ac:dyDescent="0.3">
      <c r="A30" s="16" t="s">
        <v>58</v>
      </c>
      <c r="B30" s="16" t="s">
        <v>792</v>
      </c>
      <c r="C30" s="17">
        <v>203</v>
      </c>
      <c r="D30" s="17">
        <v>636.29999999999995</v>
      </c>
      <c r="E30" s="17">
        <v>216.1</v>
      </c>
      <c r="F30" s="17"/>
      <c r="G30" s="17"/>
      <c r="H30" s="17">
        <v>90.2</v>
      </c>
      <c r="I30" s="17">
        <v>241.7</v>
      </c>
      <c r="J30" s="17">
        <v>0</v>
      </c>
      <c r="K30" s="17"/>
      <c r="L30" s="17">
        <v>174</v>
      </c>
      <c r="M30" s="17">
        <v>190.1</v>
      </c>
      <c r="N30" s="17">
        <v>192</v>
      </c>
      <c r="O30" s="17"/>
      <c r="P30" s="17">
        <v>198.3</v>
      </c>
      <c r="Q30" s="17"/>
      <c r="R30" s="17">
        <v>554</v>
      </c>
      <c r="S30" s="17">
        <v>10.3</v>
      </c>
      <c r="T30" s="17"/>
      <c r="U30" s="17"/>
      <c r="V30" s="17"/>
      <c r="W30" s="17"/>
      <c r="X30" s="17">
        <v>166.1</v>
      </c>
      <c r="Y30" s="17">
        <v>7.4</v>
      </c>
      <c r="Z30" s="17">
        <v>5.2</v>
      </c>
      <c r="AA30" s="17">
        <v>16.100000000000001</v>
      </c>
      <c r="AB30" s="17">
        <v>7</v>
      </c>
      <c r="AC30" s="17">
        <v>14.6</v>
      </c>
      <c r="AD30" s="17">
        <v>95.1</v>
      </c>
      <c r="AE30" s="17"/>
      <c r="AF30" s="17"/>
      <c r="AG30" s="17"/>
      <c r="AH30" s="17"/>
      <c r="AI30" s="17">
        <v>110.7</v>
      </c>
      <c r="AJ30" s="17">
        <v>138.1</v>
      </c>
      <c r="AK30" s="17"/>
      <c r="AL30" s="17"/>
      <c r="AM30" s="17"/>
      <c r="AN30" s="17">
        <v>6.5</v>
      </c>
      <c r="AO30" s="17">
        <v>457.4</v>
      </c>
      <c r="AP30" s="17">
        <v>81.599999999999994</v>
      </c>
      <c r="AQ30" s="17">
        <v>140.80000000000001</v>
      </c>
      <c r="AR30" s="17">
        <v>41.574440000000003</v>
      </c>
      <c r="AS30" s="17">
        <v>18.399999999999999</v>
      </c>
      <c r="AT30" s="17">
        <v>18.899999999999999</v>
      </c>
      <c r="AU30" s="17">
        <v>92.5</v>
      </c>
      <c r="AV30" s="17">
        <v>181.7</v>
      </c>
      <c r="AW30" s="17">
        <v>181.9</v>
      </c>
      <c r="AX30" s="17">
        <v>186.4</v>
      </c>
      <c r="AY30" s="17">
        <v>106.2</v>
      </c>
      <c r="AZ30" s="17">
        <v>40</v>
      </c>
      <c r="BA30" s="17">
        <v>44.6</v>
      </c>
      <c r="BB30" s="17">
        <v>0.2</v>
      </c>
      <c r="BC30" s="17">
        <v>33.1</v>
      </c>
      <c r="BD30" s="17">
        <v>171.3</v>
      </c>
      <c r="BE30" s="17"/>
      <c r="BF30" s="17"/>
      <c r="BG30" s="17">
        <v>42.6</v>
      </c>
      <c r="BH30" s="17"/>
      <c r="BI30" s="17"/>
      <c r="BJ30" s="17">
        <v>43.6</v>
      </c>
      <c r="BK30" s="17"/>
      <c r="BL30" s="17"/>
      <c r="BM30" s="17"/>
      <c r="BN30" s="17">
        <v>127.9</v>
      </c>
      <c r="BO30" s="17">
        <v>164.1</v>
      </c>
      <c r="BP30" s="17">
        <v>161.6</v>
      </c>
      <c r="BQ30" s="17">
        <v>168.9</v>
      </c>
      <c r="BR30" s="17">
        <v>238.4</v>
      </c>
      <c r="BS30" s="17">
        <v>71.2</v>
      </c>
      <c r="BT30" s="17">
        <v>34.299999999999997</v>
      </c>
      <c r="BU30" s="17"/>
      <c r="BV30" s="17"/>
      <c r="BW30" s="17"/>
      <c r="BX30" s="17">
        <v>16.399999999999999</v>
      </c>
      <c r="BY30" s="17"/>
      <c r="BZ30" s="17"/>
      <c r="CA30" s="17">
        <v>2.2000000000000002</v>
      </c>
      <c r="CB30" s="17">
        <v>193.714</v>
      </c>
      <c r="CC30" s="17">
        <v>126.47199999999999</v>
      </c>
      <c r="CD30" s="17">
        <v>66.47</v>
      </c>
      <c r="CE30" s="17">
        <v>65.384</v>
      </c>
      <c r="CF30" s="17">
        <v>30.344000000000001</v>
      </c>
      <c r="CG30" s="17"/>
      <c r="CH30" s="17">
        <v>0</v>
      </c>
      <c r="CI30" s="17"/>
      <c r="CJ30" s="17">
        <v>139.04499999999999</v>
      </c>
      <c r="CK30" s="17">
        <v>139.322</v>
      </c>
      <c r="CL30" s="17">
        <v>146.50700000000001</v>
      </c>
      <c r="CM30" s="17">
        <v>0</v>
      </c>
      <c r="CN30" s="17"/>
      <c r="CO30" s="17"/>
      <c r="CP30" s="17"/>
      <c r="CQ30" s="17"/>
      <c r="CR30" s="17">
        <v>125.47</v>
      </c>
      <c r="CS30" s="17"/>
      <c r="CT30" s="17">
        <v>7.7</v>
      </c>
      <c r="CU30" s="17">
        <v>4.0999999999999996</v>
      </c>
      <c r="CV30" s="17">
        <v>20</v>
      </c>
      <c r="CW30" s="17">
        <v>1.1000000000000001</v>
      </c>
      <c r="CX30" s="17">
        <v>0</v>
      </c>
      <c r="CY30" s="17">
        <v>40</v>
      </c>
      <c r="CZ30" s="17">
        <v>2.8</v>
      </c>
      <c r="DA30" s="17">
        <v>0.1</v>
      </c>
      <c r="DB30" s="17">
        <v>19.600000000000001</v>
      </c>
      <c r="DC30" s="17">
        <v>9.9</v>
      </c>
      <c r="DD30" s="17">
        <v>5.6</v>
      </c>
      <c r="DE30" s="17">
        <v>80.2</v>
      </c>
      <c r="DF30" s="17">
        <v>1.1000000000000001</v>
      </c>
      <c r="DG30" s="17">
        <v>1.8</v>
      </c>
      <c r="DH30" s="17">
        <v>5.1349999999999998</v>
      </c>
      <c r="DI30" s="17">
        <v>20.5</v>
      </c>
      <c r="DJ30" s="17">
        <v>20</v>
      </c>
      <c r="DK30" s="17">
        <v>18.7</v>
      </c>
      <c r="DL30" s="17">
        <v>3.4</v>
      </c>
      <c r="DM30" s="17">
        <v>18.510000000000002</v>
      </c>
      <c r="DN30" s="17">
        <v>6.5</v>
      </c>
      <c r="DO30" s="17">
        <v>7.6</v>
      </c>
      <c r="DP30" s="17">
        <v>0</v>
      </c>
      <c r="DQ30" s="17">
        <v>1.2</v>
      </c>
      <c r="DR30" s="17">
        <v>8.9</v>
      </c>
      <c r="DS30" s="17">
        <v>2.5</v>
      </c>
      <c r="DT30" s="17">
        <v>16.899999999999999</v>
      </c>
      <c r="DU30" s="17">
        <v>3</v>
      </c>
      <c r="DV30" s="17">
        <v>0</v>
      </c>
      <c r="DW30" s="17">
        <v>0.3</v>
      </c>
      <c r="DX30" s="17">
        <v>19.8</v>
      </c>
      <c r="DY30" s="17">
        <v>11</v>
      </c>
      <c r="DZ30" s="17">
        <v>20.2</v>
      </c>
      <c r="EA30" s="17">
        <v>20.2</v>
      </c>
      <c r="EB30" s="17">
        <v>20</v>
      </c>
      <c r="EC30" s="17">
        <v>3.3</v>
      </c>
      <c r="ED30" s="17">
        <v>5.6</v>
      </c>
      <c r="EE30" s="17">
        <v>11.3</v>
      </c>
      <c r="EF30" s="17">
        <v>0</v>
      </c>
      <c r="EG30" s="17">
        <v>0.8</v>
      </c>
      <c r="EH30" s="17">
        <v>0</v>
      </c>
      <c r="EI30" s="17">
        <v>0</v>
      </c>
      <c r="EJ30" s="17">
        <v>14.7</v>
      </c>
      <c r="EK30" s="17">
        <v>20.9</v>
      </c>
      <c r="EL30" s="17">
        <v>8.1</v>
      </c>
      <c r="EM30" s="17">
        <v>6.3</v>
      </c>
      <c r="EN30" s="17">
        <v>20.399999999999999</v>
      </c>
      <c r="EO30" s="17">
        <v>20.399999999999999</v>
      </c>
      <c r="EP30" s="17">
        <v>20.100000000000001</v>
      </c>
      <c r="EQ30" s="17">
        <v>1.5</v>
      </c>
      <c r="ER30" s="17">
        <v>117.8</v>
      </c>
      <c r="ES30" s="17">
        <v>5.8</v>
      </c>
      <c r="ET30" s="17">
        <v>21.068000000000001</v>
      </c>
      <c r="EU30" s="17">
        <v>0.33800000000000002</v>
      </c>
      <c r="EV30" s="17">
        <v>0</v>
      </c>
      <c r="EW30" s="17">
        <v>0</v>
      </c>
      <c r="EX30" s="17">
        <v>13.462999999999999</v>
      </c>
      <c r="EY30" s="17">
        <v>4.4000000000000004</v>
      </c>
      <c r="EZ30" s="17">
        <v>1.1000000000000001</v>
      </c>
      <c r="FA30" s="17">
        <v>2.4</v>
      </c>
      <c r="FB30" s="17">
        <v>1.1000000000000001</v>
      </c>
      <c r="FC30" s="17">
        <v>7.5</v>
      </c>
      <c r="FD30" s="17">
        <v>9</v>
      </c>
      <c r="FE30" s="17">
        <v>20</v>
      </c>
      <c r="FF30" s="17"/>
      <c r="FG30" s="17">
        <v>27.2</v>
      </c>
      <c r="FH30" s="17">
        <v>34.700000000000003</v>
      </c>
      <c r="FI30" s="17">
        <v>12</v>
      </c>
      <c r="FJ30" s="17">
        <v>16.3</v>
      </c>
      <c r="FK30" s="17">
        <v>9.1</v>
      </c>
      <c r="FL30" s="17">
        <v>10.7</v>
      </c>
      <c r="FM30" s="17">
        <v>13.2</v>
      </c>
      <c r="FN30" s="17">
        <v>8052.2164400000001</v>
      </c>
      <c r="FO30" s="15"/>
      <c r="FP30" s="17">
        <v>24.407820000000001</v>
      </c>
      <c r="FQ30" s="17">
        <v>3.653</v>
      </c>
      <c r="FR30" s="17">
        <v>10.02</v>
      </c>
      <c r="FS30" s="17">
        <v>13.2</v>
      </c>
      <c r="FT30" s="17">
        <v>23.11468</v>
      </c>
      <c r="FU30" s="17">
        <v>18.94492</v>
      </c>
      <c r="FV30" s="17">
        <v>10.5</v>
      </c>
      <c r="FW30" s="17">
        <v>16</v>
      </c>
      <c r="FX30" s="17">
        <v>119.84041999999999</v>
      </c>
    </row>
    <row r="31" spans="1:180" ht="24" customHeight="1" x14ac:dyDescent="0.3">
      <c r="A31" s="16" t="s">
        <v>58</v>
      </c>
      <c r="B31" s="16" t="s">
        <v>793</v>
      </c>
      <c r="C31" s="17">
        <v>200.8</v>
      </c>
      <c r="D31" s="17">
        <v>634.1</v>
      </c>
      <c r="E31" s="17">
        <v>216.2</v>
      </c>
      <c r="F31" s="17"/>
      <c r="G31" s="17"/>
      <c r="H31" s="17">
        <v>90.3</v>
      </c>
      <c r="I31" s="17">
        <v>242.2</v>
      </c>
      <c r="J31" s="17">
        <v>0</v>
      </c>
      <c r="K31" s="17"/>
      <c r="L31" s="17">
        <v>172.1</v>
      </c>
      <c r="M31" s="17">
        <v>195.1</v>
      </c>
      <c r="N31" s="17">
        <v>191.8</v>
      </c>
      <c r="O31" s="17"/>
      <c r="P31" s="17">
        <v>196.3</v>
      </c>
      <c r="Q31" s="17"/>
      <c r="R31" s="17">
        <v>563.29999999999995</v>
      </c>
      <c r="S31" s="17">
        <v>10.199999999999999</v>
      </c>
      <c r="T31" s="17"/>
      <c r="U31" s="17"/>
      <c r="V31" s="17"/>
      <c r="W31" s="17"/>
      <c r="X31" s="17">
        <v>166.3</v>
      </c>
      <c r="Y31" s="17">
        <v>7.5</v>
      </c>
      <c r="Z31" s="17">
        <v>5.3</v>
      </c>
      <c r="AA31" s="17">
        <v>15.9</v>
      </c>
      <c r="AB31" s="17">
        <v>7</v>
      </c>
      <c r="AC31" s="17">
        <v>14.6</v>
      </c>
      <c r="AD31" s="17">
        <v>95</v>
      </c>
      <c r="AE31" s="17"/>
      <c r="AF31" s="17"/>
      <c r="AG31" s="17"/>
      <c r="AH31" s="17"/>
      <c r="AI31" s="17">
        <v>110.5</v>
      </c>
      <c r="AJ31" s="17">
        <v>150.80000000000001</v>
      </c>
      <c r="AK31" s="17"/>
      <c r="AL31" s="17"/>
      <c r="AM31" s="17"/>
      <c r="AN31" s="17">
        <v>6.5</v>
      </c>
      <c r="AO31" s="17">
        <v>456</v>
      </c>
      <c r="AP31" s="17">
        <v>81.599999999999994</v>
      </c>
      <c r="AQ31" s="17">
        <v>142.1</v>
      </c>
      <c r="AR31" s="17">
        <v>41.491010000000003</v>
      </c>
      <c r="AS31" s="17">
        <v>18.399999999999999</v>
      </c>
      <c r="AT31" s="17">
        <v>18.899999999999999</v>
      </c>
      <c r="AU31" s="17">
        <v>89.1</v>
      </c>
      <c r="AV31" s="17">
        <v>180.3</v>
      </c>
      <c r="AW31" s="17">
        <v>180.9</v>
      </c>
      <c r="AX31" s="17">
        <v>186.7</v>
      </c>
      <c r="AY31" s="17">
        <v>106.1</v>
      </c>
      <c r="AZ31" s="17">
        <v>39.4</v>
      </c>
      <c r="BA31" s="17">
        <v>44.5</v>
      </c>
      <c r="BB31" s="17">
        <v>0.2</v>
      </c>
      <c r="BC31" s="17">
        <v>32.200000000000003</v>
      </c>
      <c r="BD31" s="17">
        <v>170</v>
      </c>
      <c r="BE31" s="17"/>
      <c r="BF31" s="17"/>
      <c r="BG31" s="17">
        <v>42</v>
      </c>
      <c r="BH31" s="17"/>
      <c r="BI31" s="17"/>
      <c r="BJ31" s="17">
        <v>43.9</v>
      </c>
      <c r="BK31" s="17"/>
      <c r="BL31" s="17"/>
      <c r="BM31" s="17"/>
      <c r="BN31" s="17">
        <v>127.7</v>
      </c>
      <c r="BO31" s="17">
        <v>163.6</v>
      </c>
      <c r="BP31" s="17">
        <v>161.9</v>
      </c>
      <c r="BQ31" s="17">
        <v>169</v>
      </c>
      <c r="BR31" s="17">
        <v>239.4</v>
      </c>
      <c r="BS31" s="17">
        <v>71.3</v>
      </c>
      <c r="BT31" s="17">
        <v>34.299999999999997</v>
      </c>
      <c r="BU31" s="17"/>
      <c r="BV31" s="17"/>
      <c r="BW31" s="17"/>
      <c r="BX31" s="17">
        <v>16</v>
      </c>
      <c r="BY31" s="17"/>
      <c r="BZ31" s="17"/>
      <c r="CA31" s="17">
        <v>2.2000000000000002</v>
      </c>
      <c r="CB31" s="17">
        <v>186.12200000000001</v>
      </c>
      <c r="CC31" s="17">
        <v>125.833</v>
      </c>
      <c r="CD31" s="17">
        <v>66.206000000000003</v>
      </c>
      <c r="CE31" s="17">
        <v>65.230999999999995</v>
      </c>
      <c r="CF31" s="17">
        <v>30.103999999999999</v>
      </c>
      <c r="CG31" s="17"/>
      <c r="CH31" s="17">
        <v>0</v>
      </c>
      <c r="CI31" s="17"/>
      <c r="CJ31" s="17">
        <v>138.60300000000001</v>
      </c>
      <c r="CK31" s="17">
        <v>138.768</v>
      </c>
      <c r="CL31" s="17">
        <v>146.42099999999999</v>
      </c>
      <c r="CM31" s="17">
        <v>60.209000000000003</v>
      </c>
      <c r="CN31" s="17"/>
      <c r="CO31" s="17"/>
      <c r="CP31" s="17"/>
      <c r="CQ31" s="17"/>
      <c r="CR31" s="17">
        <v>200.37</v>
      </c>
      <c r="CS31" s="17"/>
      <c r="CT31" s="17">
        <v>7.7</v>
      </c>
      <c r="CU31" s="17">
        <v>4</v>
      </c>
      <c r="CV31" s="17">
        <v>20</v>
      </c>
      <c r="CW31" s="17">
        <v>1.2</v>
      </c>
      <c r="CX31" s="17">
        <v>0</v>
      </c>
      <c r="CY31" s="17">
        <v>30.4</v>
      </c>
      <c r="CZ31" s="17">
        <v>4.0999999999999996</v>
      </c>
      <c r="DA31" s="17">
        <v>0.1</v>
      </c>
      <c r="DB31" s="17">
        <v>19.600000000000001</v>
      </c>
      <c r="DC31" s="17">
        <v>9.9</v>
      </c>
      <c r="DD31" s="17">
        <v>5.7</v>
      </c>
      <c r="DE31" s="17">
        <v>75.099999999999994</v>
      </c>
      <c r="DF31" s="17">
        <v>1.1000000000000001</v>
      </c>
      <c r="DG31" s="17">
        <v>1.8</v>
      </c>
      <c r="DH31" s="17">
        <v>5.1109999999999998</v>
      </c>
      <c r="DI31" s="17">
        <v>20.3</v>
      </c>
      <c r="DJ31" s="17">
        <v>20</v>
      </c>
      <c r="DK31" s="17">
        <v>18.7</v>
      </c>
      <c r="DL31" s="17">
        <v>3.4</v>
      </c>
      <c r="DM31" s="17">
        <v>18.510000000000002</v>
      </c>
      <c r="DN31" s="17">
        <v>7.8</v>
      </c>
      <c r="DO31" s="17">
        <v>9.3000000000000007</v>
      </c>
      <c r="DP31" s="17">
        <v>0</v>
      </c>
      <c r="DQ31" s="17">
        <v>0.4</v>
      </c>
      <c r="DR31" s="17">
        <v>9.6</v>
      </c>
      <c r="DS31" s="17">
        <v>2.5</v>
      </c>
      <c r="DT31" s="17">
        <v>15.9</v>
      </c>
      <c r="DU31" s="17">
        <v>3</v>
      </c>
      <c r="DV31" s="17">
        <v>0</v>
      </c>
      <c r="DW31" s="17">
        <v>0.2</v>
      </c>
      <c r="DX31" s="17">
        <v>19.8</v>
      </c>
      <c r="DY31" s="17">
        <v>10.9</v>
      </c>
      <c r="DZ31" s="17">
        <v>20.2</v>
      </c>
      <c r="EA31" s="17">
        <v>20.2</v>
      </c>
      <c r="EB31" s="17">
        <v>20</v>
      </c>
      <c r="EC31" s="17">
        <v>2.9</v>
      </c>
      <c r="ED31" s="17">
        <v>9.6</v>
      </c>
      <c r="EE31" s="17">
        <v>8.6</v>
      </c>
      <c r="EF31" s="17">
        <v>0.9</v>
      </c>
      <c r="EG31" s="17">
        <v>0</v>
      </c>
      <c r="EH31" s="17">
        <v>0</v>
      </c>
      <c r="EI31" s="17">
        <v>0.1</v>
      </c>
      <c r="EJ31" s="17">
        <v>13.4</v>
      </c>
      <c r="EK31" s="17">
        <v>20.9</v>
      </c>
      <c r="EL31" s="17">
        <v>8</v>
      </c>
      <c r="EM31" s="17">
        <v>6.3</v>
      </c>
      <c r="EN31" s="17">
        <v>20.399999999999999</v>
      </c>
      <c r="EO31" s="17">
        <v>20.399999999999999</v>
      </c>
      <c r="EP31" s="17">
        <v>20.100000000000001</v>
      </c>
      <c r="EQ31" s="17">
        <v>3</v>
      </c>
      <c r="ER31" s="17">
        <v>98.2</v>
      </c>
      <c r="ES31" s="17">
        <v>5.0999999999999996</v>
      </c>
      <c r="ET31" s="17">
        <v>23.904</v>
      </c>
      <c r="EU31" s="17">
        <v>0.33200000000000002</v>
      </c>
      <c r="EV31" s="17">
        <v>0</v>
      </c>
      <c r="EW31" s="17">
        <v>0</v>
      </c>
      <c r="EX31" s="17">
        <v>13.585000000000001</v>
      </c>
      <c r="EY31" s="17">
        <v>4.2</v>
      </c>
      <c r="EZ31" s="17">
        <v>1.1000000000000001</v>
      </c>
      <c r="FA31" s="17">
        <v>2.4</v>
      </c>
      <c r="FB31" s="17">
        <v>1.1000000000000001</v>
      </c>
      <c r="FC31" s="17">
        <v>10.199999999999999</v>
      </c>
      <c r="FD31" s="17">
        <v>9</v>
      </c>
      <c r="FE31" s="17">
        <v>20</v>
      </c>
      <c r="FF31" s="17"/>
      <c r="FG31" s="17">
        <v>27.1</v>
      </c>
      <c r="FH31" s="17">
        <v>34.6</v>
      </c>
      <c r="FI31" s="17">
        <v>11.5</v>
      </c>
      <c r="FJ31" s="17">
        <v>16.3</v>
      </c>
      <c r="FK31" s="17">
        <v>7.7</v>
      </c>
      <c r="FL31" s="17">
        <v>11</v>
      </c>
      <c r="FM31" s="17">
        <v>10.9</v>
      </c>
      <c r="FN31" s="17">
        <v>8158.2000099999996</v>
      </c>
      <c r="FO31" s="15"/>
      <c r="FP31" s="17">
        <v>24.411190000000001</v>
      </c>
      <c r="FQ31" s="17">
        <v>3.7450000000000001</v>
      </c>
      <c r="FR31" s="17">
        <v>10.82</v>
      </c>
      <c r="FS31" s="17">
        <v>13.2</v>
      </c>
      <c r="FT31" s="17">
        <v>23.044450000000001</v>
      </c>
      <c r="FU31" s="17">
        <v>18.945699999999999</v>
      </c>
      <c r="FV31" s="17">
        <v>10.199999999999999</v>
      </c>
      <c r="FW31" s="17">
        <v>15.9</v>
      </c>
      <c r="FX31" s="17">
        <v>120.26634</v>
      </c>
    </row>
    <row r="32" spans="1:180" ht="24" customHeight="1" x14ac:dyDescent="0.3">
      <c r="A32" s="16" t="s">
        <v>58</v>
      </c>
      <c r="B32" s="16" t="s">
        <v>794</v>
      </c>
      <c r="C32" s="17">
        <v>203.8</v>
      </c>
      <c r="D32" s="17">
        <v>635.79999999999995</v>
      </c>
      <c r="E32" s="17">
        <v>216.7</v>
      </c>
      <c r="F32" s="17"/>
      <c r="G32" s="17"/>
      <c r="H32" s="17">
        <v>90.6</v>
      </c>
      <c r="I32" s="17">
        <v>245.2</v>
      </c>
      <c r="J32" s="17">
        <v>0</v>
      </c>
      <c r="K32" s="17"/>
      <c r="L32" s="17">
        <v>171.1</v>
      </c>
      <c r="M32" s="17">
        <v>192.6</v>
      </c>
      <c r="N32" s="17">
        <v>190.4</v>
      </c>
      <c r="O32" s="17"/>
      <c r="P32" s="17">
        <v>197.1</v>
      </c>
      <c r="Q32" s="17"/>
      <c r="R32" s="17">
        <v>547.1</v>
      </c>
      <c r="S32" s="17">
        <v>10.3</v>
      </c>
      <c r="T32" s="17"/>
      <c r="U32" s="17"/>
      <c r="V32" s="17"/>
      <c r="W32" s="17"/>
      <c r="X32" s="17">
        <v>164.6</v>
      </c>
      <c r="Y32" s="17">
        <v>7.9</v>
      </c>
      <c r="Z32" s="17">
        <v>5.5</v>
      </c>
      <c r="AA32" s="17">
        <v>21.2</v>
      </c>
      <c r="AB32" s="17">
        <v>7</v>
      </c>
      <c r="AC32" s="17">
        <v>14.6</v>
      </c>
      <c r="AD32" s="17">
        <v>94.9</v>
      </c>
      <c r="AE32" s="17"/>
      <c r="AF32" s="17"/>
      <c r="AG32" s="17"/>
      <c r="AH32" s="17"/>
      <c r="AI32" s="17">
        <v>110.5</v>
      </c>
      <c r="AJ32" s="17">
        <v>137.80000000000001</v>
      </c>
      <c r="AK32" s="17"/>
      <c r="AL32" s="17"/>
      <c r="AM32" s="17"/>
      <c r="AN32" s="17">
        <v>6.5</v>
      </c>
      <c r="AO32" s="17">
        <v>454.3</v>
      </c>
      <c r="AP32" s="17">
        <v>81.599999999999994</v>
      </c>
      <c r="AQ32" s="17">
        <v>139</v>
      </c>
      <c r="AR32" s="17">
        <v>41.540469999999999</v>
      </c>
      <c r="AS32" s="17">
        <v>18.399999999999999</v>
      </c>
      <c r="AT32" s="17">
        <v>18.899999999999999</v>
      </c>
      <c r="AU32" s="17">
        <v>88.9</v>
      </c>
      <c r="AV32" s="17">
        <v>182.3</v>
      </c>
      <c r="AW32" s="17">
        <v>182</v>
      </c>
      <c r="AX32" s="17">
        <v>185.8</v>
      </c>
      <c r="AY32" s="17">
        <v>106.9</v>
      </c>
      <c r="AZ32" s="17">
        <v>35.299999999999997</v>
      </c>
      <c r="BA32" s="17">
        <v>46.2</v>
      </c>
      <c r="BB32" s="17">
        <v>0.2</v>
      </c>
      <c r="BC32" s="17">
        <v>33.299999999999997</v>
      </c>
      <c r="BD32" s="17">
        <v>170.2</v>
      </c>
      <c r="BE32" s="17"/>
      <c r="BF32" s="17"/>
      <c r="BG32" s="17">
        <v>42.5</v>
      </c>
      <c r="BH32" s="17"/>
      <c r="BI32" s="17"/>
      <c r="BJ32" s="17">
        <v>44.1</v>
      </c>
      <c r="BK32" s="17"/>
      <c r="BL32" s="17"/>
      <c r="BM32" s="17"/>
      <c r="BN32" s="17">
        <v>127.8</v>
      </c>
      <c r="BO32" s="17">
        <v>156.6</v>
      </c>
      <c r="BP32" s="17">
        <v>157.9</v>
      </c>
      <c r="BQ32" s="17">
        <v>158</v>
      </c>
      <c r="BR32" s="17">
        <v>232.3</v>
      </c>
      <c r="BS32" s="17">
        <v>70.599999999999994</v>
      </c>
      <c r="BT32" s="17">
        <v>34.1</v>
      </c>
      <c r="BU32" s="17"/>
      <c r="BV32" s="17"/>
      <c r="BW32" s="17"/>
      <c r="BX32" s="17">
        <v>16.5</v>
      </c>
      <c r="BY32" s="17"/>
      <c r="BZ32" s="17"/>
      <c r="CA32" s="17">
        <v>2.2000000000000002</v>
      </c>
      <c r="CB32" s="17">
        <v>167.929</v>
      </c>
      <c r="CC32" s="17">
        <v>123.217</v>
      </c>
      <c r="CD32" s="17">
        <v>66.355999999999995</v>
      </c>
      <c r="CE32" s="17">
        <v>65.248999999999995</v>
      </c>
      <c r="CF32" s="17">
        <v>30.353000000000002</v>
      </c>
      <c r="CG32" s="17"/>
      <c r="CH32" s="17">
        <v>0</v>
      </c>
      <c r="CI32" s="17"/>
      <c r="CJ32" s="17">
        <v>137.46899999999999</v>
      </c>
      <c r="CK32" s="17">
        <v>137.71299999999999</v>
      </c>
      <c r="CL32" s="17">
        <v>145.68799999999999</v>
      </c>
      <c r="CM32" s="17">
        <v>178.447</v>
      </c>
      <c r="CN32" s="17"/>
      <c r="CO32" s="17"/>
      <c r="CP32" s="17"/>
      <c r="CQ32" s="17"/>
      <c r="CR32" s="17">
        <v>199.09</v>
      </c>
      <c r="CS32" s="17"/>
      <c r="CT32" s="17">
        <v>7.6</v>
      </c>
      <c r="CU32" s="17">
        <v>4</v>
      </c>
      <c r="CV32" s="17">
        <v>20</v>
      </c>
      <c r="CW32" s="17">
        <v>1.2</v>
      </c>
      <c r="CX32" s="17">
        <v>0</v>
      </c>
      <c r="CY32" s="17">
        <v>24.5</v>
      </c>
      <c r="CZ32" s="17">
        <v>3.9</v>
      </c>
      <c r="DA32" s="17">
        <v>0.2</v>
      </c>
      <c r="DB32" s="17">
        <v>20.2</v>
      </c>
      <c r="DC32" s="17">
        <v>9.9</v>
      </c>
      <c r="DD32" s="17">
        <v>5.6</v>
      </c>
      <c r="DE32" s="17">
        <v>104.5</v>
      </c>
      <c r="DF32" s="17">
        <v>1</v>
      </c>
      <c r="DG32" s="17">
        <v>1.8</v>
      </c>
      <c r="DH32" s="17">
        <v>5.0970000000000004</v>
      </c>
      <c r="DI32" s="17">
        <v>20.5</v>
      </c>
      <c r="DJ32" s="17">
        <v>20</v>
      </c>
      <c r="DK32" s="17">
        <v>18.8</v>
      </c>
      <c r="DL32" s="17">
        <v>3.4</v>
      </c>
      <c r="DM32" s="17">
        <v>18.5</v>
      </c>
      <c r="DN32" s="17">
        <v>7.7</v>
      </c>
      <c r="DO32" s="17">
        <v>8.5</v>
      </c>
      <c r="DP32" s="17">
        <v>0</v>
      </c>
      <c r="DQ32" s="17">
        <v>0</v>
      </c>
      <c r="DR32" s="17">
        <v>8.1</v>
      </c>
      <c r="DS32" s="17">
        <v>2.5</v>
      </c>
      <c r="DT32" s="17">
        <v>15.6</v>
      </c>
      <c r="DU32" s="17">
        <v>3</v>
      </c>
      <c r="DV32" s="17">
        <v>0</v>
      </c>
      <c r="DW32" s="17">
        <v>0.3</v>
      </c>
      <c r="DX32" s="17">
        <v>19.8</v>
      </c>
      <c r="DY32" s="17">
        <v>11</v>
      </c>
      <c r="DZ32" s="17">
        <v>20.2</v>
      </c>
      <c r="EA32" s="17">
        <v>20.2</v>
      </c>
      <c r="EB32" s="17">
        <v>20</v>
      </c>
      <c r="EC32" s="17">
        <v>2.1</v>
      </c>
      <c r="ED32" s="17">
        <v>11.3</v>
      </c>
      <c r="EE32" s="17">
        <v>11.6</v>
      </c>
      <c r="EF32" s="17">
        <v>0</v>
      </c>
      <c r="EG32" s="17">
        <v>0</v>
      </c>
      <c r="EH32" s="17">
        <v>0</v>
      </c>
      <c r="EI32" s="17">
        <v>0</v>
      </c>
      <c r="EJ32" s="17">
        <v>10.3</v>
      </c>
      <c r="EK32" s="17">
        <v>20.9</v>
      </c>
      <c r="EL32" s="17">
        <v>8</v>
      </c>
      <c r="EM32" s="17">
        <v>6.4</v>
      </c>
      <c r="EN32" s="17">
        <v>20.399999999999999</v>
      </c>
      <c r="EO32" s="17">
        <v>20.399999999999999</v>
      </c>
      <c r="EP32" s="17">
        <v>20.100000000000001</v>
      </c>
      <c r="EQ32" s="17">
        <v>3</v>
      </c>
      <c r="ER32" s="17">
        <v>105.9</v>
      </c>
      <c r="ES32" s="17">
        <v>5.6</v>
      </c>
      <c r="ET32" s="17">
        <v>38.485999999999997</v>
      </c>
      <c r="EU32" s="17">
        <v>0.33600000000000002</v>
      </c>
      <c r="EV32" s="17">
        <v>0</v>
      </c>
      <c r="EW32" s="17">
        <v>0</v>
      </c>
      <c r="EX32" s="17">
        <v>22.87</v>
      </c>
      <c r="EY32" s="17">
        <v>4.0999999999999996</v>
      </c>
      <c r="EZ32" s="17">
        <v>1.1000000000000001</v>
      </c>
      <c r="FA32" s="17">
        <v>2.4</v>
      </c>
      <c r="FB32" s="17">
        <v>1.1000000000000001</v>
      </c>
      <c r="FC32" s="17">
        <v>9.8000000000000007</v>
      </c>
      <c r="FD32" s="17">
        <v>9.1</v>
      </c>
      <c r="FE32" s="17">
        <v>20</v>
      </c>
      <c r="FF32" s="17"/>
      <c r="FG32" s="17">
        <v>27</v>
      </c>
      <c r="FH32" s="17">
        <v>34.5</v>
      </c>
      <c r="FI32" s="17">
        <v>11</v>
      </c>
      <c r="FJ32" s="17">
        <v>16.3</v>
      </c>
      <c r="FK32" s="17">
        <v>7.5</v>
      </c>
      <c r="FL32" s="17">
        <v>11</v>
      </c>
      <c r="FM32" s="17">
        <v>11.4</v>
      </c>
      <c r="FN32" s="17">
        <v>8251.7404700000006</v>
      </c>
      <c r="FO32" s="15"/>
      <c r="FP32" s="17">
        <v>24.370909999999999</v>
      </c>
      <c r="FQ32" s="17">
        <v>3.839</v>
      </c>
      <c r="FR32" s="17">
        <v>10.59</v>
      </c>
      <c r="FS32" s="17">
        <v>13.2</v>
      </c>
      <c r="FT32" s="17">
        <v>23.3249</v>
      </c>
      <c r="FU32" s="17">
        <v>18.947320000000001</v>
      </c>
      <c r="FV32" s="17">
        <v>10.199999999999999</v>
      </c>
      <c r="FW32" s="17">
        <v>15.9</v>
      </c>
      <c r="FX32" s="17">
        <v>120.37213</v>
      </c>
    </row>
    <row r="33" spans="1:180" ht="24" customHeight="1" x14ac:dyDescent="0.3">
      <c r="A33" s="16" t="s">
        <v>58</v>
      </c>
      <c r="B33" s="16" t="s">
        <v>795</v>
      </c>
      <c r="C33" s="17">
        <v>203</v>
      </c>
      <c r="D33" s="17">
        <v>635.9</v>
      </c>
      <c r="E33" s="17">
        <v>215.7</v>
      </c>
      <c r="F33" s="17"/>
      <c r="G33" s="17"/>
      <c r="H33" s="17">
        <v>90.1</v>
      </c>
      <c r="I33" s="17">
        <v>242</v>
      </c>
      <c r="J33" s="17">
        <v>0</v>
      </c>
      <c r="K33" s="17"/>
      <c r="L33" s="17">
        <v>171.5</v>
      </c>
      <c r="M33" s="17">
        <v>193.4</v>
      </c>
      <c r="N33" s="17">
        <v>191.2</v>
      </c>
      <c r="O33" s="17"/>
      <c r="P33" s="17">
        <v>195</v>
      </c>
      <c r="Q33" s="17"/>
      <c r="R33" s="17">
        <v>562.1</v>
      </c>
      <c r="S33" s="17">
        <v>10.3</v>
      </c>
      <c r="T33" s="17"/>
      <c r="U33" s="17"/>
      <c r="V33" s="17"/>
      <c r="W33" s="17"/>
      <c r="X33" s="17">
        <v>168.3</v>
      </c>
      <c r="Y33" s="17">
        <v>7.8</v>
      </c>
      <c r="Z33" s="17">
        <v>5.4</v>
      </c>
      <c r="AA33" s="17">
        <v>21</v>
      </c>
      <c r="AB33" s="17">
        <v>7</v>
      </c>
      <c r="AC33" s="17">
        <v>14.5</v>
      </c>
      <c r="AD33" s="17">
        <v>95.1</v>
      </c>
      <c r="AE33" s="17"/>
      <c r="AF33" s="17"/>
      <c r="AG33" s="17"/>
      <c r="AH33" s="17"/>
      <c r="AI33" s="17">
        <v>110.8</v>
      </c>
      <c r="AJ33" s="17">
        <v>136.19999999999999</v>
      </c>
      <c r="AK33" s="17"/>
      <c r="AL33" s="17"/>
      <c r="AM33" s="17"/>
      <c r="AN33" s="17">
        <v>6.5</v>
      </c>
      <c r="AO33" s="17">
        <v>454.2</v>
      </c>
      <c r="AP33" s="17">
        <v>81.599999999999994</v>
      </c>
      <c r="AQ33" s="17">
        <v>151.4</v>
      </c>
      <c r="AR33" s="17">
        <v>41.450319999999998</v>
      </c>
      <c r="AS33" s="17">
        <v>18.3</v>
      </c>
      <c r="AT33" s="17">
        <v>18.899999999999999</v>
      </c>
      <c r="AU33" s="17">
        <v>93.7</v>
      </c>
      <c r="AV33" s="17">
        <v>181.4</v>
      </c>
      <c r="AW33" s="17">
        <v>181.7</v>
      </c>
      <c r="AX33" s="17">
        <v>186.6</v>
      </c>
      <c r="AY33" s="17">
        <v>106.2</v>
      </c>
      <c r="AZ33" s="17">
        <v>34.9</v>
      </c>
      <c r="BA33" s="17">
        <v>46.2</v>
      </c>
      <c r="BB33" s="17">
        <v>0.2</v>
      </c>
      <c r="BC33" s="17">
        <v>33.5</v>
      </c>
      <c r="BD33" s="17">
        <v>170.2</v>
      </c>
      <c r="BE33" s="17"/>
      <c r="BF33" s="17"/>
      <c r="BG33" s="17">
        <v>42.6</v>
      </c>
      <c r="BH33" s="17"/>
      <c r="BI33" s="17"/>
      <c r="BJ33" s="17">
        <v>44</v>
      </c>
      <c r="BK33" s="17"/>
      <c r="BL33" s="17"/>
      <c r="BM33" s="17"/>
      <c r="BN33" s="17">
        <v>127.9</v>
      </c>
      <c r="BO33" s="17">
        <v>162.69999999999999</v>
      </c>
      <c r="BP33" s="17">
        <v>160</v>
      </c>
      <c r="BQ33" s="17">
        <v>167.5</v>
      </c>
      <c r="BR33" s="17">
        <v>231.7</v>
      </c>
      <c r="BS33" s="17">
        <v>70.2</v>
      </c>
      <c r="BT33" s="17">
        <v>33.799999999999997</v>
      </c>
      <c r="BU33" s="17"/>
      <c r="BV33" s="17"/>
      <c r="BW33" s="17"/>
      <c r="BX33" s="17">
        <v>26.5</v>
      </c>
      <c r="BY33" s="17"/>
      <c r="BZ33" s="17"/>
      <c r="CA33" s="17">
        <v>2.2000000000000002</v>
      </c>
      <c r="CB33" s="17">
        <v>178.572</v>
      </c>
      <c r="CC33" s="17">
        <v>125.649</v>
      </c>
      <c r="CD33" s="17">
        <v>66.424999999999997</v>
      </c>
      <c r="CE33" s="17">
        <v>65.347999999999999</v>
      </c>
      <c r="CF33" s="17">
        <v>30.358000000000001</v>
      </c>
      <c r="CG33" s="17"/>
      <c r="CH33" s="17">
        <v>0</v>
      </c>
      <c r="CI33" s="17"/>
      <c r="CJ33" s="17">
        <v>137.203</v>
      </c>
      <c r="CK33" s="17">
        <v>137.24199999999999</v>
      </c>
      <c r="CL33" s="17">
        <v>145.91399999999999</v>
      </c>
      <c r="CM33" s="17">
        <v>175.74799999999999</v>
      </c>
      <c r="CN33" s="17"/>
      <c r="CO33" s="17"/>
      <c r="CP33" s="17"/>
      <c r="CQ33" s="17"/>
      <c r="CR33" s="17">
        <v>199.05</v>
      </c>
      <c r="CS33" s="17"/>
      <c r="CT33" s="17">
        <v>7.7</v>
      </c>
      <c r="CU33" s="17">
        <v>4.0999999999999996</v>
      </c>
      <c r="CV33" s="17">
        <v>20</v>
      </c>
      <c r="CW33" s="17">
        <v>1.3</v>
      </c>
      <c r="CX33" s="17">
        <v>0</v>
      </c>
      <c r="CY33" s="17">
        <v>28</v>
      </c>
      <c r="CZ33" s="17">
        <v>3</v>
      </c>
      <c r="DA33" s="17">
        <v>0.2</v>
      </c>
      <c r="DB33" s="17">
        <v>20.2</v>
      </c>
      <c r="DC33" s="17">
        <v>9.9</v>
      </c>
      <c r="DD33" s="17">
        <v>5.5</v>
      </c>
      <c r="DE33" s="17">
        <v>90.2</v>
      </c>
      <c r="DF33" s="17">
        <v>1</v>
      </c>
      <c r="DG33" s="17">
        <v>1.8</v>
      </c>
      <c r="DH33" s="17">
        <v>5.1470000000000002</v>
      </c>
      <c r="DI33" s="17">
        <v>20.5</v>
      </c>
      <c r="DJ33" s="17">
        <v>20</v>
      </c>
      <c r="DK33" s="17">
        <v>18.8</v>
      </c>
      <c r="DL33" s="17">
        <v>3.4</v>
      </c>
      <c r="DM33" s="17">
        <v>18.510000000000002</v>
      </c>
      <c r="DN33" s="17">
        <v>9.1</v>
      </c>
      <c r="DO33" s="17">
        <v>10.199999999999999</v>
      </c>
      <c r="DP33" s="17">
        <v>0.4</v>
      </c>
      <c r="DQ33" s="17">
        <v>3</v>
      </c>
      <c r="DR33" s="17">
        <v>9.6999999999999993</v>
      </c>
      <c r="DS33" s="17">
        <v>2.5</v>
      </c>
      <c r="DT33" s="17">
        <v>15.7</v>
      </c>
      <c r="DU33" s="17">
        <v>3</v>
      </c>
      <c r="DV33" s="17">
        <v>0</v>
      </c>
      <c r="DW33" s="17">
        <v>0.3</v>
      </c>
      <c r="DX33" s="17">
        <v>19.8</v>
      </c>
      <c r="DY33" s="17">
        <v>11.2</v>
      </c>
      <c r="DZ33" s="17">
        <v>20.2</v>
      </c>
      <c r="EA33" s="17">
        <v>20.3</v>
      </c>
      <c r="EB33" s="17">
        <v>20</v>
      </c>
      <c r="EC33" s="17">
        <v>2</v>
      </c>
      <c r="ED33" s="17">
        <v>16.899999999999999</v>
      </c>
      <c r="EE33" s="17">
        <v>5.6</v>
      </c>
      <c r="EF33" s="17">
        <v>0</v>
      </c>
      <c r="EG33" s="17">
        <v>0</v>
      </c>
      <c r="EH33" s="17">
        <v>0</v>
      </c>
      <c r="EI33" s="17">
        <v>0</v>
      </c>
      <c r="EJ33" s="17">
        <v>13.7</v>
      </c>
      <c r="EK33" s="17">
        <v>20.9</v>
      </c>
      <c r="EL33" s="17">
        <v>8</v>
      </c>
      <c r="EM33" s="17">
        <v>6.4</v>
      </c>
      <c r="EN33" s="17">
        <v>20.399999999999999</v>
      </c>
      <c r="EO33" s="17">
        <v>20.399999999999999</v>
      </c>
      <c r="EP33" s="17">
        <v>20.100000000000001</v>
      </c>
      <c r="EQ33" s="17">
        <v>3.2</v>
      </c>
      <c r="ER33" s="17">
        <v>122</v>
      </c>
      <c r="ES33" s="17">
        <v>3.9</v>
      </c>
      <c r="ET33" s="17">
        <v>51.978999999999999</v>
      </c>
      <c r="EU33" s="17">
        <v>0.32600000000000001</v>
      </c>
      <c r="EV33" s="17">
        <v>0</v>
      </c>
      <c r="EW33" s="17">
        <v>0</v>
      </c>
      <c r="EX33" s="17">
        <v>30.007000000000001</v>
      </c>
      <c r="EY33" s="17">
        <v>4.0999999999999996</v>
      </c>
      <c r="EZ33" s="17">
        <v>1.1000000000000001</v>
      </c>
      <c r="FA33" s="17">
        <v>2.4</v>
      </c>
      <c r="FB33" s="17">
        <v>1.1000000000000001</v>
      </c>
      <c r="FC33" s="17">
        <v>8.6</v>
      </c>
      <c r="FD33" s="17">
        <v>9.1</v>
      </c>
      <c r="FE33" s="17">
        <v>20</v>
      </c>
      <c r="FF33" s="17"/>
      <c r="FG33" s="17">
        <v>27</v>
      </c>
      <c r="FH33" s="17">
        <v>34.5</v>
      </c>
      <c r="FI33" s="17">
        <v>10</v>
      </c>
      <c r="FJ33" s="17">
        <v>16.3</v>
      </c>
      <c r="FK33" s="17">
        <v>7</v>
      </c>
      <c r="FL33" s="17">
        <v>11</v>
      </c>
      <c r="FM33" s="17">
        <v>10.9</v>
      </c>
      <c r="FN33" s="17">
        <v>8347.4283200000009</v>
      </c>
      <c r="FO33" s="15"/>
      <c r="FP33" s="17">
        <v>24.397839999999999</v>
      </c>
      <c r="FQ33" s="17">
        <v>3.8580000000000001</v>
      </c>
      <c r="FR33" s="17">
        <v>10.119999999999999</v>
      </c>
      <c r="FS33" s="17">
        <v>13.2</v>
      </c>
      <c r="FT33" s="17">
        <v>23.239170000000001</v>
      </c>
      <c r="FU33" s="17">
        <v>18.948370000000001</v>
      </c>
      <c r="FV33" s="17">
        <v>10.199999999999999</v>
      </c>
      <c r="FW33" s="17">
        <v>16</v>
      </c>
      <c r="FX33" s="17">
        <v>119.96338</v>
      </c>
    </row>
    <row r="34" spans="1:180" ht="24" customHeight="1" x14ac:dyDescent="0.3">
      <c r="A34" s="18" t="s">
        <v>58</v>
      </c>
      <c r="B34" s="18" t="s">
        <v>796</v>
      </c>
      <c r="C34" s="19">
        <v>205.4</v>
      </c>
      <c r="D34" s="19">
        <v>639.1</v>
      </c>
      <c r="E34" s="19">
        <v>217.9</v>
      </c>
      <c r="F34" s="19"/>
      <c r="G34" s="19"/>
      <c r="H34" s="19">
        <v>90.8</v>
      </c>
      <c r="I34" s="19">
        <v>243.1</v>
      </c>
      <c r="J34" s="19">
        <v>0</v>
      </c>
      <c r="K34" s="19"/>
      <c r="L34" s="19">
        <v>170.4</v>
      </c>
      <c r="M34" s="19">
        <v>193.2</v>
      </c>
      <c r="N34" s="19">
        <v>190.1</v>
      </c>
      <c r="O34" s="19"/>
      <c r="P34" s="19">
        <v>194.3</v>
      </c>
      <c r="Q34" s="19"/>
      <c r="R34" s="19">
        <v>567.20000000000005</v>
      </c>
      <c r="S34" s="19">
        <v>10.3</v>
      </c>
      <c r="T34" s="19"/>
      <c r="U34" s="19"/>
      <c r="V34" s="19"/>
      <c r="W34" s="19"/>
      <c r="X34" s="19">
        <v>170.1</v>
      </c>
      <c r="Y34" s="19">
        <v>7.8</v>
      </c>
      <c r="Z34" s="19">
        <v>5.3</v>
      </c>
      <c r="AA34" s="19">
        <v>20.5</v>
      </c>
      <c r="AB34" s="19">
        <v>6.9</v>
      </c>
      <c r="AC34" s="19">
        <v>14.6</v>
      </c>
      <c r="AD34" s="19">
        <v>95.3</v>
      </c>
      <c r="AE34" s="19"/>
      <c r="AF34" s="19"/>
      <c r="AG34" s="19"/>
      <c r="AH34" s="19"/>
      <c r="AI34" s="19">
        <v>110.9</v>
      </c>
      <c r="AJ34" s="19">
        <v>180.8</v>
      </c>
      <c r="AK34" s="19"/>
      <c r="AL34" s="19"/>
      <c r="AM34" s="19"/>
      <c r="AN34" s="19">
        <v>6.5</v>
      </c>
      <c r="AO34" s="19">
        <v>457.2</v>
      </c>
      <c r="AP34" s="19">
        <v>81.599999999999994</v>
      </c>
      <c r="AQ34" s="19">
        <v>152.4</v>
      </c>
      <c r="AR34" s="19">
        <v>41.546959999999999</v>
      </c>
      <c r="AS34" s="19">
        <v>18</v>
      </c>
      <c r="AT34" s="19">
        <v>18.899999999999999</v>
      </c>
      <c r="AU34" s="19">
        <v>97.5</v>
      </c>
      <c r="AV34" s="19">
        <v>182.8</v>
      </c>
      <c r="AW34" s="19">
        <v>183.4</v>
      </c>
      <c r="AX34" s="19">
        <v>186.3</v>
      </c>
      <c r="AY34" s="19">
        <v>107.5</v>
      </c>
      <c r="AZ34" s="19">
        <v>35.700000000000003</v>
      </c>
      <c r="BA34" s="19">
        <v>46.3</v>
      </c>
      <c r="BB34" s="19">
        <v>4.0999999999999996</v>
      </c>
      <c r="BC34" s="19">
        <v>33.200000000000003</v>
      </c>
      <c r="BD34" s="19">
        <v>170.9</v>
      </c>
      <c r="BE34" s="19"/>
      <c r="BF34" s="19"/>
      <c r="BG34" s="19">
        <v>87.5</v>
      </c>
      <c r="BH34" s="19"/>
      <c r="BI34" s="19"/>
      <c r="BJ34" s="19">
        <v>44.5</v>
      </c>
      <c r="BK34" s="19"/>
      <c r="BL34" s="19"/>
      <c r="BM34" s="19"/>
      <c r="BN34" s="19">
        <v>128.5</v>
      </c>
      <c r="BO34" s="19">
        <v>162.1</v>
      </c>
      <c r="BP34" s="19">
        <v>159.69999999999999</v>
      </c>
      <c r="BQ34" s="19">
        <v>168.4</v>
      </c>
      <c r="BR34" s="19">
        <v>239.6</v>
      </c>
      <c r="BS34" s="19">
        <v>70.099999999999994</v>
      </c>
      <c r="BT34" s="19">
        <v>33.9</v>
      </c>
      <c r="BU34" s="19"/>
      <c r="BV34" s="19"/>
      <c r="BW34" s="19"/>
      <c r="BX34" s="19">
        <v>26.8</v>
      </c>
      <c r="BY34" s="19"/>
      <c r="BZ34" s="19"/>
      <c r="CA34" s="19">
        <v>2.2000000000000002</v>
      </c>
      <c r="CB34" s="19">
        <v>205.66900000000001</v>
      </c>
      <c r="CC34" s="19">
        <v>130.101</v>
      </c>
      <c r="CD34" s="19">
        <v>66.986000000000004</v>
      </c>
      <c r="CE34" s="19">
        <v>65.501999999999995</v>
      </c>
      <c r="CF34" s="19">
        <v>30.623999999999999</v>
      </c>
      <c r="CG34" s="19"/>
      <c r="CH34" s="19">
        <v>0</v>
      </c>
      <c r="CI34" s="19"/>
      <c r="CJ34" s="19">
        <v>136.262</v>
      </c>
      <c r="CK34" s="19">
        <v>136.32499999999999</v>
      </c>
      <c r="CL34" s="19">
        <v>145.49</v>
      </c>
      <c r="CM34" s="19">
        <v>175.32400000000001</v>
      </c>
      <c r="CN34" s="19"/>
      <c r="CO34" s="19"/>
      <c r="CP34" s="19"/>
      <c r="CQ34" s="19"/>
      <c r="CR34" s="19">
        <v>199.46</v>
      </c>
      <c r="CS34" s="19"/>
      <c r="CT34" s="19">
        <v>7.6</v>
      </c>
      <c r="CU34" s="19">
        <v>4.0999999999999996</v>
      </c>
      <c r="CV34" s="19">
        <v>20</v>
      </c>
      <c r="CW34" s="19">
        <v>1.3</v>
      </c>
      <c r="CX34" s="19">
        <v>0.5</v>
      </c>
      <c r="CY34" s="19">
        <v>67</v>
      </c>
      <c r="CZ34" s="19">
        <v>4.3</v>
      </c>
      <c r="DA34" s="19">
        <v>0.3</v>
      </c>
      <c r="DB34" s="19">
        <v>20.2</v>
      </c>
      <c r="DC34" s="19">
        <v>9.9</v>
      </c>
      <c r="DD34" s="19">
        <v>5.6</v>
      </c>
      <c r="DE34" s="19">
        <v>40.299999999999997</v>
      </c>
      <c r="DF34" s="19">
        <v>1</v>
      </c>
      <c r="DG34" s="19">
        <v>1.8</v>
      </c>
      <c r="DH34" s="19">
        <v>5.133</v>
      </c>
      <c r="DI34" s="19">
        <v>20.6</v>
      </c>
      <c r="DJ34" s="19">
        <v>20</v>
      </c>
      <c r="DK34" s="19">
        <v>18.7</v>
      </c>
      <c r="DL34" s="19">
        <v>3.4</v>
      </c>
      <c r="DM34" s="19">
        <v>18.510000000000002</v>
      </c>
      <c r="DN34" s="19">
        <v>7.8</v>
      </c>
      <c r="DO34" s="19">
        <v>10.9</v>
      </c>
      <c r="DP34" s="19">
        <v>1.1000000000000001</v>
      </c>
      <c r="DQ34" s="19">
        <v>5.2</v>
      </c>
      <c r="DR34" s="19">
        <v>10.199999999999999</v>
      </c>
      <c r="DS34" s="19">
        <v>2.5</v>
      </c>
      <c r="DT34" s="19">
        <v>17.2</v>
      </c>
      <c r="DU34" s="19">
        <v>3</v>
      </c>
      <c r="DV34" s="19">
        <v>0</v>
      </c>
      <c r="DW34" s="19">
        <v>0.3</v>
      </c>
      <c r="DX34" s="19">
        <v>19.8</v>
      </c>
      <c r="DY34" s="19">
        <v>11.1</v>
      </c>
      <c r="DZ34" s="19">
        <v>20.3</v>
      </c>
      <c r="EA34" s="19">
        <v>20.3</v>
      </c>
      <c r="EB34" s="19">
        <v>20</v>
      </c>
      <c r="EC34" s="19">
        <v>5.4</v>
      </c>
      <c r="ED34" s="19">
        <v>22.3</v>
      </c>
      <c r="EE34" s="19">
        <v>4.9000000000000004</v>
      </c>
      <c r="EF34" s="19">
        <v>0</v>
      </c>
      <c r="EG34" s="19">
        <v>0</v>
      </c>
      <c r="EH34" s="19">
        <v>0</v>
      </c>
      <c r="EI34" s="19">
        <v>0</v>
      </c>
      <c r="EJ34" s="19">
        <v>8.1</v>
      </c>
      <c r="EK34" s="19">
        <v>20.9</v>
      </c>
      <c r="EL34" s="19">
        <v>8</v>
      </c>
      <c r="EM34" s="19">
        <v>6.5</v>
      </c>
      <c r="EN34" s="19">
        <v>20.399999999999999</v>
      </c>
      <c r="EO34" s="19">
        <v>20.399999999999999</v>
      </c>
      <c r="EP34" s="19">
        <v>20.100000000000001</v>
      </c>
      <c r="EQ34" s="19">
        <v>3.9</v>
      </c>
      <c r="ER34" s="19">
        <v>67.400000000000006</v>
      </c>
      <c r="ES34" s="19">
        <v>2.5</v>
      </c>
      <c r="ET34" s="19">
        <v>30.302</v>
      </c>
      <c r="EU34" s="19">
        <v>0.33400000000000002</v>
      </c>
      <c r="EV34" s="19">
        <v>0</v>
      </c>
      <c r="EW34" s="19">
        <v>0</v>
      </c>
      <c r="EX34" s="19">
        <v>16.625</v>
      </c>
      <c r="EY34" s="19">
        <v>4.0999999999999996</v>
      </c>
      <c r="EZ34" s="19">
        <v>1.1000000000000001</v>
      </c>
      <c r="FA34" s="19">
        <v>2.4</v>
      </c>
      <c r="FB34" s="19">
        <v>1.1000000000000001</v>
      </c>
      <c r="FC34" s="19">
        <v>5.2</v>
      </c>
      <c r="FD34" s="19">
        <v>9</v>
      </c>
      <c r="FE34" s="19">
        <v>20.2</v>
      </c>
      <c r="FF34" s="19"/>
      <c r="FG34" s="19">
        <v>26.8</v>
      </c>
      <c r="FH34" s="19">
        <v>34.299999999999997</v>
      </c>
      <c r="FI34" s="19">
        <v>11</v>
      </c>
      <c r="FJ34" s="19">
        <v>16.3</v>
      </c>
      <c r="FK34" s="19">
        <v>7.2</v>
      </c>
      <c r="FL34" s="19">
        <v>11</v>
      </c>
      <c r="FM34" s="19">
        <v>11.1</v>
      </c>
      <c r="FN34" s="19">
        <v>8411.6939600000005</v>
      </c>
      <c r="FO34" s="15"/>
      <c r="FP34" s="19">
        <v>24.398070000000001</v>
      </c>
      <c r="FQ34" s="19">
        <v>3.8450000000000002</v>
      </c>
      <c r="FR34" s="19">
        <v>9.82</v>
      </c>
      <c r="FS34" s="19">
        <v>13.2</v>
      </c>
      <c r="FT34" s="19">
        <v>23.021239999999999</v>
      </c>
      <c r="FU34" s="19">
        <v>18.94896</v>
      </c>
      <c r="FV34" s="19">
        <v>10.199999999999999</v>
      </c>
      <c r="FW34" s="19">
        <v>15.4</v>
      </c>
      <c r="FX34" s="19">
        <v>118.83327</v>
      </c>
    </row>
    <row r="35" spans="1:180" ht="24" customHeight="1" x14ac:dyDescent="0.3">
      <c r="A35" s="13" t="s">
        <v>58</v>
      </c>
      <c r="B35" s="13" t="s">
        <v>797</v>
      </c>
      <c r="C35" s="14">
        <v>201.8</v>
      </c>
      <c r="D35" s="14">
        <v>628.4</v>
      </c>
      <c r="E35" s="14">
        <v>214</v>
      </c>
      <c r="F35" s="14"/>
      <c r="G35" s="14"/>
      <c r="H35" s="14">
        <v>89.9</v>
      </c>
      <c r="I35" s="14">
        <v>242.1</v>
      </c>
      <c r="J35" s="14">
        <v>0</v>
      </c>
      <c r="K35" s="14"/>
      <c r="L35" s="14">
        <v>169.9</v>
      </c>
      <c r="M35" s="14">
        <v>192.4</v>
      </c>
      <c r="N35" s="14">
        <v>189.9</v>
      </c>
      <c r="O35" s="14"/>
      <c r="P35" s="14">
        <v>194.2</v>
      </c>
      <c r="Q35" s="14"/>
      <c r="R35" s="14">
        <v>555.20000000000005</v>
      </c>
      <c r="S35" s="14">
        <v>10.199999999999999</v>
      </c>
      <c r="T35" s="14"/>
      <c r="U35" s="14"/>
      <c r="V35" s="14"/>
      <c r="W35" s="14"/>
      <c r="X35" s="14">
        <v>166.5</v>
      </c>
      <c r="Y35" s="14">
        <v>7.1</v>
      </c>
      <c r="Z35" s="14">
        <v>5.2</v>
      </c>
      <c r="AA35" s="14">
        <v>15.4</v>
      </c>
      <c r="AB35" s="14">
        <v>6.9</v>
      </c>
      <c r="AC35" s="14">
        <v>14.7</v>
      </c>
      <c r="AD35" s="14">
        <v>94.3</v>
      </c>
      <c r="AE35" s="14"/>
      <c r="AF35" s="14"/>
      <c r="AG35" s="14"/>
      <c r="AH35" s="14"/>
      <c r="AI35" s="14">
        <v>110.6</v>
      </c>
      <c r="AJ35" s="14">
        <v>198.6</v>
      </c>
      <c r="AK35" s="14"/>
      <c r="AL35" s="14"/>
      <c r="AM35" s="14"/>
      <c r="AN35" s="14">
        <v>6.5</v>
      </c>
      <c r="AO35" s="14">
        <v>462</v>
      </c>
      <c r="AP35" s="14">
        <v>81.599999999999994</v>
      </c>
      <c r="AQ35" s="14">
        <v>150.9</v>
      </c>
      <c r="AR35" s="14">
        <v>41.361879999999999</v>
      </c>
      <c r="AS35" s="14">
        <v>18</v>
      </c>
      <c r="AT35" s="14">
        <v>18.899999999999999</v>
      </c>
      <c r="AU35" s="14">
        <v>90.7</v>
      </c>
      <c r="AV35" s="14">
        <v>180</v>
      </c>
      <c r="AW35" s="14">
        <v>180.6</v>
      </c>
      <c r="AX35" s="14">
        <v>186</v>
      </c>
      <c r="AY35" s="14">
        <v>105.7</v>
      </c>
      <c r="AZ35" s="14">
        <v>34.9</v>
      </c>
      <c r="BA35" s="14">
        <v>40.5</v>
      </c>
      <c r="BB35" s="14">
        <v>4.0999999999999996</v>
      </c>
      <c r="BC35" s="14">
        <v>32.9</v>
      </c>
      <c r="BD35" s="14">
        <v>166.5</v>
      </c>
      <c r="BE35" s="14"/>
      <c r="BF35" s="14"/>
      <c r="BG35" s="14">
        <v>86</v>
      </c>
      <c r="BH35" s="14"/>
      <c r="BI35" s="14"/>
      <c r="BJ35" s="14">
        <v>44.3</v>
      </c>
      <c r="BK35" s="14"/>
      <c r="BL35" s="14"/>
      <c r="BM35" s="14"/>
      <c r="BN35" s="14">
        <v>127.5</v>
      </c>
      <c r="BO35" s="14">
        <v>162.4</v>
      </c>
      <c r="BP35" s="14">
        <v>159.5</v>
      </c>
      <c r="BQ35" s="14">
        <v>167.9</v>
      </c>
      <c r="BR35" s="14">
        <v>239.1</v>
      </c>
      <c r="BS35" s="14">
        <v>69.8</v>
      </c>
      <c r="BT35" s="14">
        <v>33.700000000000003</v>
      </c>
      <c r="BU35" s="14"/>
      <c r="BV35" s="14"/>
      <c r="BW35" s="14"/>
      <c r="BX35" s="14">
        <v>25.9</v>
      </c>
      <c r="BY35" s="14"/>
      <c r="BZ35" s="14"/>
      <c r="CA35" s="14">
        <v>2.2000000000000002</v>
      </c>
      <c r="CB35" s="14">
        <v>199.94900000000001</v>
      </c>
      <c r="CC35" s="14">
        <v>125.197</v>
      </c>
      <c r="CD35" s="14">
        <v>65.905000000000001</v>
      </c>
      <c r="CE35" s="14">
        <v>63.756</v>
      </c>
      <c r="CF35" s="14">
        <v>30.06</v>
      </c>
      <c r="CG35" s="14"/>
      <c r="CH35" s="14">
        <v>0</v>
      </c>
      <c r="CI35" s="14"/>
      <c r="CJ35" s="14">
        <v>135.72900000000001</v>
      </c>
      <c r="CK35" s="14">
        <v>135.816</v>
      </c>
      <c r="CL35" s="14">
        <v>144.89400000000001</v>
      </c>
      <c r="CM35" s="14">
        <v>174.07499999999999</v>
      </c>
      <c r="CN35" s="14"/>
      <c r="CO35" s="14"/>
      <c r="CP35" s="14"/>
      <c r="CQ35" s="14"/>
      <c r="CR35" s="14">
        <v>199.91</v>
      </c>
      <c r="CS35" s="14"/>
      <c r="CT35" s="14">
        <v>7.6</v>
      </c>
      <c r="CU35" s="14">
        <v>4</v>
      </c>
      <c r="CV35" s="14">
        <v>20</v>
      </c>
      <c r="CW35" s="14">
        <v>1.3</v>
      </c>
      <c r="CX35" s="14">
        <v>4.5999999999999996</v>
      </c>
      <c r="CY35" s="14">
        <v>16.399999999999999</v>
      </c>
      <c r="CZ35" s="14">
        <v>4.5</v>
      </c>
      <c r="DA35" s="14">
        <v>0.3</v>
      </c>
      <c r="DB35" s="14">
        <v>20.2</v>
      </c>
      <c r="DC35" s="14">
        <v>10</v>
      </c>
      <c r="DD35" s="14">
        <v>5.3</v>
      </c>
      <c r="DE35" s="14">
        <v>23</v>
      </c>
      <c r="DF35" s="14">
        <v>1</v>
      </c>
      <c r="DG35" s="14">
        <v>1.8</v>
      </c>
      <c r="DH35" s="14">
        <v>5.0839999999999996</v>
      </c>
      <c r="DI35" s="14">
        <v>20.100000000000001</v>
      </c>
      <c r="DJ35" s="14">
        <v>20</v>
      </c>
      <c r="DK35" s="14">
        <v>18.600000000000001</v>
      </c>
      <c r="DL35" s="14">
        <v>3.4</v>
      </c>
      <c r="DM35" s="14">
        <v>18.45</v>
      </c>
      <c r="DN35" s="14">
        <v>6.1</v>
      </c>
      <c r="DO35" s="14">
        <v>7.7</v>
      </c>
      <c r="DP35" s="14">
        <v>1.3</v>
      </c>
      <c r="DQ35" s="14">
        <v>3.7</v>
      </c>
      <c r="DR35" s="14">
        <v>8.3000000000000007</v>
      </c>
      <c r="DS35" s="14">
        <v>2.5</v>
      </c>
      <c r="DT35" s="14">
        <v>20.3</v>
      </c>
      <c r="DU35" s="14">
        <v>2.9</v>
      </c>
      <c r="DV35" s="14">
        <v>0</v>
      </c>
      <c r="DW35" s="14">
        <v>0.3</v>
      </c>
      <c r="DX35" s="14">
        <v>19.8</v>
      </c>
      <c r="DY35" s="14">
        <v>10.7</v>
      </c>
      <c r="DZ35" s="14">
        <v>20</v>
      </c>
      <c r="EA35" s="14">
        <v>20.2</v>
      </c>
      <c r="EB35" s="14">
        <v>20</v>
      </c>
      <c r="EC35" s="14">
        <v>8.5</v>
      </c>
      <c r="ED35" s="14">
        <v>24.1</v>
      </c>
      <c r="EE35" s="14">
        <v>3.5</v>
      </c>
      <c r="EF35" s="14">
        <v>0.7</v>
      </c>
      <c r="EG35" s="14">
        <v>2.1</v>
      </c>
      <c r="EH35" s="14">
        <v>0</v>
      </c>
      <c r="EI35" s="14">
        <v>0</v>
      </c>
      <c r="EJ35" s="14">
        <v>5.9</v>
      </c>
      <c r="EK35" s="14">
        <v>20.9</v>
      </c>
      <c r="EL35" s="14">
        <v>8</v>
      </c>
      <c r="EM35" s="14">
        <v>6.5</v>
      </c>
      <c r="EN35" s="14">
        <v>20.399999999999999</v>
      </c>
      <c r="EO35" s="14">
        <v>20.399999999999999</v>
      </c>
      <c r="EP35" s="14">
        <v>20.100000000000001</v>
      </c>
      <c r="EQ35" s="14">
        <v>2.8</v>
      </c>
      <c r="ER35" s="14">
        <v>39.700000000000003</v>
      </c>
      <c r="ES35" s="14">
        <v>2.2000000000000002</v>
      </c>
      <c r="ET35" s="14">
        <v>11.323</v>
      </c>
      <c r="EU35" s="14">
        <v>0.33200000000000002</v>
      </c>
      <c r="EV35" s="14">
        <v>0</v>
      </c>
      <c r="EW35" s="14">
        <v>1.492</v>
      </c>
      <c r="EX35" s="14">
        <v>7.8879999999999999</v>
      </c>
      <c r="EY35" s="14">
        <v>4</v>
      </c>
      <c r="EZ35" s="14">
        <v>1.1000000000000001</v>
      </c>
      <c r="FA35" s="14">
        <v>2.4</v>
      </c>
      <c r="FB35" s="14">
        <v>1.1000000000000001</v>
      </c>
      <c r="FC35" s="14">
        <v>16.2</v>
      </c>
      <c r="FD35" s="14">
        <v>9</v>
      </c>
      <c r="FE35" s="14">
        <v>20.2</v>
      </c>
      <c r="FF35" s="14"/>
      <c r="FG35" s="14">
        <v>27.1</v>
      </c>
      <c r="FH35" s="14">
        <v>34.5</v>
      </c>
      <c r="FI35" s="14">
        <v>12.5</v>
      </c>
      <c r="FJ35" s="14">
        <v>16.3</v>
      </c>
      <c r="FK35" s="14">
        <v>9</v>
      </c>
      <c r="FL35" s="14">
        <v>11</v>
      </c>
      <c r="FM35" s="14">
        <v>10.8</v>
      </c>
      <c r="FN35" s="14">
        <v>8233.5218800000002</v>
      </c>
      <c r="FO35" s="15"/>
      <c r="FP35" s="14">
        <v>24.38204</v>
      </c>
      <c r="FQ35" s="14">
        <v>6.4829999999999997</v>
      </c>
      <c r="FR35" s="14">
        <v>9.49</v>
      </c>
      <c r="FS35" s="14">
        <v>13.2</v>
      </c>
      <c r="FT35" s="14">
        <v>22.79599</v>
      </c>
      <c r="FU35" s="14">
        <v>18.94914</v>
      </c>
      <c r="FV35" s="14">
        <v>10.1</v>
      </c>
      <c r="FW35" s="14">
        <v>15.9</v>
      </c>
      <c r="FX35" s="14">
        <v>121.30016999999999</v>
      </c>
    </row>
    <row r="36" spans="1:180" ht="24" customHeight="1" x14ac:dyDescent="0.3">
      <c r="A36" s="16" t="s">
        <v>58</v>
      </c>
      <c r="B36" s="16" t="s">
        <v>798</v>
      </c>
      <c r="C36" s="17">
        <v>201.6</v>
      </c>
      <c r="D36" s="17">
        <v>630.5</v>
      </c>
      <c r="E36" s="17">
        <v>214.7</v>
      </c>
      <c r="F36" s="17"/>
      <c r="G36" s="17"/>
      <c r="H36" s="17">
        <v>89.9</v>
      </c>
      <c r="I36" s="17">
        <v>241.7</v>
      </c>
      <c r="J36" s="17">
        <v>25.3</v>
      </c>
      <c r="K36" s="17"/>
      <c r="L36" s="17">
        <v>171.2</v>
      </c>
      <c r="M36" s="17">
        <v>193.8</v>
      </c>
      <c r="N36" s="17">
        <v>191</v>
      </c>
      <c r="O36" s="17"/>
      <c r="P36" s="17">
        <v>194.3</v>
      </c>
      <c r="Q36" s="17"/>
      <c r="R36" s="17">
        <v>558.70000000000005</v>
      </c>
      <c r="S36" s="17">
        <v>10.3</v>
      </c>
      <c r="T36" s="17"/>
      <c r="U36" s="17"/>
      <c r="V36" s="17"/>
      <c r="W36" s="17"/>
      <c r="X36" s="17">
        <v>167.9</v>
      </c>
      <c r="Y36" s="17">
        <v>7.2</v>
      </c>
      <c r="Z36" s="17">
        <v>5.0999999999999996</v>
      </c>
      <c r="AA36" s="17">
        <v>15.4</v>
      </c>
      <c r="AB36" s="17">
        <v>6.9</v>
      </c>
      <c r="AC36" s="17">
        <v>14.4</v>
      </c>
      <c r="AD36" s="17">
        <v>94.4</v>
      </c>
      <c r="AE36" s="17"/>
      <c r="AF36" s="17"/>
      <c r="AG36" s="17"/>
      <c r="AH36" s="17"/>
      <c r="AI36" s="17">
        <v>110.7</v>
      </c>
      <c r="AJ36" s="17">
        <v>165.8</v>
      </c>
      <c r="AK36" s="17"/>
      <c r="AL36" s="17"/>
      <c r="AM36" s="17"/>
      <c r="AN36" s="17">
        <v>6.5</v>
      </c>
      <c r="AO36" s="17">
        <v>464</v>
      </c>
      <c r="AP36" s="17">
        <v>81.599999999999994</v>
      </c>
      <c r="AQ36" s="17">
        <v>148.1</v>
      </c>
      <c r="AR36" s="17">
        <v>41.504809999999999</v>
      </c>
      <c r="AS36" s="17">
        <v>18</v>
      </c>
      <c r="AT36" s="17">
        <v>18.899999999999999</v>
      </c>
      <c r="AU36" s="17">
        <v>88.9</v>
      </c>
      <c r="AV36" s="17">
        <v>179.7</v>
      </c>
      <c r="AW36" s="17">
        <v>180.3</v>
      </c>
      <c r="AX36" s="17">
        <v>186.2</v>
      </c>
      <c r="AY36" s="17">
        <v>105.8</v>
      </c>
      <c r="AZ36" s="17">
        <v>34.4</v>
      </c>
      <c r="BA36" s="17">
        <v>37.5</v>
      </c>
      <c r="BB36" s="17">
        <v>4</v>
      </c>
      <c r="BC36" s="17">
        <v>32.4</v>
      </c>
      <c r="BD36" s="17">
        <v>167.2</v>
      </c>
      <c r="BE36" s="17"/>
      <c r="BF36" s="17"/>
      <c r="BG36" s="17">
        <v>86.4</v>
      </c>
      <c r="BH36" s="17"/>
      <c r="BI36" s="17"/>
      <c r="BJ36" s="17">
        <v>44.8</v>
      </c>
      <c r="BK36" s="17"/>
      <c r="BL36" s="17"/>
      <c r="BM36" s="17"/>
      <c r="BN36" s="17">
        <v>127.5</v>
      </c>
      <c r="BO36" s="17">
        <v>162.80000000000001</v>
      </c>
      <c r="BP36" s="17">
        <v>160.5</v>
      </c>
      <c r="BQ36" s="17">
        <v>167.9</v>
      </c>
      <c r="BR36" s="17">
        <v>238.6</v>
      </c>
      <c r="BS36" s="17">
        <v>70.7</v>
      </c>
      <c r="BT36" s="17">
        <v>33.9</v>
      </c>
      <c r="BU36" s="17"/>
      <c r="BV36" s="17"/>
      <c r="BW36" s="17"/>
      <c r="BX36" s="17">
        <v>35.9</v>
      </c>
      <c r="BY36" s="17"/>
      <c r="BZ36" s="17"/>
      <c r="CA36" s="17">
        <v>2.2000000000000002</v>
      </c>
      <c r="CB36" s="17">
        <v>138.25899999999999</v>
      </c>
      <c r="CC36" s="17">
        <v>120.982</v>
      </c>
      <c r="CD36" s="17">
        <v>65.984999999999999</v>
      </c>
      <c r="CE36" s="17">
        <v>63.822000000000003</v>
      </c>
      <c r="CF36" s="17">
        <v>30.106999999999999</v>
      </c>
      <c r="CG36" s="17"/>
      <c r="CH36" s="17">
        <v>29.414999999999999</v>
      </c>
      <c r="CI36" s="17"/>
      <c r="CJ36" s="17">
        <v>136.31399999999999</v>
      </c>
      <c r="CK36" s="17">
        <v>136.76599999999999</v>
      </c>
      <c r="CL36" s="17">
        <v>162.572</v>
      </c>
      <c r="CM36" s="17">
        <v>175.001</v>
      </c>
      <c r="CN36" s="17"/>
      <c r="CO36" s="17"/>
      <c r="CP36" s="17"/>
      <c r="CQ36" s="17"/>
      <c r="CR36" s="17">
        <v>200.01</v>
      </c>
      <c r="CS36" s="17"/>
      <c r="CT36" s="17">
        <v>7.6</v>
      </c>
      <c r="CU36" s="17">
        <v>4.0999999999999996</v>
      </c>
      <c r="CV36" s="17">
        <v>19.8</v>
      </c>
      <c r="CW36" s="17">
        <v>1.3</v>
      </c>
      <c r="CX36" s="17">
        <v>16.600000000000001</v>
      </c>
      <c r="CY36" s="17">
        <v>16.899999999999999</v>
      </c>
      <c r="CZ36" s="17">
        <v>4.5999999999999996</v>
      </c>
      <c r="DA36" s="17">
        <v>0.2</v>
      </c>
      <c r="DB36" s="17">
        <v>20.2</v>
      </c>
      <c r="DC36" s="17">
        <v>10</v>
      </c>
      <c r="DD36" s="17">
        <v>5.6</v>
      </c>
      <c r="DE36" s="17">
        <v>28.7</v>
      </c>
      <c r="DF36" s="17">
        <v>1</v>
      </c>
      <c r="DG36" s="17">
        <v>1.8</v>
      </c>
      <c r="DH36" s="17">
        <v>5.093</v>
      </c>
      <c r="DI36" s="17">
        <v>20.2</v>
      </c>
      <c r="DJ36" s="17">
        <v>20</v>
      </c>
      <c r="DK36" s="17">
        <v>18.8</v>
      </c>
      <c r="DL36" s="17">
        <v>3.4</v>
      </c>
      <c r="DM36" s="17">
        <v>18.489999999999998</v>
      </c>
      <c r="DN36" s="17">
        <v>4.9000000000000004</v>
      </c>
      <c r="DO36" s="17">
        <v>6</v>
      </c>
      <c r="DP36" s="17">
        <v>3.3</v>
      </c>
      <c r="DQ36" s="17">
        <v>8.9</v>
      </c>
      <c r="DR36" s="17">
        <v>4.0999999999999996</v>
      </c>
      <c r="DS36" s="17">
        <v>3.5</v>
      </c>
      <c r="DT36" s="17">
        <v>20.3</v>
      </c>
      <c r="DU36" s="17">
        <v>2.9</v>
      </c>
      <c r="DV36" s="17">
        <v>0</v>
      </c>
      <c r="DW36" s="17">
        <v>0.3</v>
      </c>
      <c r="DX36" s="17">
        <v>19.8</v>
      </c>
      <c r="DY36" s="17">
        <v>10.6</v>
      </c>
      <c r="DZ36" s="17">
        <v>20</v>
      </c>
      <c r="EA36" s="17">
        <v>20.2</v>
      </c>
      <c r="EB36" s="17">
        <v>20</v>
      </c>
      <c r="EC36" s="17">
        <v>10.199999999999999</v>
      </c>
      <c r="ED36" s="17">
        <v>28.7</v>
      </c>
      <c r="EE36" s="17">
        <v>3.7</v>
      </c>
      <c r="EF36" s="17">
        <v>3.8</v>
      </c>
      <c r="EG36" s="17">
        <v>0</v>
      </c>
      <c r="EH36" s="17">
        <v>1.1000000000000001</v>
      </c>
      <c r="EI36" s="17">
        <v>0.1</v>
      </c>
      <c r="EJ36" s="17">
        <v>4.5999999999999996</v>
      </c>
      <c r="EK36" s="17">
        <v>20.9</v>
      </c>
      <c r="EL36" s="17">
        <v>8</v>
      </c>
      <c r="EM36" s="17">
        <v>6.5</v>
      </c>
      <c r="EN36" s="17">
        <v>20.399999999999999</v>
      </c>
      <c r="EO36" s="17">
        <v>20.399999999999999</v>
      </c>
      <c r="EP36" s="17">
        <v>20.100000000000001</v>
      </c>
      <c r="EQ36" s="17">
        <v>3.9</v>
      </c>
      <c r="ER36" s="17">
        <v>33.9</v>
      </c>
      <c r="ES36" s="17">
        <v>3.8</v>
      </c>
      <c r="ET36" s="17">
        <v>6.4459999999999997</v>
      </c>
      <c r="EU36" s="17">
        <v>0.32700000000000001</v>
      </c>
      <c r="EV36" s="17">
        <v>0.27400000000000002</v>
      </c>
      <c r="EW36" s="17">
        <v>4.3140000000000001</v>
      </c>
      <c r="EX36" s="17">
        <v>6.8570000000000002</v>
      </c>
      <c r="EY36" s="17">
        <v>4</v>
      </c>
      <c r="EZ36" s="17">
        <v>1.1000000000000001</v>
      </c>
      <c r="FA36" s="17">
        <v>2.4</v>
      </c>
      <c r="FB36" s="17">
        <v>1.1000000000000001</v>
      </c>
      <c r="FC36" s="17">
        <v>6.6</v>
      </c>
      <c r="FD36" s="17">
        <v>9</v>
      </c>
      <c r="FE36" s="17">
        <v>20</v>
      </c>
      <c r="FF36" s="17"/>
      <c r="FG36" s="17">
        <v>26.9</v>
      </c>
      <c r="FH36" s="17">
        <v>34.299999999999997</v>
      </c>
      <c r="FI36" s="17">
        <v>12.4</v>
      </c>
      <c r="FJ36" s="17">
        <v>16.3</v>
      </c>
      <c r="FK36" s="17">
        <v>8</v>
      </c>
      <c r="FL36" s="17">
        <v>11</v>
      </c>
      <c r="FM36" s="17">
        <v>10.7</v>
      </c>
      <c r="FN36" s="17">
        <v>8237.53881</v>
      </c>
      <c r="FO36" s="15"/>
      <c r="FP36" s="17">
        <v>24.345459999999999</v>
      </c>
      <c r="FQ36" s="17">
        <v>8.0440000000000005</v>
      </c>
      <c r="FR36" s="17">
        <v>9.83</v>
      </c>
      <c r="FS36" s="17">
        <v>13.2</v>
      </c>
      <c r="FT36" s="17">
        <v>22.83276</v>
      </c>
      <c r="FU36" s="17">
        <v>18.950060000000001</v>
      </c>
      <c r="FV36" s="17">
        <v>10.1</v>
      </c>
      <c r="FW36" s="17">
        <v>15.8</v>
      </c>
      <c r="FX36" s="17">
        <v>123.10227999999999</v>
      </c>
    </row>
    <row r="37" spans="1:180" ht="24" customHeight="1" x14ac:dyDescent="0.3">
      <c r="A37" s="16" t="s">
        <v>58</v>
      </c>
      <c r="B37" s="16" t="s">
        <v>799</v>
      </c>
      <c r="C37" s="17">
        <v>203.6</v>
      </c>
      <c r="D37" s="17">
        <v>633.9</v>
      </c>
      <c r="E37" s="17">
        <v>215.5</v>
      </c>
      <c r="F37" s="17"/>
      <c r="G37" s="17"/>
      <c r="H37" s="17">
        <v>90.2</v>
      </c>
      <c r="I37" s="17">
        <v>242.9</v>
      </c>
      <c r="J37" s="17">
        <v>82.3</v>
      </c>
      <c r="K37" s="17"/>
      <c r="L37" s="17">
        <v>171.6</v>
      </c>
      <c r="M37" s="17">
        <v>195</v>
      </c>
      <c r="N37" s="17">
        <v>192</v>
      </c>
      <c r="O37" s="17"/>
      <c r="P37" s="17">
        <v>194.7</v>
      </c>
      <c r="Q37" s="17"/>
      <c r="R37" s="17">
        <v>550.29999999999995</v>
      </c>
      <c r="S37" s="17">
        <v>10.3</v>
      </c>
      <c r="T37" s="17"/>
      <c r="U37" s="17"/>
      <c r="V37" s="17"/>
      <c r="W37" s="17"/>
      <c r="X37" s="17">
        <v>169</v>
      </c>
      <c r="Y37" s="17">
        <v>7.6</v>
      </c>
      <c r="Z37" s="17">
        <v>5.0999999999999996</v>
      </c>
      <c r="AA37" s="17">
        <v>20.8</v>
      </c>
      <c r="AB37" s="17">
        <v>6.9</v>
      </c>
      <c r="AC37" s="17">
        <v>14.6</v>
      </c>
      <c r="AD37" s="17">
        <v>94.4</v>
      </c>
      <c r="AE37" s="17"/>
      <c r="AF37" s="17"/>
      <c r="AG37" s="17"/>
      <c r="AH37" s="17"/>
      <c r="AI37" s="17">
        <v>111.1</v>
      </c>
      <c r="AJ37" s="17">
        <v>135</v>
      </c>
      <c r="AK37" s="17"/>
      <c r="AL37" s="17"/>
      <c r="AM37" s="17"/>
      <c r="AN37" s="17">
        <v>6.5</v>
      </c>
      <c r="AO37" s="17">
        <v>459.7</v>
      </c>
      <c r="AP37" s="17">
        <v>81.5</v>
      </c>
      <c r="AQ37" s="17">
        <v>132.19999999999999</v>
      </c>
      <c r="AR37" s="17">
        <v>41.437950000000001</v>
      </c>
      <c r="AS37" s="17">
        <v>18</v>
      </c>
      <c r="AT37" s="17">
        <v>18.899999999999999</v>
      </c>
      <c r="AU37" s="17">
        <v>90.6</v>
      </c>
      <c r="AV37" s="17">
        <v>181.4</v>
      </c>
      <c r="AW37" s="17">
        <v>181.9</v>
      </c>
      <c r="AX37" s="17">
        <v>185.6</v>
      </c>
      <c r="AY37" s="17">
        <v>105.9</v>
      </c>
      <c r="AZ37" s="17">
        <v>35.1</v>
      </c>
      <c r="BA37" s="17">
        <v>33.799999999999997</v>
      </c>
      <c r="BB37" s="17">
        <v>3.9</v>
      </c>
      <c r="BC37" s="17">
        <v>32.299999999999997</v>
      </c>
      <c r="BD37" s="17">
        <v>169.2</v>
      </c>
      <c r="BE37" s="17"/>
      <c r="BF37" s="17"/>
      <c r="BG37" s="17">
        <v>77.900000000000006</v>
      </c>
      <c r="BH37" s="17"/>
      <c r="BI37" s="17"/>
      <c r="BJ37" s="17">
        <v>44.9</v>
      </c>
      <c r="BK37" s="17"/>
      <c r="BL37" s="17"/>
      <c r="BM37" s="17"/>
      <c r="BN37" s="17">
        <v>127.7</v>
      </c>
      <c r="BO37" s="17">
        <v>130.6</v>
      </c>
      <c r="BP37" s="17">
        <v>130.5</v>
      </c>
      <c r="BQ37" s="17">
        <v>130.5</v>
      </c>
      <c r="BR37" s="17">
        <v>217.9</v>
      </c>
      <c r="BS37" s="17">
        <v>70.7</v>
      </c>
      <c r="BT37" s="17">
        <v>34.200000000000003</v>
      </c>
      <c r="BU37" s="17"/>
      <c r="BV37" s="17"/>
      <c r="BW37" s="17"/>
      <c r="BX37" s="17">
        <v>36.5</v>
      </c>
      <c r="BY37" s="17"/>
      <c r="BZ37" s="17"/>
      <c r="CA37" s="17">
        <v>2.2000000000000002</v>
      </c>
      <c r="CB37" s="17">
        <v>94.274000000000001</v>
      </c>
      <c r="CC37" s="17">
        <v>105.99</v>
      </c>
      <c r="CD37" s="17">
        <v>66.260999999999996</v>
      </c>
      <c r="CE37" s="17">
        <v>64.016999999999996</v>
      </c>
      <c r="CF37" s="17">
        <v>30.352</v>
      </c>
      <c r="CG37" s="17"/>
      <c r="CH37" s="17">
        <v>30.718</v>
      </c>
      <c r="CI37" s="17"/>
      <c r="CJ37" s="17">
        <v>136.99</v>
      </c>
      <c r="CK37" s="17">
        <v>137.12200000000001</v>
      </c>
      <c r="CL37" s="17">
        <v>166.19800000000001</v>
      </c>
      <c r="CM37" s="17">
        <v>175.17400000000001</v>
      </c>
      <c r="CN37" s="17"/>
      <c r="CO37" s="17"/>
      <c r="CP37" s="17"/>
      <c r="CQ37" s="17"/>
      <c r="CR37" s="17">
        <v>201.34</v>
      </c>
      <c r="CS37" s="17"/>
      <c r="CT37" s="17">
        <v>7.6</v>
      </c>
      <c r="CU37" s="17">
        <v>4</v>
      </c>
      <c r="CV37" s="17">
        <v>20</v>
      </c>
      <c r="CW37" s="17">
        <v>1.3</v>
      </c>
      <c r="CX37" s="17">
        <v>37.1</v>
      </c>
      <c r="CY37" s="17">
        <v>12.1</v>
      </c>
      <c r="CZ37" s="17">
        <v>4.2</v>
      </c>
      <c r="DA37" s="17">
        <v>0.1</v>
      </c>
      <c r="DB37" s="17">
        <v>20.3</v>
      </c>
      <c r="DC37" s="17">
        <v>9.9</v>
      </c>
      <c r="DD37" s="17">
        <v>5.4</v>
      </c>
      <c r="DE37" s="17">
        <v>15.7</v>
      </c>
      <c r="DF37" s="17">
        <v>1</v>
      </c>
      <c r="DG37" s="17">
        <v>1.8</v>
      </c>
      <c r="DH37" s="17">
        <v>5.0629999999999997</v>
      </c>
      <c r="DI37" s="17">
        <v>20.399999999999999</v>
      </c>
      <c r="DJ37" s="17">
        <v>20</v>
      </c>
      <c r="DK37" s="17">
        <v>18.8</v>
      </c>
      <c r="DL37" s="17">
        <v>3.4</v>
      </c>
      <c r="DM37" s="17">
        <v>18.510000000000002</v>
      </c>
      <c r="DN37" s="17">
        <v>5</v>
      </c>
      <c r="DO37" s="17">
        <v>6.3</v>
      </c>
      <c r="DP37" s="17">
        <v>4</v>
      </c>
      <c r="DQ37" s="17">
        <v>9.6</v>
      </c>
      <c r="DR37" s="17">
        <v>3.5</v>
      </c>
      <c r="DS37" s="17">
        <v>3.5</v>
      </c>
      <c r="DT37" s="17">
        <v>20.3</v>
      </c>
      <c r="DU37" s="17">
        <v>2.9</v>
      </c>
      <c r="DV37" s="17">
        <v>0</v>
      </c>
      <c r="DW37" s="17">
        <v>0.4</v>
      </c>
      <c r="DX37" s="17">
        <v>19.8</v>
      </c>
      <c r="DY37" s="17">
        <v>10.6</v>
      </c>
      <c r="DZ37" s="17">
        <v>20.2</v>
      </c>
      <c r="EA37" s="17">
        <v>20.2</v>
      </c>
      <c r="EB37" s="17">
        <v>20</v>
      </c>
      <c r="EC37" s="17">
        <v>11.4</v>
      </c>
      <c r="ED37" s="17">
        <v>37.9</v>
      </c>
      <c r="EE37" s="17">
        <v>4.2</v>
      </c>
      <c r="EF37" s="17">
        <v>0.8</v>
      </c>
      <c r="EG37" s="17">
        <v>0.6</v>
      </c>
      <c r="EH37" s="17">
        <v>0.2</v>
      </c>
      <c r="EI37" s="17">
        <v>0</v>
      </c>
      <c r="EJ37" s="17">
        <v>4.9000000000000004</v>
      </c>
      <c r="EK37" s="17">
        <v>20.9</v>
      </c>
      <c r="EL37" s="17">
        <v>8</v>
      </c>
      <c r="EM37" s="17">
        <v>6.5</v>
      </c>
      <c r="EN37" s="17">
        <v>20.399999999999999</v>
      </c>
      <c r="EO37" s="17">
        <v>20.399999999999999</v>
      </c>
      <c r="EP37" s="17">
        <v>20.100000000000001</v>
      </c>
      <c r="EQ37" s="17">
        <v>3.5</v>
      </c>
      <c r="ER37" s="17">
        <v>19.2</v>
      </c>
      <c r="ES37" s="17">
        <v>7.4</v>
      </c>
      <c r="ET37" s="17">
        <v>8.5969999999999995</v>
      </c>
      <c r="EU37" s="17">
        <v>0.32800000000000001</v>
      </c>
      <c r="EV37" s="17">
        <v>16.442</v>
      </c>
      <c r="EW37" s="17">
        <v>19.782</v>
      </c>
      <c r="EX37" s="17">
        <v>5.8520000000000003</v>
      </c>
      <c r="EY37" s="17">
        <v>4</v>
      </c>
      <c r="EZ37" s="17">
        <v>1.1000000000000001</v>
      </c>
      <c r="FA37" s="17">
        <v>2.4</v>
      </c>
      <c r="FB37" s="17">
        <v>1.1000000000000001</v>
      </c>
      <c r="FC37" s="17">
        <v>2</v>
      </c>
      <c r="FD37" s="17">
        <v>9</v>
      </c>
      <c r="FE37" s="17">
        <v>20</v>
      </c>
      <c r="FF37" s="17"/>
      <c r="FG37" s="17">
        <v>26.9</v>
      </c>
      <c r="FH37" s="17">
        <v>34.299999999999997</v>
      </c>
      <c r="FI37" s="17">
        <v>12</v>
      </c>
      <c r="FJ37" s="17">
        <v>16.3</v>
      </c>
      <c r="FK37" s="17">
        <v>6.5</v>
      </c>
      <c r="FL37" s="17">
        <v>11</v>
      </c>
      <c r="FM37" s="17">
        <v>9.5</v>
      </c>
      <c r="FN37" s="17">
        <v>8103.2479499999999</v>
      </c>
      <c r="FO37" s="15"/>
      <c r="FP37" s="17">
        <v>24.381789999999999</v>
      </c>
      <c r="FQ37" s="17">
        <v>8.077</v>
      </c>
      <c r="FR37" s="17">
        <v>11.6</v>
      </c>
      <c r="FS37" s="17">
        <v>13.2</v>
      </c>
      <c r="FT37" s="17">
        <v>23.273759999999999</v>
      </c>
      <c r="FU37" s="17">
        <v>18.951239999999999</v>
      </c>
      <c r="FV37" s="17">
        <v>10</v>
      </c>
      <c r="FW37" s="17">
        <v>15.9</v>
      </c>
      <c r="FX37" s="17">
        <v>125.38379</v>
      </c>
    </row>
    <row r="38" spans="1:180" ht="24" customHeight="1" x14ac:dyDescent="0.3">
      <c r="A38" s="16" t="s">
        <v>58</v>
      </c>
      <c r="B38" s="16" t="s">
        <v>800</v>
      </c>
      <c r="C38" s="17">
        <v>203.9</v>
      </c>
      <c r="D38" s="17">
        <v>635.4</v>
      </c>
      <c r="E38" s="17">
        <v>216.8</v>
      </c>
      <c r="F38" s="17"/>
      <c r="G38" s="17"/>
      <c r="H38" s="17">
        <v>90.4</v>
      </c>
      <c r="I38" s="17">
        <v>242.2</v>
      </c>
      <c r="J38" s="17">
        <v>45.4</v>
      </c>
      <c r="K38" s="17"/>
      <c r="L38" s="17">
        <v>172</v>
      </c>
      <c r="M38" s="17">
        <v>194.1</v>
      </c>
      <c r="N38" s="17">
        <v>192.4</v>
      </c>
      <c r="O38" s="17"/>
      <c r="P38" s="17">
        <v>195.1</v>
      </c>
      <c r="Q38" s="17"/>
      <c r="R38" s="17">
        <v>551.4</v>
      </c>
      <c r="S38" s="17">
        <v>10.199999999999999</v>
      </c>
      <c r="T38" s="17"/>
      <c r="U38" s="17"/>
      <c r="V38" s="17"/>
      <c r="W38" s="17"/>
      <c r="X38" s="17">
        <v>168.4</v>
      </c>
      <c r="Y38" s="17">
        <v>8</v>
      </c>
      <c r="Z38" s="17">
        <v>5.3</v>
      </c>
      <c r="AA38" s="17">
        <v>20.7</v>
      </c>
      <c r="AB38" s="17">
        <v>6.9</v>
      </c>
      <c r="AC38" s="17">
        <v>14.5</v>
      </c>
      <c r="AD38" s="17">
        <v>94.8</v>
      </c>
      <c r="AE38" s="17"/>
      <c r="AF38" s="17"/>
      <c r="AG38" s="17"/>
      <c r="AH38" s="17"/>
      <c r="AI38" s="17">
        <v>110.9</v>
      </c>
      <c r="AJ38" s="17">
        <v>134.9</v>
      </c>
      <c r="AK38" s="17"/>
      <c r="AL38" s="17"/>
      <c r="AM38" s="17"/>
      <c r="AN38" s="17">
        <v>6.5</v>
      </c>
      <c r="AO38" s="17">
        <v>458.3</v>
      </c>
      <c r="AP38" s="17">
        <v>81.599999999999994</v>
      </c>
      <c r="AQ38" s="17">
        <v>151.69999999999999</v>
      </c>
      <c r="AR38" s="17">
        <v>41.47195</v>
      </c>
      <c r="AS38" s="17">
        <v>17.8</v>
      </c>
      <c r="AT38" s="17">
        <v>18.899999999999999</v>
      </c>
      <c r="AU38" s="17">
        <v>92.5</v>
      </c>
      <c r="AV38" s="17">
        <v>182.5</v>
      </c>
      <c r="AW38" s="17">
        <v>182.9</v>
      </c>
      <c r="AX38" s="17">
        <v>185.7</v>
      </c>
      <c r="AY38" s="17">
        <v>106.7</v>
      </c>
      <c r="AZ38" s="17">
        <v>35.799999999999997</v>
      </c>
      <c r="BA38" s="17">
        <v>33.799999999999997</v>
      </c>
      <c r="BB38" s="17">
        <v>2.2999999999999998</v>
      </c>
      <c r="BC38" s="17">
        <v>32.6</v>
      </c>
      <c r="BD38" s="17">
        <v>170</v>
      </c>
      <c r="BE38" s="17"/>
      <c r="BF38" s="17"/>
      <c r="BG38" s="17">
        <v>42.5</v>
      </c>
      <c r="BH38" s="17"/>
      <c r="BI38" s="17"/>
      <c r="BJ38" s="17">
        <v>45.7</v>
      </c>
      <c r="BK38" s="17"/>
      <c r="BL38" s="17"/>
      <c r="BM38" s="17"/>
      <c r="BN38" s="17">
        <v>128.1</v>
      </c>
      <c r="BO38" s="17">
        <v>128.4</v>
      </c>
      <c r="BP38" s="17">
        <v>128.4</v>
      </c>
      <c r="BQ38" s="17">
        <v>128.69999999999999</v>
      </c>
      <c r="BR38" s="17">
        <v>209.9</v>
      </c>
      <c r="BS38" s="17">
        <v>70.599999999999994</v>
      </c>
      <c r="BT38" s="17">
        <v>34.1</v>
      </c>
      <c r="BU38" s="17"/>
      <c r="BV38" s="17"/>
      <c r="BW38" s="17"/>
      <c r="BX38" s="17">
        <v>36.6</v>
      </c>
      <c r="BY38" s="17"/>
      <c r="BZ38" s="17"/>
      <c r="CA38" s="17">
        <v>2.2000000000000002</v>
      </c>
      <c r="CB38" s="17">
        <v>104.072</v>
      </c>
      <c r="CC38" s="17">
        <v>107.782</v>
      </c>
      <c r="CD38" s="17">
        <v>63.573999999999998</v>
      </c>
      <c r="CE38" s="17">
        <v>63.923000000000002</v>
      </c>
      <c r="CF38" s="17">
        <v>30.446999999999999</v>
      </c>
      <c r="CG38" s="17"/>
      <c r="CH38" s="17">
        <v>31.146000000000001</v>
      </c>
      <c r="CI38" s="17"/>
      <c r="CJ38" s="17">
        <v>136.19499999999999</v>
      </c>
      <c r="CK38" s="17">
        <v>136.19999999999999</v>
      </c>
      <c r="CL38" s="17">
        <v>165.86199999999999</v>
      </c>
      <c r="CM38" s="17">
        <v>175.601</v>
      </c>
      <c r="CN38" s="17"/>
      <c r="CO38" s="17"/>
      <c r="CP38" s="17"/>
      <c r="CQ38" s="17"/>
      <c r="CR38" s="17">
        <v>200.43</v>
      </c>
      <c r="CS38" s="17"/>
      <c r="CT38" s="17">
        <v>7.7</v>
      </c>
      <c r="CU38" s="17">
        <v>4</v>
      </c>
      <c r="CV38" s="17">
        <v>20</v>
      </c>
      <c r="CW38" s="17">
        <v>1.2</v>
      </c>
      <c r="CX38" s="17">
        <v>51.7</v>
      </c>
      <c r="CY38" s="17">
        <v>10.3</v>
      </c>
      <c r="CZ38" s="17">
        <v>0.9</v>
      </c>
      <c r="DA38" s="17">
        <v>0.2</v>
      </c>
      <c r="DB38" s="17">
        <v>20.2</v>
      </c>
      <c r="DC38" s="17">
        <v>9.9</v>
      </c>
      <c r="DD38" s="17">
        <v>5.4</v>
      </c>
      <c r="DE38" s="17">
        <v>36</v>
      </c>
      <c r="DF38" s="17">
        <v>1</v>
      </c>
      <c r="DG38" s="17">
        <v>1.8</v>
      </c>
      <c r="DH38" s="17">
        <v>5.0229999999999997</v>
      </c>
      <c r="DI38" s="17">
        <v>20.399999999999999</v>
      </c>
      <c r="DJ38" s="17">
        <v>20</v>
      </c>
      <c r="DK38" s="17">
        <v>18.8</v>
      </c>
      <c r="DL38" s="17">
        <v>3.4</v>
      </c>
      <c r="DM38" s="17">
        <v>18.5</v>
      </c>
      <c r="DN38" s="17">
        <v>3.5</v>
      </c>
      <c r="DO38" s="17">
        <v>4.2</v>
      </c>
      <c r="DP38" s="17">
        <v>6.3</v>
      </c>
      <c r="DQ38" s="17">
        <v>16.100000000000001</v>
      </c>
      <c r="DR38" s="17">
        <v>2.8</v>
      </c>
      <c r="DS38" s="17">
        <v>3.5</v>
      </c>
      <c r="DT38" s="17">
        <v>16.100000000000001</v>
      </c>
      <c r="DU38" s="17">
        <v>3</v>
      </c>
      <c r="DV38" s="17">
        <v>0</v>
      </c>
      <c r="DW38" s="17">
        <v>0.4</v>
      </c>
      <c r="DX38" s="17">
        <v>19.8</v>
      </c>
      <c r="DY38" s="17">
        <v>10.6</v>
      </c>
      <c r="DZ38" s="17">
        <v>20.2</v>
      </c>
      <c r="EA38" s="17">
        <v>20.3</v>
      </c>
      <c r="EB38" s="17">
        <v>20</v>
      </c>
      <c r="EC38" s="17">
        <v>11.7</v>
      </c>
      <c r="ED38" s="17">
        <v>43.9</v>
      </c>
      <c r="EE38" s="17">
        <v>3.4</v>
      </c>
      <c r="EF38" s="17">
        <v>1.3</v>
      </c>
      <c r="EG38" s="17">
        <v>0</v>
      </c>
      <c r="EH38" s="17">
        <v>0.2</v>
      </c>
      <c r="EI38" s="17">
        <v>0</v>
      </c>
      <c r="EJ38" s="17">
        <v>4.8</v>
      </c>
      <c r="EK38" s="17">
        <v>20.9</v>
      </c>
      <c r="EL38" s="17">
        <v>7.9</v>
      </c>
      <c r="EM38" s="17">
        <v>6.5</v>
      </c>
      <c r="EN38" s="17">
        <v>20.399999999999999</v>
      </c>
      <c r="EO38" s="17">
        <v>20.399999999999999</v>
      </c>
      <c r="EP38" s="17">
        <v>20.100000000000001</v>
      </c>
      <c r="EQ38" s="17">
        <v>0.7</v>
      </c>
      <c r="ER38" s="17">
        <v>52.1</v>
      </c>
      <c r="ES38" s="17">
        <v>6.7</v>
      </c>
      <c r="ET38" s="17">
        <v>18.082999999999998</v>
      </c>
      <c r="EU38" s="17">
        <v>0.32700000000000001</v>
      </c>
      <c r="EV38" s="17">
        <v>31.302</v>
      </c>
      <c r="EW38" s="17">
        <v>52.423000000000002</v>
      </c>
      <c r="EX38" s="17">
        <v>11.616</v>
      </c>
      <c r="EY38" s="17">
        <v>4</v>
      </c>
      <c r="EZ38" s="17">
        <v>1.1000000000000001</v>
      </c>
      <c r="FA38" s="17">
        <v>2.4</v>
      </c>
      <c r="FB38" s="17">
        <v>1.1000000000000001</v>
      </c>
      <c r="FC38" s="17">
        <v>1.3</v>
      </c>
      <c r="FD38" s="17">
        <v>9</v>
      </c>
      <c r="FE38" s="17">
        <v>20</v>
      </c>
      <c r="FF38" s="17"/>
      <c r="FG38" s="17">
        <v>26.7</v>
      </c>
      <c r="FH38" s="17">
        <v>34.1</v>
      </c>
      <c r="FI38" s="17">
        <v>10.8</v>
      </c>
      <c r="FJ38" s="17">
        <v>16.3</v>
      </c>
      <c r="FK38" s="17">
        <v>7.7</v>
      </c>
      <c r="FL38" s="17">
        <v>11</v>
      </c>
      <c r="FM38" s="17">
        <v>9.6</v>
      </c>
      <c r="FN38" s="17">
        <v>8178.2779499999997</v>
      </c>
      <c r="FO38" s="15"/>
      <c r="FP38" s="17">
        <v>24.386790000000001</v>
      </c>
      <c r="FQ38" s="17">
        <v>8.0860000000000003</v>
      </c>
      <c r="FR38" s="17">
        <v>11.96</v>
      </c>
      <c r="FS38" s="17">
        <v>13.2</v>
      </c>
      <c r="FT38" s="17">
        <v>23.239799999999999</v>
      </c>
      <c r="FU38" s="17">
        <v>18.951809999999998</v>
      </c>
      <c r="FV38" s="17">
        <v>10</v>
      </c>
      <c r="FW38" s="17">
        <v>15.8</v>
      </c>
      <c r="FX38" s="17">
        <v>125.62439999999999</v>
      </c>
    </row>
    <row r="39" spans="1:180" ht="24" customHeight="1" x14ac:dyDescent="0.3">
      <c r="A39" s="16" t="s">
        <v>58</v>
      </c>
      <c r="B39" s="16" t="s">
        <v>801</v>
      </c>
      <c r="C39" s="17">
        <v>199.6</v>
      </c>
      <c r="D39" s="17">
        <v>631.20000000000005</v>
      </c>
      <c r="E39" s="17">
        <v>214.9</v>
      </c>
      <c r="F39" s="17"/>
      <c r="G39" s="17"/>
      <c r="H39" s="17">
        <v>89.8</v>
      </c>
      <c r="I39" s="17">
        <v>240.8</v>
      </c>
      <c r="J39" s="17">
        <v>27.2</v>
      </c>
      <c r="K39" s="17"/>
      <c r="L39" s="17">
        <v>172.5</v>
      </c>
      <c r="M39" s="17">
        <v>194.1</v>
      </c>
      <c r="N39" s="17">
        <v>193.5</v>
      </c>
      <c r="O39" s="17"/>
      <c r="P39" s="17">
        <v>198.7</v>
      </c>
      <c r="Q39" s="17"/>
      <c r="R39" s="17">
        <v>559.20000000000005</v>
      </c>
      <c r="S39" s="17">
        <v>10.1</v>
      </c>
      <c r="T39" s="17"/>
      <c r="U39" s="17"/>
      <c r="V39" s="17"/>
      <c r="W39" s="17"/>
      <c r="X39" s="17">
        <v>166.4</v>
      </c>
      <c r="Y39" s="17">
        <v>7.2</v>
      </c>
      <c r="Z39" s="17">
        <v>5.3</v>
      </c>
      <c r="AA39" s="17">
        <v>20.5</v>
      </c>
      <c r="AB39" s="17">
        <v>6.9</v>
      </c>
      <c r="AC39" s="17">
        <v>14.6</v>
      </c>
      <c r="AD39" s="17">
        <v>95</v>
      </c>
      <c r="AE39" s="17"/>
      <c r="AF39" s="17"/>
      <c r="AG39" s="17"/>
      <c r="AH39" s="17"/>
      <c r="AI39" s="17">
        <v>110.4</v>
      </c>
      <c r="AJ39" s="17">
        <v>135.6</v>
      </c>
      <c r="AK39" s="17"/>
      <c r="AL39" s="17"/>
      <c r="AM39" s="17"/>
      <c r="AN39" s="17">
        <v>6.5</v>
      </c>
      <c r="AO39" s="17">
        <v>457.9</v>
      </c>
      <c r="AP39" s="17">
        <v>81.599999999999994</v>
      </c>
      <c r="AQ39" s="17">
        <v>150.4</v>
      </c>
      <c r="AR39" s="17">
        <v>41.297559999999997</v>
      </c>
      <c r="AS39" s="17">
        <v>18</v>
      </c>
      <c r="AT39" s="17">
        <v>18.899999999999999</v>
      </c>
      <c r="AU39" s="17">
        <v>94.7</v>
      </c>
      <c r="AV39" s="17">
        <v>178.7</v>
      </c>
      <c r="AW39" s="17">
        <v>178.9</v>
      </c>
      <c r="AX39" s="17">
        <v>186.5</v>
      </c>
      <c r="AY39" s="17">
        <v>104.7</v>
      </c>
      <c r="AZ39" s="17">
        <v>34.700000000000003</v>
      </c>
      <c r="BA39" s="17">
        <v>37.700000000000003</v>
      </c>
      <c r="BB39" s="17">
        <v>2.2999999999999998</v>
      </c>
      <c r="BC39" s="17">
        <v>32.6</v>
      </c>
      <c r="BD39" s="17">
        <v>166.9</v>
      </c>
      <c r="BE39" s="17"/>
      <c r="BF39" s="17"/>
      <c r="BG39" s="17">
        <v>37.1</v>
      </c>
      <c r="BH39" s="17"/>
      <c r="BI39" s="17"/>
      <c r="BJ39" s="17">
        <v>44.6</v>
      </c>
      <c r="BK39" s="17"/>
      <c r="BL39" s="17"/>
      <c r="BM39" s="17"/>
      <c r="BN39" s="17">
        <v>126.7</v>
      </c>
      <c r="BO39" s="17">
        <v>163.30000000000001</v>
      </c>
      <c r="BP39" s="17">
        <v>161.5</v>
      </c>
      <c r="BQ39" s="17">
        <v>167.8</v>
      </c>
      <c r="BR39" s="17">
        <v>232.6</v>
      </c>
      <c r="BS39" s="17">
        <v>71.099999999999994</v>
      </c>
      <c r="BT39" s="17">
        <v>34.200000000000003</v>
      </c>
      <c r="BU39" s="17"/>
      <c r="BV39" s="17"/>
      <c r="BW39" s="17"/>
      <c r="BX39" s="17">
        <v>35.5</v>
      </c>
      <c r="BY39" s="17"/>
      <c r="BZ39" s="17"/>
      <c r="CA39" s="17">
        <v>2.2000000000000002</v>
      </c>
      <c r="CB39" s="17">
        <v>163.577</v>
      </c>
      <c r="CC39" s="17">
        <v>127.634</v>
      </c>
      <c r="CD39" s="17">
        <v>62.57</v>
      </c>
      <c r="CE39" s="17">
        <v>63.582000000000001</v>
      </c>
      <c r="CF39" s="17">
        <v>29.780999999999999</v>
      </c>
      <c r="CG39" s="17"/>
      <c r="CH39" s="17">
        <v>29.992999999999999</v>
      </c>
      <c r="CI39" s="17"/>
      <c r="CJ39" s="17">
        <v>136.21799999999999</v>
      </c>
      <c r="CK39" s="17">
        <v>136.27199999999999</v>
      </c>
      <c r="CL39" s="17">
        <v>166.054</v>
      </c>
      <c r="CM39" s="17">
        <v>175.74700000000001</v>
      </c>
      <c r="CN39" s="17"/>
      <c r="CO39" s="17"/>
      <c r="CP39" s="17"/>
      <c r="CQ39" s="17"/>
      <c r="CR39" s="17">
        <v>162.19999999999999</v>
      </c>
      <c r="CS39" s="17"/>
      <c r="CT39" s="17">
        <v>7.6</v>
      </c>
      <c r="CU39" s="17">
        <v>4.0999999999999996</v>
      </c>
      <c r="CV39" s="17">
        <v>20</v>
      </c>
      <c r="CW39" s="17">
        <v>1.1000000000000001</v>
      </c>
      <c r="CX39" s="17">
        <v>62.7</v>
      </c>
      <c r="CY39" s="17">
        <v>17.600000000000001</v>
      </c>
      <c r="CZ39" s="17">
        <v>0.4</v>
      </c>
      <c r="DA39" s="17">
        <v>0.2</v>
      </c>
      <c r="DB39" s="17">
        <v>20.2</v>
      </c>
      <c r="DC39" s="17">
        <v>9.9</v>
      </c>
      <c r="DD39" s="17">
        <v>5.6</v>
      </c>
      <c r="DE39" s="17">
        <v>25.8</v>
      </c>
      <c r="DF39" s="17">
        <v>1</v>
      </c>
      <c r="DG39" s="17">
        <v>1.8</v>
      </c>
      <c r="DH39" s="17">
        <v>5.0149999999999997</v>
      </c>
      <c r="DI39" s="17">
        <v>20</v>
      </c>
      <c r="DJ39" s="17">
        <v>20</v>
      </c>
      <c r="DK39" s="17">
        <v>18.8</v>
      </c>
      <c r="DL39" s="17">
        <v>3.4</v>
      </c>
      <c r="DM39" s="17">
        <v>18.489999999999998</v>
      </c>
      <c r="DN39" s="17">
        <v>3.1</v>
      </c>
      <c r="DO39" s="17">
        <v>3.1</v>
      </c>
      <c r="DP39" s="17">
        <v>9.4</v>
      </c>
      <c r="DQ39" s="17">
        <v>18.2</v>
      </c>
      <c r="DR39" s="17">
        <v>3.3</v>
      </c>
      <c r="DS39" s="17">
        <v>3.5</v>
      </c>
      <c r="DT39" s="17">
        <v>14.5</v>
      </c>
      <c r="DU39" s="17">
        <v>3</v>
      </c>
      <c r="DV39" s="17">
        <v>0</v>
      </c>
      <c r="DW39" s="17">
        <v>0.3</v>
      </c>
      <c r="DX39" s="17">
        <v>19.8</v>
      </c>
      <c r="DY39" s="17">
        <v>10.6</v>
      </c>
      <c r="DZ39" s="17">
        <v>20.2</v>
      </c>
      <c r="EA39" s="17">
        <v>20.2</v>
      </c>
      <c r="EB39" s="17">
        <v>20</v>
      </c>
      <c r="EC39" s="17">
        <v>12.6</v>
      </c>
      <c r="ED39" s="17">
        <v>43.8</v>
      </c>
      <c r="EE39" s="17">
        <v>5.0999999999999996</v>
      </c>
      <c r="EF39" s="17">
        <v>0</v>
      </c>
      <c r="EG39" s="17">
        <v>0</v>
      </c>
      <c r="EH39" s="17">
        <v>0</v>
      </c>
      <c r="EI39" s="17">
        <v>0</v>
      </c>
      <c r="EJ39" s="17">
        <v>3.9</v>
      </c>
      <c r="EK39" s="17">
        <v>20.9</v>
      </c>
      <c r="EL39" s="17">
        <v>7.8</v>
      </c>
      <c r="EM39" s="17">
        <v>7</v>
      </c>
      <c r="EN39" s="17">
        <v>20.399999999999999</v>
      </c>
      <c r="EO39" s="17">
        <v>20.399999999999999</v>
      </c>
      <c r="EP39" s="17">
        <v>20.100000000000001</v>
      </c>
      <c r="EQ39" s="17">
        <v>1.4</v>
      </c>
      <c r="ER39" s="17">
        <v>22.4</v>
      </c>
      <c r="ES39" s="17">
        <v>6.7</v>
      </c>
      <c r="ET39" s="17">
        <v>19.603000000000002</v>
      </c>
      <c r="EU39" s="17">
        <v>0.33700000000000002</v>
      </c>
      <c r="EV39" s="17">
        <v>72.658000000000001</v>
      </c>
      <c r="EW39" s="17">
        <v>57.127000000000002</v>
      </c>
      <c r="EX39" s="17">
        <v>16.552</v>
      </c>
      <c r="EY39" s="17">
        <v>4</v>
      </c>
      <c r="EZ39" s="17">
        <v>1.1000000000000001</v>
      </c>
      <c r="FA39" s="17">
        <v>2.4</v>
      </c>
      <c r="FB39" s="17">
        <v>1.1000000000000001</v>
      </c>
      <c r="FC39" s="17">
        <v>6.5</v>
      </c>
      <c r="FD39" s="17">
        <v>9</v>
      </c>
      <c r="FE39" s="17">
        <v>20.100000000000001</v>
      </c>
      <c r="FF39" s="17"/>
      <c r="FG39" s="17">
        <v>27</v>
      </c>
      <c r="FH39" s="17">
        <v>31.9</v>
      </c>
      <c r="FI39" s="17">
        <v>11.5</v>
      </c>
      <c r="FJ39" s="17">
        <v>16.3</v>
      </c>
      <c r="FK39" s="17">
        <v>7.2</v>
      </c>
      <c r="FL39" s="17">
        <v>11</v>
      </c>
      <c r="FM39" s="17">
        <v>13.4</v>
      </c>
      <c r="FN39" s="17">
        <v>8350.2075600000007</v>
      </c>
      <c r="FO39" s="15"/>
      <c r="FP39" s="17">
        <v>24.391829999999999</v>
      </c>
      <c r="FQ39" s="17">
        <v>8.09</v>
      </c>
      <c r="FR39" s="17">
        <v>12.04</v>
      </c>
      <c r="FS39" s="17">
        <v>13.2</v>
      </c>
      <c r="FT39" s="17">
        <v>23.057379999999998</v>
      </c>
      <c r="FU39" s="17">
        <v>18.95242</v>
      </c>
      <c r="FV39" s="17">
        <v>10</v>
      </c>
      <c r="FW39" s="17">
        <v>15.9</v>
      </c>
      <c r="FX39" s="17">
        <v>125.63163</v>
      </c>
    </row>
    <row r="40" spans="1:180" ht="24" customHeight="1" x14ac:dyDescent="0.3">
      <c r="A40" s="16" t="s">
        <v>58</v>
      </c>
      <c r="B40" s="16" t="s">
        <v>802</v>
      </c>
      <c r="C40" s="17">
        <v>205.5</v>
      </c>
      <c r="D40" s="17">
        <v>630.9</v>
      </c>
      <c r="E40" s="17">
        <v>214.5</v>
      </c>
      <c r="F40" s="17"/>
      <c r="G40" s="17"/>
      <c r="H40" s="17">
        <v>91.9</v>
      </c>
      <c r="I40" s="17">
        <v>242.1</v>
      </c>
      <c r="J40" s="17">
        <v>27.3</v>
      </c>
      <c r="K40" s="17"/>
      <c r="L40" s="17">
        <v>171.4</v>
      </c>
      <c r="M40" s="17">
        <v>193.4</v>
      </c>
      <c r="N40" s="17">
        <v>191.8</v>
      </c>
      <c r="O40" s="17"/>
      <c r="P40" s="17">
        <v>197.2</v>
      </c>
      <c r="Q40" s="17"/>
      <c r="R40" s="17">
        <v>549.4</v>
      </c>
      <c r="S40" s="17">
        <v>10.4</v>
      </c>
      <c r="T40" s="17"/>
      <c r="U40" s="17"/>
      <c r="V40" s="17"/>
      <c r="W40" s="17"/>
      <c r="X40" s="17">
        <v>169.2</v>
      </c>
      <c r="Y40" s="17">
        <v>7.5</v>
      </c>
      <c r="Z40" s="17">
        <v>5.3</v>
      </c>
      <c r="AA40" s="17">
        <v>20.7</v>
      </c>
      <c r="AB40" s="17">
        <v>6.9</v>
      </c>
      <c r="AC40" s="17">
        <v>14.5</v>
      </c>
      <c r="AD40" s="17">
        <v>94.7</v>
      </c>
      <c r="AE40" s="17"/>
      <c r="AF40" s="17"/>
      <c r="AG40" s="17"/>
      <c r="AH40" s="17"/>
      <c r="AI40" s="17">
        <v>110.7</v>
      </c>
      <c r="AJ40" s="17">
        <v>133.80000000000001</v>
      </c>
      <c r="AK40" s="17"/>
      <c r="AL40" s="17"/>
      <c r="AM40" s="17"/>
      <c r="AN40" s="17">
        <v>6.5</v>
      </c>
      <c r="AO40" s="17">
        <v>454.2</v>
      </c>
      <c r="AP40" s="17">
        <v>80.900000000000006</v>
      </c>
      <c r="AQ40" s="17">
        <v>152.69999999999999</v>
      </c>
      <c r="AR40" s="17">
        <v>34.688380000000002</v>
      </c>
      <c r="AS40" s="17">
        <v>18.2</v>
      </c>
      <c r="AT40" s="17">
        <v>18.899999999999999</v>
      </c>
      <c r="AU40" s="17">
        <v>89.9</v>
      </c>
      <c r="AV40" s="17">
        <v>181.5</v>
      </c>
      <c r="AW40" s="17">
        <v>182.6</v>
      </c>
      <c r="AX40" s="17">
        <v>185.1</v>
      </c>
      <c r="AY40" s="17">
        <v>106.6</v>
      </c>
      <c r="AZ40" s="17">
        <v>36.5</v>
      </c>
      <c r="BA40" s="17">
        <v>34.4</v>
      </c>
      <c r="BB40" s="17">
        <v>2.2999999999999998</v>
      </c>
      <c r="BC40" s="17">
        <v>33.6</v>
      </c>
      <c r="BD40" s="17">
        <v>163.4</v>
      </c>
      <c r="BE40" s="17"/>
      <c r="BF40" s="17"/>
      <c r="BG40" s="17">
        <v>33.4</v>
      </c>
      <c r="BH40" s="17"/>
      <c r="BI40" s="17"/>
      <c r="BJ40" s="17">
        <v>45.1</v>
      </c>
      <c r="BK40" s="17"/>
      <c r="BL40" s="17"/>
      <c r="BM40" s="17"/>
      <c r="BN40" s="17">
        <v>127.6</v>
      </c>
      <c r="BO40" s="17">
        <v>144</v>
      </c>
      <c r="BP40" s="17">
        <v>143.9</v>
      </c>
      <c r="BQ40" s="17">
        <v>144.19999999999999</v>
      </c>
      <c r="BR40" s="17">
        <v>226.7</v>
      </c>
      <c r="BS40" s="17">
        <v>70.599999999999994</v>
      </c>
      <c r="BT40" s="17">
        <v>34.1</v>
      </c>
      <c r="BU40" s="17"/>
      <c r="BV40" s="17"/>
      <c r="BW40" s="17"/>
      <c r="BX40" s="17">
        <v>36.1</v>
      </c>
      <c r="BY40" s="17"/>
      <c r="BZ40" s="17"/>
      <c r="CA40" s="17">
        <v>2.2000000000000002</v>
      </c>
      <c r="CB40" s="17">
        <v>121.95699999999999</v>
      </c>
      <c r="CC40" s="17">
        <v>119.822</v>
      </c>
      <c r="CD40" s="17">
        <v>63.322000000000003</v>
      </c>
      <c r="CE40" s="17">
        <v>64.850999999999999</v>
      </c>
      <c r="CF40" s="17">
        <v>30.265000000000001</v>
      </c>
      <c r="CG40" s="17"/>
      <c r="CH40" s="17">
        <v>31.298999999999999</v>
      </c>
      <c r="CI40" s="17"/>
      <c r="CJ40" s="17">
        <v>135.95699999999999</v>
      </c>
      <c r="CK40" s="17">
        <v>136.21299999999999</v>
      </c>
      <c r="CL40" s="17">
        <v>165.32499999999999</v>
      </c>
      <c r="CM40" s="17">
        <v>174.65899999999999</v>
      </c>
      <c r="CN40" s="17"/>
      <c r="CO40" s="17"/>
      <c r="CP40" s="17"/>
      <c r="CQ40" s="17"/>
      <c r="CR40" s="17">
        <v>201.69</v>
      </c>
      <c r="CS40" s="17"/>
      <c r="CT40" s="17">
        <v>7.6</v>
      </c>
      <c r="CU40" s="17">
        <v>4.0999999999999996</v>
      </c>
      <c r="CV40" s="17">
        <v>20</v>
      </c>
      <c r="CW40" s="17">
        <v>1</v>
      </c>
      <c r="CX40" s="17">
        <v>70.900000000000006</v>
      </c>
      <c r="CY40" s="17">
        <v>18.2</v>
      </c>
      <c r="CZ40" s="17">
        <v>2.9</v>
      </c>
      <c r="DA40" s="17">
        <v>0.3</v>
      </c>
      <c r="DB40" s="17">
        <v>20.100000000000001</v>
      </c>
      <c r="DC40" s="17">
        <v>9.9</v>
      </c>
      <c r="DD40" s="17">
        <v>5.4</v>
      </c>
      <c r="DE40" s="17">
        <v>29.4</v>
      </c>
      <c r="DF40" s="17">
        <v>1</v>
      </c>
      <c r="DG40" s="17">
        <v>1.8</v>
      </c>
      <c r="DH40" s="17">
        <v>5.1100000000000003</v>
      </c>
      <c r="DI40" s="17">
        <v>20.2</v>
      </c>
      <c r="DJ40" s="17">
        <v>20</v>
      </c>
      <c r="DK40" s="17">
        <v>18.8</v>
      </c>
      <c r="DL40" s="17">
        <v>3.4</v>
      </c>
      <c r="DM40" s="17">
        <v>18.510000000000002</v>
      </c>
      <c r="DN40" s="17">
        <v>2.9</v>
      </c>
      <c r="DO40" s="17">
        <v>2.9</v>
      </c>
      <c r="DP40" s="17">
        <v>13.1</v>
      </c>
      <c r="DQ40" s="17">
        <v>26.7</v>
      </c>
      <c r="DR40" s="17">
        <v>3.7</v>
      </c>
      <c r="DS40" s="17">
        <v>3.5</v>
      </c>
      <c r="DT40" s="17">
        <v>13.8</v>
      </c>
      <c r="DU40" s="17">
        <v>3</v>
      </c>
      <c r="DV40" s="17">
        <v>0</v>
      </c>
      <c r="DW40" s="17">
        <v>0.3</v>
      </c>
      <c r="DX40" s="17">
        <v>19.8</v>
      </c>
      <c r="DY40" s="17">
        <v>10.6</v>
      </c>
      <c r="DZ40" s="17">
        <v>20.3</v>
      </c>
      <c r="EA40" s="17">
        <v>20.2</v>
      </c>
      <c r="EB40" s="17">
        <v>20</v>
      </c>
      <c r="EC40" s="17">
        <v>11.8</v>
      </c>
      <c r="ED40" s="17">
        <v>41.6</v>
      </c>
      <c r="EE40" s="17">
        <v>3.8</v>
      </c>
      <c r="EF40" s="17">
        <v>0</v>
      </c>
      <c r="EG40" s="17">
        <v>1.2</v>
      </c>
      <c r="EH40" s="17">
        <v>0</v>
      </c>
      <c r="EI40" s="17">
        <v>0</v>
      </c>
      <c r="EJ40" s="17">
        <v>5</v>
      </c>
      <c r="EK40" s="17">
        <v>20.9</v>
      </c>
      <c r="EL40" s="17">
        <v>7.8</v>
      </c>
      <c r="EM40" s="17">
        <v>7</v>
      </c>
      <c r="EN40" s="17">
        <v>20.399999999999999</v>
      </c>
      <c r="EO40" s="17">
        <v>20.399999999999999</v>
      </c>
      <c r="EP40" s="17">
        <v>20.100000000000001</v>
      </c>
      <c r="EQ40" s="17">
        <v>7.2</v>
      </c>
      <c r="ER40" s="17">
        <v>36.9</v>
      </c>
      <c r="ES40" s="17">
        <v>2.8</v>
      </c>
      <c r="ET40" s="17">
        <v>15.859</v>
      </c>
      <c r="EU40" s="17">
        <v>0.33100000000000002</v>
      </c>
      <c r="EV40" s="17">
        <v>75.891999999999996</v>
      </c>
      <c r="EW40" s="17">
        <v>72.382999999999996</v>
      </c>
      <c r="EX40" s="17">
        <v>10.662000000000001</v>
      </c>
      <c r="EY40" s="17">
        <v>4</v>
      </c>
      <c r="EZ40" s="17">
        <v>1.1000000000000001</v>
      </c>
      <c r="FA40" s="17">
        <v>2.4</v>
      </c>
      <c r="FB40" s="17">
        <v>1.1000000000000001</v>
      </c>
      <c r="FC40" s="17">
        <v>2.9</v>
      </c>
      <c r="FD40" s="17">
        <v>9</v>
      </c>
      <c r="FE40" s="17">
        <v>20</v>
      </c>
      <c r="FF40" s="17"/>
      <c r="FG40" s="17">
        <v>26.8</v>
      </c>
      <c r="FH40" s="17">
        <v>32.299999999999997</v>
      </c>
      <c r="FI40" s="17">
        <v>11.2</v>
      </c>
      <c r="FJ40" s="17">
        <v>16.3</v>
      </c>
      <c r="FK40" s="17">
        <v>7</v>
      </c>
      <c r="FL40" s="17">
        <v>10.9</v>
      </c>
      <c r="FM40" s="17">
        <v>13.8</v>
      </c>
      <c r="FN40" s="17">
        <v>8304.5953800000007</v>
      </c>
      <c r="FO40" s="15"/>
      <c r="FP40" s="17">
        <v>24.40128</v>
      </c>
      <c r="FQ40" s="17">
        <v>8.1189999999999998</v>
      </c>
      <c r="FR40" s="17">
        <v>11.97</v>
      </c>
      <c r="FS40" s="17">
        <v>13.2</v>
      </c>
      <c r="FT40" s="17">
        <v>23.086970000000001</v>
      </c>
      <c r="FU40" s="17">
        <v>18.952580000000001</v>
      </c>
      <c r="FV40" s="17">
        <v>10</v>
      </c>
      <c r="FW40" s="17">
        <v>15.9</v>
      </c>
      <c r="FX40" s="17">
        <v>125.62983</v>
      </c>
    </row>
    <row r="41" spans="1:180" ht="24" customHeight="1" x14ac:dyDescent="0.3">
      <c r="A41" s="16" t="s">
        <v>58</v>
      </c>
      <c r="B41" s="16" t="s">
        <v>803</v>
      </c>
      <c r="C41" s="17">
        <v>199.7</v>
      </c>
      <c r="D41" s="17">
        <v>630.1</v>
      </c>
      <c r="E41" s="17">
        <v>215</v>
      </c>
      <c r="F41" s="17"/>
      <c r="G41" s="17"/>
      <c r="H41" s="17">
        <v>89.8</v>
      </c>
      <c r="I41" s="17">
        <v>240.9</v>
      </c>
      <c r="J41" s="17">
        <v>27.3</v>
      </c>
      <c r="K41" s="17"/>
      <c r="L41" s="17">
        <v>172.2</v>
      </c>
      <c r="M41" s="17">
        <v>193.6</v>
      </c>
      <c r="N41" s="17">
        <v>193.1</v>
      </c>
      <c r="O41" s="17"/>
      <c r="P41" s="17">
        <v>197.8</v>
      </c>
      <c r="Q41" s="17"/>
      <c r="R41" s="17">
        <v>558.1</v>
      </c>
      <c r="S41" s="17">
        <v>10.199999999999999</v>
      </c>
      <c r="T41" s="17"/>
      <c r="U41" s="17"/>
      <c r="V41" s="17"/>
      <c r="W41" s="17"/>
      <c r="X41" s="17">
        <v>165.3</v>
      </c>
      <c r="Y41" s="17">
        <v>7.3</v>
      </c>
      <c r="Z41" s="17">
        <v>5.3</v>
      </c>
      <c r="AA41" s="17">
        <v>20.5</v>
      </c>
      <c r="AB41" s="17">
        <v>6.9</v>
      </c>
      <c r="AC41" s="17">
        <v>7</v>
      </c>
      <c r="AD41" s="17">
        <v>94.6</v>
      </c>
      <c r="AE41" s="17"/>
      <c r="AF41" s="17"/>
      <c r="AG41" s="17"/>
      <c r="AH41" s="17"/>
      <c r="AI41" s="17">
        <v>110.5</v>
      </c>
      <c r="AJ41" s="17">
        <v>136.19999999999999</v>
      </c>
      <c r="AK41" s="17"/>
      <c r="AL41" s="17"/>
      <c r="AM41" s="17"/>
      <c r="AN41" s="17">
        <v>6.5</v>
      </c>
      <c r="AO41" s="17">
        <v>452.5</v>
      </c>
      <c r="AP41" s="17">
        <v>81.599999999999994</v>
      </c>
      <c r="AQ41" s="17">
        <v>146.19999999999999</v>
      </c>
      <c r="AR41" s="17">
        <v>37.584679999999999</v>
      </c>
      <c r="AS41" s="17">
        <v>18.2</v>
      </c>
      <c r="AT41" s="17">
        <v>18.899999999999999</v>
      </c>
      <c r="AU41" s="17">
        <v>93</v>
      </c>
      <c r="AV41" s="17">
        <v>178.6</v>
      </c>
      <c r="AW41" s="17">
        <v>179.1</v>
      </c>
      <c r="AX41" s="17">
        <v>186.2</v>
      </c>
      <c r="AY41" s="17">
        <v>105.2</v>
      </c>
      <c r="AZ41" s="17">
        <v>34.6</v>
      </c>
      <c r="BA41" s="17">
        <v>44.2</v>
      </c>
      <c r="BB41" s="17">
        <v>2.2999999999999998</v>
      </c>
      <c r="BC41" s="17">
        <v>32.4</v>
      </c>
      <c r="BD41" s="17">
        <v>162.30000000000001</v>
      </c>
      <c r="BE41" s="17"/>
      <c r="BF41" s="17"/>
      <c r="BG41" s="17">
        <v>32.4</v>
      </c>
      <c r="BH41" s="17"/>
      <c r="BI41" s="17"/>
      <c r="BJ41" s="17">
        <v>45.2</v>
      </c>
      <c r="BK41" s="17"/>
      <c r="BL41" s="17"/>
      <c r="BM41" s="17"/>
      <c r="BN41" s="17">
        <v>127</v>
      </c>
      <c r="BO41" s="17">
        <v>163.1</v>
      </c>
      <c r="BP41" s="17">
        <v>161.1</v>
      </c>
      <c r="BQ41" s="17">
        <v>162.80000000000001</v>
      </c>
      <c r="BR41" s="17">
        <v>237.3</v>
      </c>
      <c r="BS41" s="17">
        <v>70.5</v>
      </c>
      <c r="BT41" s="17">
        <v>34.1</v>
      </c>
      <c r="BU41" s="17"/>
      <c r="BV41" s="17"/>
      <c r="BW41" s="17"/>
      <c r="BX41" s="17">
        <v>35.5</v>
      </c>
      <c r="BY41" s="17"/>
      <c r="BZ41" s="17"/>
      <c r="CA41" s="17">
        <v>2.2000000000000002</v>
      </c>
      <c r="CB41" s="17">
        <v>138.96199999999999</v>
      </c>
      <c r="CC41" s="17">
        <v>118.627</v>
      </c>
      <c r="CD41" s="17">
        <v>62.744999999999997</v>
      </c>
      <c r="CE41" s="17">
        <v>64.728999999999999</v>
      </c>
      <c r="CF41" s="17">
        <v>29.95</v>
      </c>
      <c r="CG41" s="17"/>
      <c r="CH41" s="17">
        <v>29.571000000000002</v>
      </c>
      <c r="CI41" s="17"/>
      <c r="CJ41" s="17">
        <v>136.02699999999999</v>
      </c>
      <c r="CK41" s="17">
        <v>135.90299999999999</v>
      </c>
      <c r="CL41" s="17">
        <v>165.59700000000001</v>
      </c>
      <c r="CM41" s="17">
        <v>175.53100000000001</v>
      </c>
      <c r="CN41" s="17"/>
      <c r="CO41" s="17"/>
      <c r="CP41" s="17"/>
      <c r="CQ41" s="17"/>
      <c r="CR41" s="17">
        <v>201.77</v>
      </c>
      <c r="CS41" s="17"/>
      <c r="CT41" s="17">
        <v>7.6</v>
      </c>
      <c r="CU41" s="17">
        <v>4.0999999999999996</v>
      </c>
      <c r="CV41" s="17">
        <v>20</v>
      </c>
      <c r="CW41" s="17">
        <v>0.9</v>
      </c>
      <c r="CX41" s="17">
        <v>76.099999999999994</v>
      </c>
      <c r="CY41" s="17">
        <v>11.5</v>
      </c>
      <c r="CZ41" s="17">
        <v>2.2999999999999998</v>
      </c>
      <c r="DA41" s="17">
        <v>0.2</v>
      </c>
      <c r="DB41" s="17">
        <v>20.2</v>
      </c>
      <c r="DC41" s="17">
        <v>9.9</v>
      </c>
      <c r="DD41" s="17">
        <v>5.6</v>
      </c>
      <c r="DE41" s="17">
        <v>24.3</v>
      </c>
      <c r="DF41" s="17">
        <v>1</v>
      </c>
      <c r="DG41" s="17">
        <v>1.8</v>
      </c>
      <c r="DH41" s="17">
        <v>5.0949999999999998</v>
      </c>
      <c r="DI41" s="17">
        <v>20</v>
      </c>
      <c r="DJ41" s="17">
        <v>20</v>
      </c>
      <c r="DK41" s="17">
        <v>18.8</v>
      </c>
      <c r="DL41" s="17">
        <v>3.4</v>
      </c>
      <c r="DM41" s="17">
        <v>18.510000000000002</v>
      </c>
      <c r="DN41" s="17">
        <v>3.4</v>
      </c>
      <c r="DO41" s="17">
        <v>3.2</v>
      </c>
      <c r="DP41" s="17">
        <v>11.5</v>
      </c>
      <c r="DQ41" s="17">
        <v>26.8</v>
      </c>
      <c r="DR41" s="17">
        <v>5.6</v>
      </c>
      <c r="DS41" s="17">
        <v>3.5</v>
      </c>
      <c r="DT41" s="17">
        <v>12.6</v>
      </c>
      <c r="DU41" s="17">
        <v>3</v>
      </c>
      <c r="DV41" s="17">
        <v>0</v>
      </c>
      <c r="DW41" s="17">
        <v>0.3</v>
      </c>
      <c r="DX41" s="17">
        <v>19.8</v>
      </c>
      <c r="DY41" s="17">
        <v>10.6</v>
      </c>
      <c r="DZ41" s="17">
        <v>20.2</v>
      </c>
      <c r="EA41" s="17">
        <v>20.2</v>
      </c>
      <c r="EB41" s="17">
        <v>20</v>
      </c>
      <c r="EC41" s="17">
        <v>11.7</v>
      </c>
      <c r="ED41" s="17">
        <v>40.200000000000003</v>
      </c>
      <c r="EE41" s="17">
        <v>5.3</v>
      </c>
      <c r="EF41" s="17">
        <v>1</v>
      </c>
      <c r="EG41" s="17">
        <v>3.7</v>
      </c>
      <c r="EH41" s="17">
        <v>0</v>
      </c>
      <c r="EI41" s="17">
        <v>0</v>
      </c>
      <c r="EJ41" s="17">
        <v>1.5</v>
      </c>
      <c r="EK41" s="17">
        <v>20.9</v>
      </c>
      <c r="EL41" s="17">
        <v>7.8</v>
      </c>
      <c r="EM41" s="17">
        <v>7</v>
      </c>
      <c r="EN41" s="17">
        <v>20.399999999999999</v>
      </c>
      <c r="EO41" s="17">
        <v>20.399999999999999</v>
      </c>
      <c r="EP41" s="17">
        <v>20.100000000000001</v>
      </c>
      <c r="EQ41" s="17">
        <v>7.7</v>
      </c>
      <c r="ER41" s="17">
        <v>23.7</v>
      </c>
      <c r="ES41" s="17">
        <v>2.1</v>
      </c>
      <c r="ET41" s="17">
        <v>4.4989999999999997</v>
      </c>
      <c r="EU41" s="17">
        <v>0.33100000000000002</v>
      </c>
      <c r="EV41" s="17">
        <v>75.081000000000003</v>
      </c>
      <c r="EW41" s="17">
        <v>74.212000000000003</v>
      </c>
      <c r="EX41" s="17">
        <v>4.6920000000000002</v>
      </c>
      <c r="EY41" s="17">
        <v>4</v>
      </c>
      <c r="EZ41" s="17">
        <v>1.1000000000000001</v>
      </c>
      <c r="FA41" s="17">
        <v>2.4</v>
      </c>
      <c r="FB41" s="17">
        <v>1.1000000000000001</v>
      </c>
      <c r="FC41" s="17">
        <v>2.4</v>
      </c>
      <c r="FD41" s="17">
        <v>9.1</v>
      </c>
      <c r="FE41" s="17">
        <v>20</v>
      </c>
      <c r="FF41" s="17"/>
      <c r="FG41" s="17">
        <v>26.4</v>
      </c>
      <c r="FH41" s="17">
        <v>32.799999999999997</v>
      </c>
      <c r="FI41" s="17">
        <v>11.9</v>
      </c>
      <c r="FJ41" s="17">
        <v>16.3</v>
      </c>
      <c r="FK41" s="17">
        <v>8.3000000000000007</v>
      </c>
      <c r="FL41" s="17">
        <v>9.6999999999999993</v>
      </c>
      <c r="FM41" s="17">
        <v>15.6</v>
      </c>
      <c r="FN41" s="17">
        <v>8336.8166799999999</v>
      </c>
      <c r="FO41" s="15"/>
      <c r="FP41" s="17">
        <v>24.420639999999999</v>
      </c>
      <c r="FQ41" s="17">
        <v>8.1140000000000008</v>
      </c>
      <c r="FR41" s="17">
        <v>11.81</v>
      </c>
      <c r="FS41" s="17">
        <v>13.2</v>
      </c>
      <c r="FT41" s="17">
        <v>23.067900000000002</v>
      </c>
      <c r="FU41" s="17">
        <v>18.952390000000001</v>
      </c>
      <c r="FV41" s="17">
        <v>10.1</v>
      </c>
      <c r="FW41" s="17">
        <v>15.9</v>
      </c>
      <c r="FX41" s="17">
        <v>125.56493</v>
      </c>
    </row>
    <row r="42" spans="1:180" ht="24" customHeight="1" x14ac:dyDescent="0.3">
      <c r="A42" s="18" t="s">
        <v>58</v>
      </c>
      <c r="B42" s="18" t="s">
        <v>804</v>
      </c>
      <c r="C42" s="19">
        <v>204.2</v>
      </c>
      <c r="D42" s="19">
        <v>628.79999999999995</v>
      </c>
      <c r="E42" s="19">
        <v>214.2</v>
      </c>
      <c r="F42" s="19"/>
      <c r="G42" s="19"/>
      <c r="H42" s="19">
        <v>91.6</v>
      </c>
      <c r="I42" s="19">
        <v>241.4</v>
      </c>
      <c r="J42" s="19">
        <v>26.7</v>
      </c>
      <c r="K42" s="19"/>
      <c r="L42" s="19">
        <v>173.5</v>
      </c>
      <c r="M42" s="19">
        <v>193.3</v>
      </c>
      <c r="N42" s="19">
        <v>193.6</v>
      </c>
      <c r="O42" s="19"/>
      <c r="P42" s="19">
        <v>198</v>
      </c>
      <c r="Q42" s="19"/>
      <c r="R42" s="19">
        <v>548.1</v>
      </c>
      <c r="S42" s="19">
        <v>10.4</v>
      </c>
      <c r="T42" s="19"/>
      <c r="U42" s="19"/>
      <c r="V42" s="19"/>
      <c r="W42" s="19"/>
      <c r="X42" s="19">
        <v>168.5</v>
      </c>
      <c r="Y42" s="19">
        <v>9.6999999999999993</v>
      </c>
      <c r="Z42" s="19">
        <v>5.3</v>
      </c>
      <c r="AA42" s="19">
        <v>20.8</v>
      </c>
      <c r="AB42" s="19">
        <v>6.9</v>
      </c>
      <c r="AC42" s="19">
        <v>0</v>
      </c>
      <c r="AD42" s="19">
        <v>94.5</v>
      </c>
      <c r="AE42" s="19"/>
      <c r="AF42" s="19"/>
      <c r="AG42" s="19"/>
      <c r="AH42" s="19"/>
      <c r="AI42" s="19">
        <v>110.9</v>
      </c>
      <c r="AJ42" s="19">
        <v>135.19999999999999</v>
      </c>
      <c r="AK42" s="19"/>
      <c r="AL42" s="19"/>
      <c r="AM42" s="19"/>
      <c r="AN42" s="19">
        <v>6.5</v>
      </c>
      <c r="AO42" s="19">
        <v>451.7</v>
      </c>
      <c r="AP42" s="19">
        <v>81.5</v>
      </c>
      <c r="AQ42" s="19">
        <v>153.30000000000001</v>
      </c>
      <c r="AR42" s="19">
        <v>42.165869999999998</v>
      </c>
      <c r="AS42" s="19">
        <v>18.399999999999999</v>
      </c>
      <c r="AT42" s="19">
        <v>18.899999999999999</v>
      </c>
      <c r="AU42" s="19">
        <v>90.1</v>
      </c>
      <c r="AV42" s="19">
        <v>182.7</v>
      </c>
      <c r="AW42" s="19">
        <v>183.6</v>
      </c>
      <c r="AX42" s="19">
        <v>184.8</v>
      </c>
      <c r="AY42" s="19">
        <v>105.9</v>
      </c>
      <c r="AZ42" s="19">
        <v>36.6</v>
      </c>
      <c r="BA42" s="19">
        <v>44.6</v>
      </c>
      <c r="BB42" s="19">
        <v>2.2999999999999998</v>
      </c>
      <c r="BC42" s="19">
        <v>33.4</v>
      </c>
      <c r="BD42" s="19">
        <v>163.19999999999999</v>
      </c>
      <c r="BE42" s="19"/>
      <c r="BF42" s="19"/>
      <c r="BG42" s="19">
        <v>33.6</v>
      </c>
      <c r="BH42" s="19"/>
      <c r="BI42" s="19"/>
      <c r="BJ42" s="19">
        <v>45.5</v>
      </c>
      <c r="BK42" s="19"/>
      <c r="BL42" s="19"/>
      <c r="BM42" s="19"/>
      <c r="BN42" s="19">
        <v>127.9</v>
      </c>
      <c r="BO42" s="19">
        <v>147.4</v>
      </c>
      <c r="BP42" s="19">
        <v>147.4</v>
      </c>
      <c r="BQ42" s="19">
        <v>148.69999999999999</v>
      </c>
      <c r="BR42" s="19">
        <v>236</v>
      </c>
      <c r="BS42" s="19">
        <v>70.599999999999994</v>
      </c>
      <c r="BT42" s="19">
        <v>34.299999999999997</v>
      </c>
      <c r="BU42" s="19"/>
      <c r="BV42" s="19"/>
      <c r="BW42" s="19"/>
      <c r="BX42" s="19">
        <v>36.4</v>
      </c>
      <c r="BY42" s="19"/>
      <c r="BZ42" s="19"/>
      <c r="CA42" s="19">
        <v>2.2000000000000002</v>
      </c>
      <c r="CB42" s="19">
        <v>119.04</v>
      </c>
      <c r="CC42" s="19">
        <v>110.29</v>
      </c>
      <c r="CD42" s="19">
        <v>63.424999999999997</v>
      </c>
      <c r="CE42" s="19">
        <v>64.811000000000007</v>
      </c>
      <c r="CF42" s="19">
        <v>30.542999999999999</v>
      </c>
      <c r="CG42" s="19"/>
      <c r="CH42" s="19">
        <v>31.757000000000001</v>
      </c>
      <c r="CI42" s="19"/>
      <c r="CJ42" s="19">
        <v>135.36199999999999</v>
      </c>
      <c r="CK42" s="19">
        <v>135.99799999999999</v>
      </c>
      <c r="CL42" s="19">
        <v>165.80799999999999</v>
      </c>
      <c r="CM42" s="19">
        <v>176.322</v>
      </c>
      <c r="CN42" s="19"/>
      <c r="CO42" s="19"/>
      <c r="CP42" s="19"/>
      <c r="CQ42" s="19"/>
      <c r="CR42" s="19">
        <v>201.09</v>
      </c>
      <c r="CS42" s="19"/>
      <c r="CT42" s="19">
        <v>7.6</v>
      </c>
      <c r="CU42" s="19">
        <v>4.0999999999999996</v>
      </c>
      <c r="CV42" s="19">
        <v>20</v>
      </c>
      <c r="CW42" s="19">
        <v>0.7</v>
      </c>
      <c r="CX42" s="19">
        <v>76.599999999999994</v>
      </c>
      <c r="CY42" s="19">
        <v>5.6</v>
      </c>
      <c r="CZ42" s="19">
        <v>3.6</v>
      </c>
      <c r="DA42" s="19">
        <v>0.2</v>
      </c>
      <c r="DB42" s="19">
        <v>20</v>
      </c>
      <c r="DC42" s="19">
        <v>9.9</v>
      </c>
      <c r="DD42" s="19">
        <v>5.5</v>
      </c>
      <c r="DE42" s="19">
        <v>13.3</v>
      </c>
      <c r="DF42" s="19">
        <v>1</v>
      </c>
      <c r="DG42" s="19">
        <v>1.8</v>
      </c>
      <c r="DH42" s="19">
        <v>5.069</v>
      </c>
      <c r="DI42" s="19">
        <v>20.2</v>
      </c>
      <c r="DJ42" s="19">
        <v>20</v>
      </c>
      <c r="DK42" s="19">
        <v>18.8</v>
      </c>
      <c r="DL42" s="19">
        <v>3.4</v>
      </c>
      <c r="DM42" s="19">
        <v>18.510000000000002</v>
      </c>
      <c r="DN42" s="19">
        <v>3.4</v>
      </c>
      <c r="DO42" s="19">
        <v>3.1</v>
      </c>
      <c r="DP42" s="19">
        <v>12.1</v>
      </c>
      <c r="DQ42" s="19">
        <v>31.5</v>
      </c>
      <c r="DR42" s="19">
        <v>0</v>
      </c>
      <c r="DS42" s="19">
        <v>3.5</v>
      </c>
      <c r="DT42" s="19">
        <v>12.8</v>
      </c>
      <c r="DU42" s="19">
        <v>3</v>
      </c>
      <c r="DV42" s="19">
        <v>0</v>
      </c>
      <c r="DW42" s="19">
        <v>0.2</v>
      </c>
      <c r="DX42" s="19">
        <v>19.8</v>
      </c>
      <c r="DY42" s="19">
        <v>10.6</v>
      </c>
      <c r="DZ42" s="19">
        <v>20.2</v>
      </c>
      <c r="EA42" s="19">
        <v>20.2</v>
      </c>
      <c r="EB42" s="19">
        <v>20</v>
      </c>
      <c r="EC42" s="19">
        <v>9.1999999999999993</v>
      </c>
      <c r="ED42" s="19">
        <v>40.200000000000003</v>
      </c>
      <c r="EE42" s="19">
        <v>5.3</v>
      </c>
      <c r="EF42" s="19">
        <v>2.6</v>
      </c>
      <c r="EG42" s="19">
        <v>3.8</v>
      </c>
      <c r="EH42" s="19">
        <v>0.6</v>
      </c>
      <c r="EI42" s="19">
        <v>0</v>
      </c>
      <c r="EJ42" s="19">
        <v>5.2</v>
      </c>
      <c r="EK42" s="19">
        <v>20.9</v>
      </c>
      <c r="EL42" s="19">
        <v>7.8</v>
      </c>
      <c r="EM42" s="19">
        <v>7</v>
      </c>
      <c r="EN42" s="19">
        <v>20.399999999999999</v>
      </c>
      <c r="EO42" s="19">
        <v>20.399999999999999</v>
      </c>
      <c r="EP42" s="19">
        <v>20.100000000000001</v>
      </c>
      <c r="EQ42" s="19">
        <v>8.1</v>
      </c>
      <c r="ER42" s="19">
        <v>14</v>
      </c>
      <c r="ES42" s="19">
        <v>1.6</v>
      </c>
      <c r="ET42" s="19">
        <v>6.3280000000000003</v>
      </c>
      <c r="EU42" s="19">
        <v>0.33400000000000002</v>
      </c>
      <c r="EV42" s="19">
        <v>85.238</v>
      </c>
      <c r="EW42" s="19">
        <v>73.638999999999996</v>
      </c>
      <c r="EX42" s="19">
        <v>6.5839999999999996</v>
      </c>
      <c r="EY42" s="19">
        <v>4</v>
      </c>
      <c r="EZ42" s="19">
        <v>1.1000000000000001</v>
      </c>
      <c r="FA42" s="19">
        <v>2.4</v>
      </c>
      <c r="FB42" s="19">
        <v>1.1000000000000001</v>
      </c>
      <c r="FC42" s="19">
        <v>2.4</v>
      </c>
      <c r="FD42" s="19">
        <v>9</v>
      </c>
      <c r="FE42" s="19">
        <v>20</v>
      </c>
      <c r="FF42" s="19"/>
      <c r="FG42" s="19">
        <v>27</v>
      </c>
      <c r="FH42" s="19">
        <v>33.200000000000003</v>
      </c>
      <c r="FI42" s="19">
        <v>11</v>
      </c>
      <c r="FJ42" s="19">
        <v>16.3</v>
      </c>
      <c r="FK42" s="19">
        <v>9</v>
      </c>
      <c r="FL42" s="19">
        <v>11</v>
      </c>
      <c r="FM42" s="19">
        <v>13.7</v>
      </c>
      <c r="FN42" s="19">
        <v>8276.5138700000007</v>
      </c>
      <c r="FO42" s="15"/>
      <c r="FP42" s="19">
        <v>24.425640000000001</v>
      </c>
      <c r="FQ42" s="19">
        <v>8.0980000000000008</v>
      </c>
      <c r="FR42" s="19">
        <v>11.91</v>
      </c>
      <c r="FS42" s="19">
        <v>13.2</v>
      </c>
      <c r="FT42" s="19">
        <v>23.02694</v>
      </c>
      <c r="FU42" s="19">
        <v>18.95243</v>
      </c>
      <c r="FV42" s="19">
        <v>10.1</v>
      </c>
      <c r="FW42" s="19">
        <v>15.8</v>
      </c>
      <c r="FX42" s="19">
        <v>125.51300999999999</v>
      </c>
    </row>
    <row r="43" spans="1:180" ht="24" customHeight="1" x14ac:dyDescent="0.3">
      <c r="A43" s="13" t="s">
        <v>58</v>
      </c>
      <c r="B43" s="13" t="s">
        <v>805</v>
      </c>
      <c r="C43" s="14">
        <v>202.1</v>
      </c>
      <c r="D43" s="14">
        <v>631.79999999999995</v>
      </c>
      <c r="E43" s="14">
        <v>215</v>
      </c>
      <c r="F43" s="14"/>
      <c r="G43" s="14"/>
      <c r="H43" s="14">
        <v>90.2</v>
      </c>
      <c r="I43" s="14">
        <v>241.2</v>
      </c>
      <c r="J43" s="14">
        <v>27.1</v>
      </c>
      <c r="K43" s="14"/>
      <c r="L43" s="14">
        <v>173.5</v>
      </c>
      <c r="M43" s="14">
        <v>194.9</v>
      </c>
      <c r="N43" s="14">
        <v>193.6</v>
      </c>
      <c r="O43" s="14"/>
      <c r="P43" s="14">
        <v>198.5</v>
      </c>
      <c r="Q43" s="14"/>
      <c r="R43" s="14">
        <v>555.9</v>
      </c>
      <c r="S43" s="14">
        <v>10.199999999999999</v>
      </c>
      <c r="T43" s="14"/>
      <c r="U43" s="14"/>
      <c r="V43" s="14"/>
      <c r="W43" s="14"/>
      <c r="X43" s="14">
        <v>168.4</v>
      </c>
      <c r="Y43" s="14">
        <v>9.8000000000000007</v>
      </c>
      <c r="Z43" s="14">
        <v>5.7</v>
      </c>
      <c r="AA43" s="14">
        <v>21</v>
      </c>
      <c r="AB43" s="14">
        <v>5.5</v>
      </c>
      <c r="AC43" s="14">
        <v>0</v>
      </c>
      <c r="AD43" s="14">
        <v>94.6</v>
      </c>
      <c r="AE43" s="14"/>
      <c r="AF43" s="14"/>
      <c r="AG43" s="14"/>
      <c r="AH43" s="14"/>
      <c r="AI43" s="14">
        <v>110.8</v>
      </c>
      <c r="AJ43" s="14">
        <v>136.30000000000001</v>
      </c>
      <c r="AK43" s="14"/>
      <c r="AL43" s="14"/>
      <c r="AM43" s="14"/>
      <c r="AN43" s="14">
        <v>6.5</v>
      </c>
      <c r="AO43" s="14">
        <v>454.1</v>
      </c>
      <c r="AP43" s="14">
        <v>81.599999999999994</v>
      </c>
      <c r="AQ43" s="14">
        <v>151.4</v>
      </c>
      <c r="AR43" s="14">
        <v>42.083179999999999</v>
      </c>
      <c r="AS43" s="14">
        <v>18.5</v>
      </c>
      <c r="AT43" s="14">
        <v>18.899999999999999</v>
      </c>
      <c r="AU43" s="14">
        <v>93</v>
      </c>
      <c r="AV43" s="14">
        <v>180.4</v>
      </c>
      <c r="AW43" s="14">
        <v>181.1</v>
      </c>
      <c r="AX43" s="14">
        <v>185.4</v>
      </c>
      <c r="AY43" s="14">
        <v>106.3</v>
      </c>
      <c r="AZ43" s="14">
        <v>34.700000000000003</v>
      </c>
      <c r="BA43" s="14">
        <v>45.9</v>
      </c>
      <c r="BB43" s="14">
        <v>2.2999999999999998</v>
      </c>
      <c r="BC43" s="14">
        <v>32.700000000000003</v>
      </c>
      <c r="BD43" s="14">
        <v>164.3</v>
      </c>
      <c r="BE43" s="14"/>
      <c r="BF43" s="14"/>
      <c r="BG43" s="14">
        <v>33.1</v>
      </c>
      <c r="BH43" s="14"/>
      <c r="BI43" s="14"/>
      <c r="BJ43" s="14">
        <v>45.1</v>
      </c>
      <c r="BK43" s="14"/>
      <c r="BL43" s="14"/>
      <c r="BM43" s="14"/>
      <c r="BN43" s="14">
        <v>127.7</v>
      </c>
      <c r="BO43" s="14">
        <v>154.6</v>
      </c>
      <c r="BP43" s="14">
        <v>154.1</v>
      </c>
      <c r="BQ43" s="14">
        <v>153.19999999999999</v>
      </c>
      <c r="BR43" s="14">
        <v>229.6</v>
      </c>
      <c r="BS43" s="14">
        <v>70.2</v>
      </c>
      <c r="BT43" s="14">
        <v>34.1</v>
      </c>
      <c r="BU43" s="14"/>
      <c r="BV43" s="14"/>
      <c r="BW43" s="14"/>
      <c r="BX43" s="14">
        <v>36.299999999999997</v>
      </c>
      <c r="BY43" s="14"/>
      <c r="BZ43" s="14"/>
      <c r="CA43" s="14">
        <v>2.2999999999999998</v>
      </c>
      <c r="CB43" s="14">
        <v>141.91</v>
      </c>
      <c r="CC43" s="14">
        <v>116.401</v>
      </c>
      <c r="CD43" s="14">
        <v>64.08</v>
      </c>
      <c r="CE43" s="14">
        <v>64.873999999999995</v>
      </c>
      <c r="CF43" s="14">
        <v>30.393000000000001</v>
      </c>
      <c r="CG43" s="14"/>
      <c r="CH43" s="14">
        <v>29.736999999999998</v>
      </c>
      <c r="CI43" s="14"/>
      <c r="CJ43" s="14">
        <v>137.00299999999999</v>
      </c>
      <c r="CK43" s="14">
        <v>137.108</v>
      </c>
      <c r="CL43" s="14">
        <v>166.46899999999999</v>
      </c>
      <c r="CM43" s="14">
        <v>103.258</v>
      </c>
      <c r="CN43" s="14"/>
      <c r="CO43" s="14"/>
      <c r="CP43" s="14"/>
      <c r="CQ43" s="14"/>
      <c r="CR43" s="14">
        <v>124.55</v>
      </c>
      <c r="CS43" s="14"/>
      <c r="CT43" s="14">
        <v>7.6</v>
      </c>
      <c r="CU43" s="14">
        <v>4</v>
      </c>
      <c r="CV43" s="14">
        <v>20</v>
      </c>
      <c r="CW43" s="14">
        <v>0.5</v>
      </c>
      <c r="CX43" s="14">
        <v>73.400000000000006</v>
      </c>
      <c r="CY43" s="14">
        <v>2.7</v>
      </c>
      <c r="CZ43" s="14">
        <v>3.4</v>
      </c>
      <c r="DA43" s="14">
        <v>0.1</v>
      </c>
      <c r="DB43" s="14">
        <v>20.2</v>
      </c>
      <c r="DC43" s="14">
        <v>9.9</v>
      </c>
      <c r="DD43" s="14">
        <v>5.6</v>
      </c>
      <c r="DE43" s="14">
        <v>15.7</v>
      </c>
      <c r="DF43" s="14">
        <v>1.2</v>
      </c>
      <c r="DG43" s="14">
        <v>1.8</v>
      </c>
      <c r="DH43" s="14">
        <v>5.13</v>
      </c>
      <c r="DI43" s="14">
        <v>20.3</v>
      </c>
      <c r="DJ43" s="14">
        <v>20</v>
      </c>
      <c r="DK43" s="14">
        <v>18.7</v>
      </c>
      <c r="DL43" s="14">
        <v>3.4</v>
      </c>
      <c r="DM43" s="14">
        <v>18.510000000000002</v>
      </c>
      <c r="DN43" s="14">
        <v>1.9</v>
      </c>
      <c r="DO43" s="14">
        <v>1.6</v>
      </c>
      <c r="DP43" s="14">
        <v>10.8</v>
      </c>
      <c r="DQ43" s="14">
        <v>30.7</v>
      </c>
      <c r="DR43" s="14">
        <v>0</v>
      </c>
      <c r="DS43" s="14">
        <v>3.5</v>
      </c>
      <c r="DT43" s="14">
        <v>12.8</v>
      </c>
      <c r="DU43" s="14">
        <v>3</v>
      </c>
      <c r="DV43" s="14">
        <v>0</v>
      </c>
      <c r="DW43" s="14">
        <v>0.2</v>
      </c>
      <c r="DX43" s="14">
        <v>19.8</v>
      </c>
      <c r="DY43" s="14">
        <v>10.5</v>
      </c>
      <c r="DZ43" s="14">
        <v>20.2</v>
      </c>
      <c r="EA43" s="14">
        <v>20.2</v>
      </c>
      <c r="EB43" s="14">
        <v>20</v>
      </c>
      <c r="EC43" s="14">
        <v>8.1999999999999993</v>
      </c>
      <c r="ED43" s="14">
        <v>38.299999999999997</v>
      </c>
      <c r="EE43" s="14">
        <v>5.3</v>
      </c>
      <c r="EF43" s="14">
        <v>2</v>
      </c>
      <c r="EG43" s="14">
        <v>2.7</v>
      </c>
      <c r="EH43" s="14">
        <v>0.4</v>
      </c>
      <c r="EI43" s="14">
        <v>0</v>
      </c>
      <c r="EJ43" s="14">
        <v>6.2</v>
      </c>
      <c r="EK43" s="14">
        <v>20.9</v>
      </c>
      <c r="EL43" s="14">
        <v>7.8</v>
      </c>
      <c r="EM43" s="14">
        <v>6.9</v>
      </c>
      <c r="EN43" s="14">
        <v>20.399999999999999</v>
      </c>
      <c r="EO43" s="14">
        <v>20.399999999999999</v>
      </c>
      <c r="EP43" s="14">
        <v>20.100000000000001</v>
      </c>
      <c r="EQ43" s="14">
        <v>5.0999999999999996</v>
      </c>
      <c r="ER43" s="14">
        <v>13.4</v>
      </c>
      <c r="ES43" s="14">
        <v>1.3</v>
      </c>
      <c r="ET43" s="14">
        <v>11.589</v>
      </c>
      <c r="EU43" s="14">
        <v>0.32600000000000001</v>
      </c>
      <c r="EV43" s="14">
        <v>71.489999999999995</v>
      </c>
      <c r="EW43" s="14">
        <v>75.64</v>
      </c>
      <c r="EX43" s="14">
        <v>9.0990000000000002</v>
      </c>
      <c r="EY43" s="14">
        <v>4</v>
      </c>
      <c r="EZ43" s="14">
        <v>1.1000000000000001</v>
      </c>
      <c r="FA43" s="14">
        <v>2.4</v>
      </c>
      <c r="FB43" s="14">
        <v>1.1000000000000001</v>
      </c>
      <c r="FC43" s="14">
        <v>1.3</v>
      </c>
      <c r="FD43" s="14">
        <v>9.1</v>
      </c>
      <c r="FE43" s="14">
        <v>20</v>
      </c>
      <c r="FF43" s="14"/>
      <c r="FG43" s="14">
        <v>26.8</v>
      </c>
      <c r="FH43" s="14">
        <v>33.5</v>
      </c>
      <c r="FI43" s="14">
        <v>11.7</v>
      </c>
      <c r="FJ43" s="14">
        <v>16.3</v>
      </c>
      <c r="FK43" s="14">
        <v>9.4</v>
      </c>
      <c r="FL43" s="14">
        <v>11</v>
      </c>
      <c r="FM43" s="14">
        <v>22.3</v>
      </c>
      <c r="FN43" s="14">
        <v>8166.25018</v>
      </c>
      <c r="FO43" s="15"/>
      <c r="FP43" s="14">
        <v>24.420470000000002</v>
      </c>
      <c r="FQ43" s="14">
        <v>8.0760000000000005</v>
      </c>
      <c r="FR43" s="14">
        <v>11.94</v>
      </c>
      <c r="FS43" s="14">
        <v>13.2</v>
      </c>
      <c r="FT43" s="14">
        <v>23.079350000000002</v>
      </c>
      <c r="FU43" s="14">
        <v>18.953240000000001</v>
      </c>
      <c r="FV43" s="14">
        <v>10.199999999999999</v>
      </c>
      <c r="FW43" s="14">
        <v>15.8</v>
      </c>
      <c r="FX43" s="14">
        <v>125.66906</v>
      </c>
    </row>
    <row r="44" spans="1:180" ht="24" customHeight="1" x14ac:dyDescent="0.3">
      <c r="A44" s="16" t="s">
        <v>58</v>
      </c>
      <c r="B44" s="16" t="s">
        <v>806</v>
      </c>
      <c r="C44" s="17">
        <v>202.6</v>
      </c>
      <c r="D44" s="17">
        <v>633.29999999999995</v>
      </c>
      <c r="E44" s="17">
        <v>215.9</v>
      </c>
      <c r="F44" s="17"/>
      <c r="G44" s="17"/>
      <c r="H44" s="17">
        <v>90</v>
      </c>
      <c r="I44" s="17">
        <v>242.7</v>
      </c>
      <c r="J44" s="17">
        <v>26.9</v>
      </c>
      <c r="K44" s="17"/>
      <c r="L44" s="17">
        <v>174.3</v>
      </c>
      <c r="M44" s="17">
        <v>195.5</v>
      </c>
      <c r="N44" s="17">
        <v>194.8</v>
      </c>
      <c r="O44" s="17"/>
      <c r="P44" s="17">
        <v>201.1</v>
      </c>
      <c r="Q44" s="17"/>
      <c r="R44" s="17">
        <v>555.70000000000005</v>
      </c>
      <c r="S44" s="17">
        <v>10.3</v>
      </c>
      <c r="T44" s="17"/>
      <c r="U44" s="17"/>
      <c r="V44" s="17"/>
      <c r="W44" s="17"/>
      <c r="X44" s="17">
        <v>167.3</v>
      </c>
      <c r="Y44" s="17">
        <v>9.6</v>
      </c>
      <c r="Z44" s="17">
        <v>6.2</v>
      </c>
      <c r="AA44" s="17">
        <v>21</v>
      </c>
      <c r="AB44" s="17">
        <v>5</v>
      </c>
      <c r="AC44" s="17">
        <v>0</v>
      </c>
      <c r="AD44" s="17">
        <v>94.8</v>
      </c>
      <c r="AE44" s="17"/>
      <c r="AF44" s="17"/>
      <c r="AG44" s="17"/>
      <c r="AH44" s="17"/>
      <c r="AI44" s="17">
        <v>110.9</v>
      </c>
      <c r="AJ44" s="17">
        <v>136</v>
      </c>
      <c r="AK44" s="17"/>
      <c r="AL44" s="17"/>
      <c r="AM44" s="17"/>
      <c r="AN44" s="17">
        <v>6.5</v>
      </c>
      <c r="AO44" s="17">
        <v>457.5</v>
      </c>
      <c r="AP44" s="17">
        <v>81.5</v>
      </c>
      <c r="AQ44" s="17">
        <v>151.6</v>
      </c>
      <c r="AR44" s="17">
        <v>42.032550000000001</v>
      </c>
      <c r="AS44" s="17">
        <v>18.399999999999999</v>
      </c>
      <c r="AT44" s="17">
        <v>18.899999999999999</v>
      </c>
      <c r="AU44" s="17">
        <v>92.2</v>
      </c>
      <c r="AV44" s="17">
        <v>180.9</v>
      </c>
      <c r="AW44" s="17">
        <v>181.4</v>
      </c>
      <c r="AX44" s="17">
        <v>185.7</v>
      </c>
      <c r="AY44" s="17">
        <v>106</v>
      </c>
      <c r="AZ44" s="17">
        <v>35</v>
      </c>
      <c r="BA44" s="17">
        <v>45.8</v>
      </c>
      <c r="BB44" s="17">
        <v>2.2999999999999998</v>
      </c>
      <c r="BC44" s="17">
        <v>33.1</v>
      </c>
      <c r="BD44" s="17">
        <v>160.19999999999999</v>
      </c>
      <c r="BE44" s="17"/>
      <c r="BF44" s="17"/>
      <c r="BG44" s="17">
        <v>33.4</v>
      </c>
      <c r="BH44" s="17"/>
      <c r="BI44" s="17"/>
      <c r="BJ44" s="17">
        <v>44.9</v>
      </c>
      <c r="BK44" s="17"/>
      <c r="BL44" s="17"/>
      <c r="BM44" s="17"/>
      <c r="BN44" s="17">
        <v>127.7</v>
      </c>
      <c r="BO44" s="17">
        <v>158</v>
      </c>
      <c r="BP44" s="17">
        <v>157.6</v>
      </c>
      <c r="BQ44" s="17">
        <v>159</v>
      </c>
      <c r="BR44" s="17">
        <v>234.6</v>
      </c>
      <c r="BS44" s="17">
        <v>70.7</v>
      </c>
      <c r="BT44" s="17">
        <v>34.200000000000003</v>
      </c>
      <c r="BU44" s="17"/>
      <c r="BV44" s="17"/>
      <c r="BW44" s="17"/>
      <c r="BX44" s="17">
        <v>36.1</v>
      </c>
      <c r="BY44" s="17"/>
      <c r="BZ44" s="17"/>
      <c r="CA44" s="17">
        <v>2.2000000000000002</v>
      </c>
      <c r="CB44" s="17">
        <v>152.917</v>
      </c>
      <c r="CC44" s="17">
        <v>118.91200000000001</v>
      </c>
      <c r="CD44" s="17">
        <v>64.084000000000003</v>
      </c>
      <c r="CE44" s="17">
        <v>64.914000000000001</v>
      </c>
      <c r="CF44" s="17">
        <v>30.364000000000001</v>
      </c>
      <c r="CG44" s="17"/>
      <c r="CH44" s="17">
        <v>30.367999999999999</v>
      </c>
      <c r="CI44" s="17"/>
      <c r="CJ44" s="17">
        <v>136.85599999999999</v>
      </c>
      <c r="CK44" s="17">
        <v>137.035</v>
      </c>
      <c r="CL44" s="17">
        <v>167.089</v>
      </c>
      <c r="CM44" s="17">
        <v>103.35299999999999</v>
      </c>
      <c r="CN44" s="17"/>
      <c r="CO44" s="17"/>
      <c r="CP44" s="17"/>
      <c r="CQ44" s="17"/>
      <c r="CR44" s="17">
        <v>0</v>
      </c>
      <c r="CS44" s="17"/>
      <c r="CT44" s="17">
        <v>7.6</v>
      </c>
      <c r="CU44" s="17">
        <v>4</v>
      </c>
      <c r="CV44" s="17">
        <v>20</v>
      </c>
      <c r="CW44" s="17">
        <v>0.4</v>
      </c>
      <c r="CX44" s="17">
        <v>69.599999999999994</v>
      </c>
      <c r="CY44" s="17">
        <v>3.8</v>
      </c>
      <c r="CZ44" s="17">
        <v>4.3</v>
      </c>
      <c r="DA44" s="17">
        <v>0</v>
      </c>
      <c r="DB44" s="17">
        <v>20.2</v>
      </c>
      <c r="DC44" s="17">
        <v>9.9</v>
      </c>
      <c r="DD44" s="17">
        <v>5.6</v>
      </c>
      <c r="DE44" s="17">
        <v>9.1</v>
      </c>
      <c r="DF44" s="17">
        <v>1.7</v>
      </c>
      <c r="DG44" s="17">
        <v>1.8</v>
      </c>
      <c r="DH44" s="17">
        <v>5.1310000000000002</v>
      </c>
      <c r="DI44" s="17">
        <v>20.3</v>
      </c>
      <c r="DJ44" s="17">
        <v>20</v>
      </c>
      <c r="DK44" s="17">
        <v>18.8</v>
      </c>
      <c r="DL44" s="17">
        <v>3.4</v>
      </c>
      <c r="DM44" s="17">
        <v>18.510000000000002</v>
      </c>
      <c r="DN44" s="17">
        <v>1</v>
      </c>
      <c r="DO44" s="17">
        <v>0.9</v>
      </c>
      <c r="DP44" s="17">
        <v>10.5</v>
      </c>
      <c r="DQ44" s="17">
        <v>31.9</v>
      </c>
      <c r="DR44" s="17">
        <v>0</v>
      </c>
      <c r="DS44" s="17">
        <v>3.5</v>
      </c>
      <c r="DT44" s="17">
        <v>12.6</v>
      </c>
      <c r="DU44" s="17">
        <v>3</v>
      </c>
      <c r="DV44" s="17">
        <v>0</v>
      </c>
      <c r="DW44" s="17">
        <v>0.1</v>
      </c>
      <c r="DX44" s="17">
        <v>19.8</v>
      </c>
      <c r="DY44" s="17">
        <v>10.5</v>
      </c>
      <c r="DZ44" s="17">
        <v>20.100000000000001</v>
      </c>
      <c r="EA44" s="17">
        <v>20.2</v>
      </c>
      <c r="EB44" s="17">
        <v>20</v>
      </c>
      <c r="EC44" s="17">
        <v>7.7</v>
      </c>
      <c r="ED44" s="17">
        <v>37</v>
      </c>
      <c r="EE44" s="17">
        <v>4.9000000000000004</v>
      </c>
      <c r="EF44" s="17">
        <v>0.6</v>
      </c>
      <c r="EG44" s="17">
        <v>3.8</v>
      </c>
      <c r="EH44" s="17">
        <v>0.3</v>
      </c>
      <c r="EI44" s="17">
        <v>0</v>
      </c>
      <c r="EJ44" s="17">
        <v>6.4</v>
      </c>
      <c r="EK44" s="17">
        <v>20.9</v>
      </c>
      <c r="EL44" s="17">
        <v>7.8</v>
      </c>
      <c r="EM44" s="17">
        <v>6.9</v>
      </c>
      <c r="EN44" s="17">
        <v>20.399999999999999</v>
      </c>
      <c r="EO44" s="17">
        <v>20.399999999999999</v>
      </c>
      <c r="EP44" s="17">
        <v>20.100000000000001</v>
      </c>
      <c r="EQ44" s="17">
        <v>7.5</v>
      </c>
      <c r="ER44" s="17">
        <v>6.8</v>
      </c>
      <c r="ES44" s="17">
        <v>1.7</v>
      </c>
      <c r="ET44" s="17">
        <v>17.213999999999999</v>
      </c>
      <c r="EU44" s="17">
        <v>0.33500000000000002</v>
      </c>
      <c r="EV44" s="17">
        <v>74.084999999999994</v>
      </c>
      <c r="EW44" s="17">
        <v>68.784000000000006</v>
      </c>
      <c r="EX44" s="17">
        <v>9.8160000000000007</v>
      </c>
      <c r="EY44" s="17">
        <v>4.0999999999999996</v>
      </c>
      <c r="EZ44" s="17">
        <v>1.1000000000000001</v>
      </c>
      <c r="FA44" s="17">
        <v>2.4</v>
      </c>
      <c r="FB44" s="17">
        <v>1.2</v>
      </c>
      <c r="FC44" s="17">
        <v>0.5</v>
      </c>
      <c r="FD44" s="17">
        <v>9.1</v>
      </c>
      <c r="FE44" s="17">
        <v>20</v>
      </c>
      <c r="FF44" s="17"/>
      <c r="FG44" s="17">
        <v>27.1</v>
      </c>
      <c r="FH44" s="17">
        <v>33.4</v>
      </c>
      <c r="FI44" s="17">
        <v>12</v>
      </c>
      <c r="FJ44" s="17">
        <v>16.3</v>
      </c>
      <c r="FK44" s="17">
        <v>7.1</v>
      </c>
      <c r="FL44" s="17">
        <v>11</v>
      </c>
      <c r="FM44" s="17">
        <v>21.8</v>
      </c>
      <c r="FN44" s="17">
        <v>8065.9995500000005</v>
      </c>
      <c r="FO44" s="15"/>
      <c r="FP44" s="17">
        <v>24.41611</v>
      </c>
      <c r="FQ44" s="17">
        <v>8.0790000000000006</v>
      </c>
      <c r="FR44" s="17">
        <v>11.94</v>
      </c>
      <c r="FS44" s="17">
        <v>13.2</v>
      </c>
      <c r="FT44" s="17">
        <v>23.367640000000002</v>
      </c>
      <c r="FU44" s="17">
        <v>18.953240000000001</v>
      </c>
      <c r="FV44" s="17">
        <v>10.3</v>
      </c>
      <c r="FW44" s="17">
        <v>15.8</v>
      </c>
      <c r="FX44" s="17">
        <v>126.05598999999999</v>
      </c>
    </row>
    <row r="45" spans="1:180" ht="24" customHeight="1" x14ac:dyDescent="0.3">
      <c r="A45" s="16" t="s">
        <v>58</v>
      </c>
      <c r="B45" s="16" t="s">
        <v>807</v>
      </c>
      <c r="C45" s="17">
        <v>205.4</v>
      </c>
      <c r="D45" s="17">
        <v>635.5</v>
      </c>
      <c r="E45" s="17">
        <v>215.4</v>
      </c>
      <c r="F45" s="17"/>
      <c r="G45" s="17"/>
      <c r="H45" s="17">
        <v>91.3</v>
      </c>
      <c r="I45" s="17">
        <v>242.9</v>
      </c>
      <c r="J45" s="17">
        <v>27.2</v>
      </c>
      <c r="K45" s="17"/>
      <c r="L45" s="17">
        <v>174.2</v>
      </c>
      <c r="M45" s="17">
        <v>195.1</v>
      </c>
      <c r="N45" s="17">
        <v>194.7</v>
      </c>
      <c r="O45" s="17"/>
      <c r="P45" s="17">
        <v>200.4</v>
      </c>
      <c r="Q45" s="17"/>
      <c r="R45" s="17">
        <v>560</v>
      </c>
      <c r="S45" s="17">
        <v>10.199999999999999</v>
      </c>
      <c r="T45" s="17"/>
      <c r="U45" s="17"/>
      <c r="V45" s="17"/>
      <c r="W45" s="17"/>
      <c r="X45" s="17">
        <v>164.7</v>
      </c>
      <c r="Y45" s="17">
        <v>9.9</v>
      </c>
      <c r="Z45" s="17">
        <v>6.5</v>
      </c>
      <c r="AA45" s="17">
        <v>21.1</v>
      </c>
      <c r="AB45" s="17">
        <v>3.7</v>
      </c>
      <c r="AC45" s="17">
        <v>0</v>
      </c>
      <c r="AD45" s="17">
        <v>95.4</v>
      </c>
      <c r="AE45" s="17"/>
      <c r="AF45" s="17"/>
      <c r="AG45" s="17"/>
      <c r="AH45" s="17"/>
      <c r="AI45" s="17">
        <v>110.8</v>
      </c>
      <c r="AJ45" s="17">
        <v>137</v>
      </c>
      <c r="AK45" s="17"/>
      <c r="AL45" s="17"/>
      <c r="AM45" s="17"/>
      <c r="AN45" s="17">
        <v>6.5</v>
      </c>
      <c r="AO45" s="17">
        <v>456.1</v>
      </c>
      <c r="AP45" s="17">
        <v>81.599999999999994</v>
      </c>
      <c r="AQ45" s="17">
        <v>152.30000000000001</v>
      </c>
      <c r="AR45" s="17">
        <v>41.96828</v>
      </c>
      <c r="AS45" s="17">
        <v>18.399999999999999</v>
      </c>
      <c r="AT45" s="17">
        <v>18.899999999999999</v>
      </c>
      <c r="AU45" s="17">
        <v>92.7</v>
      </c>
      <c r="AV45" s="17">
        <v>183.5</v>
      </c>
      <c r="AW45" s="17">
        <v>183.9</v>
      </c>
      <c r="AX45" s="17">
        <v>185.9</v>
      </c>
      <c r="AY45" s="17">
        <v>107.4</v>
      </c>
      <c r="AZ45" s="17">
        <v>31</v>
      </c>
      <c r="BA45" s="17">
        <v>46.3</v>
      </c>
      <c r="BB45" s="17">
        <v>2.2999999999999998</v>
      </c>
      <c r="BC45" s="17">
        <v>33.5</v>
      </c>
      <c r="BD45" s="17">
        <v>158.30000000000001</v>
      </c>
      <c r="BE45" s="17"/>
      <c r="BF45" s="17"/>
      <c r="BG45" s="17">
        <v>8.6</v>
      </c>
      <c r="BH45" s="17"/>
      <c r="BI45" s="17"/>
      <c r="BJ45" s="17">
        <v>45.1</v>
      </c>
      <c r="BK45" s="17"/>
      <c r="BL45" s="17"/>
      <c r="BM45" s="17"/>
      <c r="BN45" s="17">
        <v>128.19999999999999</v>
      </c>
      <c r="BO45" s="17">
        <v>163.30000000000001</v>
      </c>
      <c r="BP45" s="17">
        <v>160.9</v>
      </c>
      <c r="BQ45" s="17">
        <v>171.2</v>
      </c>
      <c r="BR45" s="17">
        <v>241.8</v>
      </c>
      <c r="BS45" s="17">
        <v>70.5</v>
      </c>
      <c r="BT45" s="17">
        <v>33.9</v>
      </c>
      <c r="BU45" s="17"/>
      <c r="BV45" s="17"/>
      <c r="BW45" s="17"/>
      <c r="BX45" s="17">
        <v>36.799999999999997</v>
      </c>
      <c r="BY45" s="17"/>
      <c r="BZ45" s="17"/>
      <c r="CA45" s="17">
        <v>2.2999999999999998</v>
      </c>
      <c r="CB45" s="17">
        <v>168.11099999999999</v>
      </c>
      <c r="CC45" s="17">
        <v>123.828</v>
      </c>
      <c r="CD45" s="17">
        <v>64.626999999999995</v>
      </c>
      <c r="CE45" s="17">
        <v>64.844999999999999</v>
      </c>
      <c r="CF45" s="17">
        <v>30.568999999999999</v>
      </c>
      <c r="CG45" s="17"/>
      <c r="CH45" s="17">
        <v>31.382999999999999</v>
      </c>
      <c r="CI45" s="17"/>
      <c r="CJ45" s="17">
        <v>136.702</v>
      </c>
      <c r="CK45" s="17">
        <v>137.21899999999999</v>
      </c>
      <c r="CL45" s="17">
        <v>166.60499999999999</v>
      </c>
      <c r="CM45" s="17">
        <v>0</v>
      </c>
      <c r="CN45" s="17"/>
      <c r="CO45" s="17"/>
      <c r="CP45" s="17"/>
      <c r="CQ45" s="17"/>
      <c r="CR45" s="17">
        <v>0</v>
      </c>
      <c r="CS45" s="17"/>
      <c r="CT45" s="17">
        <v>7.3</v>
      </c>
      <c r="CU45" s="17">
        <v>4.0999999999999996</v>
      </c>
      <c r="CV45" s="17">
        <v>20</v>
      </c>
      <c r="CW45" s="17">
        <v>0.1</v>
      </c>
      <c r="CX45" s="17">
        <v>67.900000000000006</v>
      </c>
      <c r="CY45" s="17">
        <v>2.2999999999999998</v>
      </c>
      <c r="CZ45" s="17">
        <v>3</v>
      </c>
      <c r="DA45" s="17">
        <v>0</v>
      </c>
      <c r="DB45" s="17">
        <v>20.2</v>
      </c>
      <c r="DC45" s="17">
        <v>10</v>
      </c>
      <c r="DD45" s="17">
        <v>5.6</v>
      </c>
      <c r="DE45" s="17">
        <v>5.5</v>
      </c>
      <c r="DF45" s="17">
        <v>1.7</v>
      </c>
      <c r="DG45" s="17">
        <v>1.8</v>
      </c>
      <c r="DH45" s="17">
        <v>5.1079999999999997</v>
      </c>
      <c r="DI45" s="17">
        <v>20.5</v>
      </c>
      <c r="DJ45" s="17">
        <v>20</v>
      </c>
      <c r="DK45" s="17">
        <v>18.7</v>
      </c>
      <c r="DL45" s="17">
        <v>3.4</v>
      </c>
      <c r="DM45" s="17">
        <v>18.510000000000002</v>
      </c>
      <c r="DN45" s="17">
        <v>0.3</v>
      </c>
      <c r="DO45" s="17">
        <v>0.1</v>
      </c>
      <c r="DP45" s="17">
        <v>9.3000000000000007</v>
      </c>
      <c r="DQ45" s="17">
        <v>28.3</v>
      </c>
      <c r="DR45" s="17">
        <v>0</v>
      </c>
      <c r="DS45" s="17">
        <v>3.5</v>
      </c>
      <c r="DT45" s="17">
        <v>11.8</v>
      </c>
      <c r="DU45" s="17">
        <v>3</v>
      </c>
      <c r="DV45" s="17">
        <v>0</v>
      </c>
      <c r="DW45" s="17">
        <v>0.1</v>
      </c>
      <c r="DX45" s="17">
        <v>19.8</v>
      </c>
      <c r="DY45" s="17">
        <v>10.5</v>
      </c>
      <c r="DZ45" s="17">
        <v>20.399999999999999</v>
      </c>
      <c r="EA45" s="17">
        <v>20.2</v>
      </c>
      <c r="EB45" s="17">
        <v>20</v>
      </c>
      <c r="EC45" s="17">
        <v>7.4</v>
      </c>
      <c r="ED45" s="17">
        <v>40</v>
      </c>
      <c r="EE45" s="17">
        <v>1.6</v>
      </c>
      <c r="EF45" s="17">
        <v>1.7</v>
      </c>
      <c r="EG45" s="17">
        <v>7.3</v>
      </c>
      <c r="EH45" s="17">
        <v>0.5</v>
      </c>
      <c r="EI45" s="17">
        <v>0</v>
      </c>
      <c r="EJ45" s="17">
        <v>5.4</v>
      </c>
      <c r="EK45" s="17">
        <v>20.9</v>
      </c>
      <c r="EL45" s="17">
        <v>7.8</v>
      </c>
      <c r="EM45" s="17">
        <v>6.9</v>
      </c>
      <c r="EN45" s="17">
        <v>20.399999999999999</v>
      </c>
      <c r="EO45" s="17">
        <v>20.399999999999999</v>
      </c>
      <c r="EP45" s="17">
        <v>20.100000000000001</v>
      </c>
      <c r="EQ45" s="17">
        <v>8.3000000000000007</v>
      </c>
      <c r="ER45" s="17">
        <v>5.3</v>
      </c>
      <c r="ES45" s="17">
        <v>1.4</v>
      </c>
      <c r="ET45" s="17">
        <v>16.593</v>
      </c>
      <c r="EU45" s="17">
        <v>0.32600000000000001</v>
      </c>
      <c r="EV45" s="17">
        <v>56.881999999999998</v>
      </c>
      <c r="EW45" s="17">
        <v>57.932000000000002</v>
      </c>
      <c r="EX45" s="17">
        <v>12.303000000000001</v>
      </c>
      <c r="EY45" s="17">
        <v>4.0999999999999996</v>
      </c>
      <c r="EZ45" s="17">
        <v>1.1000000000000001</v>
      </c>
      <c r="FA45" s="17">
        <v>2.4</v>
      </c>
      <c r="FB45" s="17">
        <v>1.2</v>
      </c>
      <c r="FC45" s="17">
        <v>0.4</v>
      </c>
      <c r="FD45" s="17">
        <v>9</v>
      </c>
      <c r="FE45" s="17">
        <v>20</v>
      </c>
      <c r="FF45" s="17"/>
      <c r="FG45" s="17">
        <v>26.6</v>
      </c>
      <c r="FH45" s="17">
        <v>33.4</v>
      </c>
      <c r="FI45" s="17">
        <v>12.2</v>
      </c>
      <c r="FJ45" s="17">
        <v>17.600000000000001</v>
      </c>
      <c r="FK45" s="17">
        <v>8.1</v>
      </c>
      <c r="FL45" s="17">
        <v>11</v>
      </c>
      <c r="FM45" s="17">
        <v>20.9</v>
      </c>
      <c r="FN45" s="17">
        <v>7958.9112800000003</v>
      </c>
      <c r="FO45" s="15"/>
      <c r="FP45" s="17">
        <v>24.429449999999999</v>
      </c>
      <c r="FQ45" s="17">
        <v>8.0809999999999995</v>
      </c>
      <c r="FR45" s="17">
        <v>11.94</v>
      </c>
      <c r="FS45" s="17">
        <v>13.2</v>
      </c>
      <c r="FT45" s="17">
        <v>23.570409999999999</v>
      </c>
      <c r="FU45" s="17">
        <v>18.953759999999999</v>
      </c>
      <c r="FV45" s="17">
        <v>10.1</v>
      </c>
      <c r="FW45" s="17">
        <v>15.9</v>
      </c>
      <c r="FX45" s="17">
        <v>126.17462</v>
      </c>
    </row>
    <row r="46" spans="1:180" ht="24" customHeight="1" x14ac:dyDescent="0.3">
      <c r="A46" s="16" t="s">
        <v>58</v>
      </c>
      <c r="B46" s="16" t="s">
        <v>808</v>
      </c>
      <c r="C46" s="17">
        <v>202.1</v>
      </c>
      <c r="D46" s="17">
        <v>630.6</v>
      </c>
      <c r="E46" s="17">
        <v>216</v>
      </c>
      <c r="F46" s="17"/>
      <c r="G46" s="17"/>
      <c r="H46" s="17">
        <v>90.2</v>
      </c>
      <c r="I46" s="17">
        <v>241.2</v>
      </c>
      <c r="J46" s="17">
        <v>27.1</v>
      </c>
      <c r="K46" s="17"/>
      <c r="L46" s="17">
        <v>174.6</v>
      </c>
      <c r="M46" s="17">
        <v>196.4</v>
      </c>
      <c r="N46" s="17">
        <v>195.9</v>
      </c>
      <c r="O46" s="17"/>
      <c r="P46" s="17">
        <v>201.5</v>
      </c>
      <c r="Q46" s="17"/>
      <c r="R46" s="17">
        <v>559.4</v>
      </c>
      <c r="S46" s="17">
        <v>10.199999999999999</v>
      </c>
      <c r="T46" s="17"/>
      <c r="U46" s="17"/>
      <c r="V46" s="17"/>
      <c r="W46" s="17"/>
      <c r="X46" s="17">
        <v>164</v>
      </c>
      <c r="Y46" s="17">
        <v>9.6</v>
      </c>
      <c r="Z46" s="17">
        <v>6.5</v>
      </c>
      <c r="AA46" s="17">
        <v>21.2</v>
      </c>
      <c r="AB46" s="17">
        <v>3.3</v>
      </c>
      <c r="AC46" s="17">
        <v>4.9000000000000004</v>
      </c>
      <c r="AD46" s="17">
        <v>94.8</v>
      </c>
      <c r="AE46" s="17"/>
      <c r="AF46" s="17"/>
      <c r="AG46" s="17"/>
      <c r="AH46" s="17"/>
      <c r="AI46" s="17">
        <v>110.9</v>
      </c>
      <c r="AJ46" s="17">
        <v>154.5</v>
      </c>
      <c r="AK46" s="17"/>
      <c r="AL46" s="17"/>
      <c r="AM46" s="17"/>
      <c r="AN46" s="17">
        <v>6.5</v>
      </c>
      <c r="AO46" s="17">
        <v>456.3</v>
      </c>
      <c r="AP46" s="17">
        <v>81.599999999999994</v>
      </c>
      <c r="AQ46" s="17">
        <v>0</v>
      </c>
      <c r="AR46" s="17">
        <v>41.944589999999998</v>
      </c>
      <c r="AS46" s="17">
        <v>18.399999999999999</v>
      </c>
      <c r="AT46" s="17">
        <v>18.899999999999999</v>
      </c>
      <c r="AU46" s="17">
        <v>88.7</v>
      </c>
      <c r="AV46" s="17">
        <v>172.1</v>
      </c>
      <c r="AW46" s="17">
        <v>172.3</v>
      </c>
      <c r="AX46" s="17">
        <v>179.9</v>
      </c>
      <c r="AY46" s="17">
        <v>106</v>
      </c>
      <c r="AZ46" s="17">
        <v>44.8</v>
      </c>
      <c r="BA46" s="17">
        <v>46</v>
      </c>
      <c r="BB46" s="17">
        <v>2.1</v>
      </c>
      <c r="BC46" s="17">
        <v>32.9</v>
      </c>
      <c r="BD46" s="17">
        <v>155.19999999999999</v>
      </c>
      <c r="BE46" s="17"/>
      <c r="BF46" s="17"/>
      <c r="BG46" s="17">
        <v>32.5</v>
      </c>
      <c r="BH46" s="17"/>
      <c r="BI46" s="17"/>
      <c r="BJ46" s="17">
        <v>45.4</v>
      </c>
      <c r="BK46" s="17"/>
      <c r="BL46" s="17"/>
      <c r="BM46" s="17"/>
      <c r="BN46" s="17">
        <v>127.6</v>
      </c>
      <c r="BO46" s="17">
        <v>164.6</v>
      </c>
      <c r="BP46" s="17">
        <v>161.69999999999999</v>
      </c>
      <c r="BQ46" s="17">
        <v>172.8</v>
      </c>
      <c r="BR46" s="17">
        <v>244</v>
      </c>
      <c r="BS46" s="17">
        <v>71</v>
      </c>
      <c r="BT46" s="17">
        <v>34.200000000000003</v>
      </c>
      <c r="BU46" s="17"/>
      <c r="BV46" s="17"/>
      <c r="BW46" s="17"/>
      <c r="BX46" s="17">
        <v>16</v>
      </c>
      <c r="BY46" s="17"/>
      <c r="BZ46" s="17"/>
      <c r="CA46" s="17">
        <v>2.2999999999999998</v>
      </c>
      <c r="CB46" s="17">
        <v>140.285</v>
      </c>
      <c r="CC46" s="17">
        <v>125.792</v>
      </c>
      <c r="CD46" s="17">
        <v>63.137999999999998</v>
      </c>
      <c r="CE46" s="17">
        <v>64.792000000000002</v>
      </c>
      <c r="CF46" s="17">
        <v>30.361999999999998</v>
      </c>
      <c r="CG46" s="17"/>
      <c r="CH46" s="17">
        <v>30.091000000000001</v>
      </c>
      <c r="CI46" s="17"/>
      <c r="CJ46" s="17">
        <v>137.232</v>
      </c>
      <c r="CK46" s="17">
        <v>137.52799999999999</v>
      </c>
      <c r="CL46" s="17">
        <v>166.94</v>
      </c>
      <c r="CM46" s="17">
        <v>0</v>
      </c>
      <c r="CN46" s="17"/>
      <c r="CO46" s="17"/>
      <c r="CP46" s="17"/>
      <c r="CQ46" s="17"/>
      <c r="CR46" s="17">
        <v>0</v>
      </c>
      <c r="CS46" s="17"/>
      <c r="CT46" s="17">
        <v>6.4</v>
      </c>
      <c r="CU46" s="17">
        <v>4</v>
      </c>
      <c r="CV46" s="17">
        <v>20</v>
      </c>
      <c r="CW46" s="17">
        <v>0.1</v>
      </c>
      <c r="CX46" s="17">
        <v>67.3</v>
      </c>
      <c r="CY46" s="17">
        <v>0</v>
      </c>
      <c r="CZ46" s="17">
        <v>4.0999999999999996</v>
      </c>
      <c r="DA46" s="17">
        <v>0</v>
      </c>
      <c r="DB46" s="17">
        <v>20.2</v>
      </c>
      <c r="DC46" s="17">
        <v>9.9</v>
      </c>
      <c r="DD46" s="17">
        <v>5.6</v>
      </c>
      <c r="DE46" s="17">
        <v>0.7</v>
      </c>
      <c r="DF46" s="17">
        <v>1.7</v>
      </c>
      <c r="DG46" s="17">
        <v>1.8</v>
      </c>
      <c r="DH46" s="17">
        <v>5.0890000000000004</v>
      </c>
      <c r="DI46" s="17">
        <v>20.2</v>
      </c>
      <c r="DJ46" s="17">
        <v>20</v>
      </c>
      <c r="DK46" s="17">
        <v>18.7</v>
      </c>
      <c r="DL46" s="17">
        <v>3.4</v>
      </c>
      <c r="DM46" s="17">
        <v>18.510000000000002</v>
      </c>
      <c r="DN46" s="17">
        <v>0</v>
      </c>
      <c r="DO46" s="17">
        <v>0</v>
      </c>
      <c r="DP46" s="17">
        <v>9.3000000000000007</v>
      </c>
      <c r="DQ46" s="17">
        <v>22.3</v>
      </c>
      <c r="DR46" s="17">
        <v>0</v>
      </c>
      <c r="DS46" s="17">
        <v>3.4</v>
      </c>
      <c r="DT46" s="17">
        <v>9.4</v>
      </c>
      <c r="DU46" s="17">
        <v>3</v>
      </c>
      <c r="DV46" s="17">
        <v>0</v>
      </c>
      <c r="DW46" s="17">
        <v>0</v>
      </c>
      <c r="DX46" s="17">
        <v>19.8</v>
      </c>
      <c r="DY46" s="17">
        <v>10.5</v>
      </c>
      <c r="DZ46" s="17">
        <v>20.100000000000001</v>
      </c>
      <c r="EA46" s="17">
        <v>20.2</v>
      </c>
      <c r="EB46" s="17">
        <v>20</v>
      </c>
      <c r="EC46" s="17">
        <v>6.4</v>
      </c>
      <c r="ED46" s="17">
        <v>46</v>
      </c>
      <c r="EE46" s="17">
        <v>0.2</v>
      </c>
      <c r="EF46" s="17">
        <v>4.8</v>
      </c>
      <c r="EG46" s="17">
        <v>8</v>
      </c>
      <c r="EH46" s="17">
        <v>0.8</v>
      </c>
      <c r="EI46" s="17">
        <v>0.3</v>
      </c>
      <c r="EJ46" s="17">
        <v>2.4</v>
      </c>
      <c r="EK46" s="17">
        <v>20.9</v>
      </c>
      <c r="EL46" s="17">
        <v>7.8</v>
      </c>
      <c r="EM46" s="17">
        <v>6.9</v>
      </c>
      <c r="EN46" s="17">
        <v>20.399999999999999</v>
      </c>
      <c r="EO46" s="17">
        <v>20.399999999999999</v>
      </c>
      <c r="EP46" s="17">
        <v>20.100000000000001</v>
      </c>
      <c r="EQ46" s="17">
        <v>7.8</v>
      </c>
      <c r="ER46" s="17">
        <v>0.4</v>
      </c>
      <c r="ES46" s="17">
        <v>0.6</v>
      </c>
      <c r="ET46" s="17">
        <v>4.4850000000000003</v>
      </c>
      <c r="EU46" s="17">
        <v>0.32200000000000001</v>
      </c>
      <c r="EV46" s="17">
        <v>53.732999999999997</v>
      </c>
      <c r="EW46" s="17">
        <v>51.682000000000002</v>
      </c>
      <c r="EX46" s="17">
        <v>3.3610000000000002</v>
      </c>
      <c r="EY46" s="17">
        <v>4.0999999999999996</v>
      </c>
      <c r="EZ46" s="17">
        <v>1.1000000000000001</v>
      </c>
      <c r="FA46" s="17">
        <v>2.4</v>
      </c>
      <c r="FB46" s="17">
        <v>1.2</v>
      </c>
      <c r="FC46" s="17">
        <v>0.5</v>
      </c>
      <c r="FD46" s="17">
        <v>9.1</v>
      </c>
      <c r="FE46" s="17">
        <v>20.2</v>
      </c>
      <c r="FF46" s="17"/>
      <c r="FG46" s="17">
        <v>27</v>
      </c>
      <c r="FH46" s="17">
        <v>33.4</v>
      </c>
      <c r="FI46" s="17">
        <v>13.4</v>
      </c>
      <c r="FJ46" s="17">
        <v>17.600000000000001</v>
      </c>
      <c r="FK46" s="17">
        <v>8.4</v>
      </c>
      <c r="FL46" s="17">
        <v>11</v>
      </c>
      <c r="FM46" s="17">
        <v>20.6</v>
      </c>
      <c r="FN46" s="17">
        <v>7730.2865899999997</v>
      </c>
      <c r="FO46" s="15"/>
      <c r="FP46" s="17">
        <v>24.441240000000001</v>
      </c>
      <c r="FQ46" s="17">
        <v>8.0839999999999996</v>
      </c>
      <c r="FR46" s="17">
        <v>11.79</v>
      </c>
      <c r="FS46" s="17">
        <v>13.2</v>
      </c>
      <c r="FT46" s="17">
        <v>23.90889</v>
      </c>
      <c r="FU46" s="17">
        <v>18.95326</v>
      </c>
      <c r="FV46" s="17">
        <v>10.199999999999999</v>
      </c>
      <c r="FW46" s="17">
        <v>15.8</v>
      </c>
      <c r="FX46" s="17">
        <v>126.37739000000001</v>
      </c>
    </row>
    <row r="47" spans="1:180" ht="24" customHeight="1" x14ac:dyDescent="0.3">
      <c r="A47" s="16" t="s">
        <v>58</v>
      </c>
      <c r="B47" s="16" t="s">
        <v>809</v>
      </c>
      <c r="C47" s="17">
        <v>199.3</v>
      </c>
      <c r="D47" s="17">
        <v>624.29999999999995</v>
      </c>
      <c r="E47" s="17">
        <v>213.5</v>
      </c>
      <c r="F47" s="17"/>
      <c r="G47" s="17"/>
      <c r="H47" s="17">
        <v>90.2</v>
      </c>
      <c r="I47" s="17">
        <v>240.1</v>
      </c>
      <c r="J47" s="17">
        <v>37.4</v>
      </c>
      <c r="K47" s="17"/>
      <c r="L47" s="17">
        <v>177.1</v>
      </c>
      <c r="M47" s="17">
        <v>198.8</v>
      </c>
      <c r="N47" s="17">
        <v>196.9</v>
      </c>
      <c r="O47" s="17"/>
      <c r="P47" s="17">
        <v>203.7</v>
      </c>
      <c r="Q47" s="17"/>
      <c r="R47" s="17">
        <v>543.5</v>
      </c>
      <c r="S47" s="17">
        <v>10.199999999999999</v>
      </c>
      <c r="T47" s="17"/>
      <c r="U47" s="17"/>
      <c r="V47" s="17"/>
      <c r="W47" s="17"/>
      <c r="X47" s="17">
        <v>165.8</v>
      </c>
      <c r="Y47" s="17">
        <v>9.1999999999999993</v>
      </c>
      <c r="Z47" s="17">
        <v>6.6</v>
      </c>
      <c r="AA47" s="17">
        <v>21.8</v>
      </c>
      <c r="AB47" s="17">
        <v>3.6</v>
      </c>
      <c r="AC47" s="17">
        <v>4.9000000000000004</v>
      </c>
      <c r="AD47" s="17">
        <v>112.8</v>
      </c>
      <c r="AE47" s="17"/>
      <c r="AF47" s="17"/>
      <c r="AG47" s="17"/>
      <c r="AH47" s="17"/>
      <c r="AI47" s="17">
        <v>110.3</v>
      </c>
      <c r="AJ47" s="17">
        <v>174.8</v>
      </c>
      <c r="AK47" s="17"/>
      <c r="AL47" s="17"/>
      <c r="AM47" s="17"/>
      <c r="AN47" s="17">
        <v>6.5</v>
      </c>
      <c r="AO47" s="17">
        <v>451.7</v>
      </c>
      <c r="AP47" s="17">
        <v>81.599999999999994</v>
      </c>
      <c r="AQ47" s="17">
        <v>0</v>
      </c>
      <c r="AR47" s="17">
        <v>42.006349999999998</v>
      </c>
      <c r="AS47" s="17">
        <v>18.2</v>
      </c>
      <c r="AT47" s="17">
        <v>18.899999999999999</v>
      </c>
      <c r="AU47" s="17">
        <v>89.3</v>
      </c>
      <c r="AV47" s="17">
        <v>168.7</v>
      </c>
      <c r="AW47" s="17">
        <v>169.3</v>
      </c>
      <c r="AX47" s="17">
        <v>178.2</v>
      </c>
      <c r="AY47" s="17">
        <v>105.2</v>
      </c>
      <c r="AZ47" s="17">
        <v>35.6</v>
      </c>
      <c r="BA47" s="17">
        <v>45.6</v>
      </c>
      <c r="BB47" s="17">
        <v>2</v>
      </c>
      <c r="BC47" s="17">
        <v>32.799999999999997</v>
      </c>
      <c r="BD47" s="17">
        <v>158.80000000000001</v>
      </c>
      <c r="BE47" s="17"/>
      <c r="BF47" s="17"/>
      <c r="BG47" s="17">
        <v>32.1</v>
      </c>
      <c r="BH47" s="17"/>
      <c r="BI47" s="17"/>
      <c r="BJ47" s="17">
        <v>45.6</v>
      </c>
      <c r="BK47" s="17"/>
      <c r="BL47" s="17"/>
      <c r="BM47" s="17"/>
      <c r="BN47" s="17">
        <v>127</v>
      </c>
      <c r="BO47" s="17">
        <v>159.4</v>
      </c>
      <c r="BP47" s="17">
        <v>159.9</v>
      </c>
      <c r="BQ47" s="17">
        <v>160.1</v>
      </c>
      <c r="BR47" s="17">
        <v>246.1</v>
      </c>
      <c r="BS47" s="17">
        <v>71.5</v>
      </c>
      <c r="BT47" s="17">
        <v>34.700000000000003</v>
      </c>
      <c r="BU47" s="17"/>
      <c r="BV47" s="17"/>
      <c r="BW47" s="17"/>
      <c r="BX47" s="17">
        <v>0</v>
      </c>
      <c r="BY47" s="17"/>
      <c r="BZ47" s="17"/>
      <c r="CA47" s="17">
        <v>2.2000000000000002</v>
      </c>
      <c r="CB47" s="17">
        <v>92.662000000000006</v>
      </c>
      <c r="CC47" s="17">
        <v>115.419</v>
      </c>
      <c r="CD47" s="17">
        <v>62.42</v>
      </c>
      <c r="CE47" s="17">
        <v>64.736000000000004</v>
      </c>
      <c r="CF47" s="17">
        <v>29.734999999999999</v>
      </c>
      <c r="CG47" s="17"/>
      <c r="CH47" s="17">
        <v>32.040999999999997</v>
      </c>
      <c r="CI47" s="17"/>
      <c r="CJ47" s="17">
        <v>137.602</v>
      </c>
      <c r="CK47" s="17">
        <v>138.07499999999999</v>
      </c>
      <c r="CL47" s="17">
        <v>167.75299999999999</v>
      </c>
      <c r="CM47" s="17">
        <v>0</v>
      </c>
      <c r="CN47" s="17"/>
      <c r="CO47" s="17"/>
      <c r="CP47" s="17"/>
      <c r="CQ47" s="17"/>
      <c r="CR47" s="17">
        <v>0</v>
      </c>
      <c r="CS47" s="17"/>
      <c r="CT47" s="17">
        <v>6.4</v>
      </c>
      <c r="CU47" s="17">
        <v>4.0999999999999996</v>
      </c>
      <c r="CV47" s="17">
        <v>20</v>
      </c>
      <c r="CW47" s="17">
        <v>0</v>
      </c>
      <c r="CX47" s="17">
        <v>70.599999999999994</v>
      </c>
      <c r="CY47" s="17">
        <v>0</v>
      </c>
      <c r="CZ47" s="17">
        <v>4.8</v>
      </c>
      <c r="DA47" s="17">
        <v>0</v>
      </c>
      <c r="DB47" s="17">
        <v>20.100000000000001</v>
      </c>
      <c r="DC47" s="17">
        <v>9.9</v>
      </c>
      <c r="DD47" s="17">
        <v>5.6</v>
      </c>
      <c r="DE47" s="17">
        <v>0</v>
      </c>
      <c r="DF47" s="17">
        <v>1.7</v>
      </c>
      <c r="DG47" s="17">
        <v>1.8</v>
      </c>
      <c r="DH47" s="17">
        <v>5.1159999999999997</v>
      </c>
      <c r="DI47" s="17">
        <v>20</v>
      </c>
      <c r="DJ47" s="17">
        <v>20</v>
      </c>
      <c r="DK47" s="17">
        <v>18.7</v>
      </c>
      <c r="DL47" s="17">
        <v>3.4</v>
      </c>
      <c r="DM47" s="17">
        <v>18.510000000000002</v>
      </c>
      <c r="DN47" s="17">
        <v>0</v>
      </c>
      <c r="DO47" s="17">
        <v>0</v>
      </c>
      <c r="DP47" s="17">
        <v>11.6</v>
      </c>
      <c r="DQ47" s="17">
        <v>24.4</v>
      </c>
      <c r="DR47" s="17">
        <v>0</v>
      </c>
      <c r="DS47" s="17">
        <v>3.5</v>
      </c>
      <c r="DT47" s="17">
        <v>12.1</v>
      </c>
      <c r="DU47" s="17">
        <v>3</v>
      </c>
      <c r="DV47" s="17">
        <v>0</v>
      </c>
      <c r="DW47" s="17">
        <v>0</v>
      </c>
      <c r="DX47" s="17">
        <v>19.8</v>
      </c>
      <c r="DY47" s="17">
        <v>10.5</v>
      </c>
      <c r="DZ47" s="17">
        <v>20</v>
      </c>
      <c r="EA47" s="17">
        <v>20.100000000000001</v>
      </c>
      <c r="EB47" s="17">
        <v>20</v>
      </c>
      <c r="EC47" s="17">
        <v>4.9000000000000004</v>
      </c>
      <c r="ED47" s="17">
        <v>43.6</v>
      </c>
      <c r="EE47" s="17">
        <v>0</v>
      </c>
      <c r="EF47" s="17">
        <v>3.1</v>
      </c>
      <c r="EG47" s="17">
        <v>11.9</v>
      </c>
      <c r="EH47" s="17">
        <v>0.5</v>
      </c>
      <c r="EI47" s="17">
        <v>0</v>
      </c>
      <c r="EJ47" s="17">
        <v>0.6</v>
      </c>
      <c r="EK47" s="17">
        <v>20.9</v>
      </c>
      <c r="EL47" s="17">
        <v>7.8</v>
      </c>
      <c r="EM47" s="17">
        <v>7.2</v>
      </c>
      <c r="EN47" s="17">
        <v>20.399999999999999</v>
      </c>
      <c r="EO47" s="17">
        <v>20.399999999999999</v>
      </c>
      <c r="EP47" s="17">
        <v>20.100000000000001</v>
      </c>
      <c r="EQ47" s="17">
        <v>8.1999999999999993</v>
      </c>
      <c r="ER47" s="17">
        <v>0</v>
      </c>
      <c r="ES47" s="17">
        <v>0</v>
      </c>
      <c r="ET47" s="17">
        <v>0</v>
      </c>
      <c r="EU47" s="17">
        <v>0.32200000000000001</v>
      </c>
      <c r="EV47" s="17">
        <v>44.012</v>
      </c>
      <c r="EW47" s="17">
        <v>47.881999999999998</v>
      </c>
      <c r="EX47" s="17">
        <v>0</v>
      </c>
      <c r="EY47" s="17">
        <v>4.0999999999999996</v>
      </c>
      <c r="EZ47" s="17">
        <v>1.1000000000000001</v>
      </c>
      <c r="FA47" s="17">
        <v>2.4</v>
      </c>
      <c r="FB47" s="17">
        <v>1.2</v>
      </c>
      <c r="FC47" s="17">
        <v>0</v>
      </c>
      <c r="FD47" s="17">
        <v>9</v>
      </c>
      <c r="FE47" s="17">
        <v>20</v>
      </c>
      <c r="FF47" s="17"/>
      <c r="FG47" s="17">
        <v>27</v>
      </c>
      <c r="FH47" s="17">
        <v>33.5</v>
      </c>
      <c r="FI47" s="17">
        <v>13.4</v>
      </c>
      <c r="FJ47" s="17">
        <v>17.600000000000001</v>
      </c>
      <c r="FK47" s="17">
        <v>6.7</v>
      </c>
      <c r="FL47" s="17">
        <v>11</v>
      </c>
      <c r="FM47" s="17">
        <v>21.4</v>
      </c>
      <c r="FN47" s="17">
        <v>7634.1913500000001</v>
      </c>
      <c r="FO47" s="15"/>
      <c r="FP47" s="17">
        <v>24.435829999999999</v>
      </c>
      <c r="FQ47" s="17">
        <v>8.09</v>
      </c>
      <c r="FR47" s="17">
        <v>7.9859999999999998</v>
      </c>
      <c r="FS47" s="17">
        <v>13.2</v>
      </c>
      <c r="FT47" s="17">
        <v>24.418050000000001</v>
      </c>
      <c r="FU47" s="17">
        <v>18.952999999999999</v>
      </c>
      <c r="FV47" s="17">
        <v>10.3</v>
      </c>
      <c r="FW47" s="17">
        <v>15.9</v>
      </c>
      <c r="FX47" s="17">
        <v>123.28288000000001</v>
      </c>
    </row>
    <row r="48" spans="1:180" ht="24" customHeight="1" x14ac:dyDescent="0.3">
      <c r="A48" s="16" t="s">
        <v>58</v>
      </c>
      <c r="B48" s="16" t="s">
        <v>810</v>
      </c>
      <c r="C48" s="17">
        <v>204.6</v>
      </c>
      <c r="D48" s="17">
        <v>636</v>
      </c>
      <c r="E48" s="17">
        <v>217.3</v>
      </c>
      <c r="F48" s="17"/>
      <c r="G48" s="17"/>
      <c r="H48" s="17">
        <v>90.7</v>
      </c>
      <c r="I48" s="17">
        <v>243.1</v>
      </c>
      <c r="J48" s="17">
        <v>82.3</v>
      </c>
      <c r="K48" s="17"/>
      <c r="L48" s="17">
        <v>177.3</v>
      </c>
      <c r="M48" s="17">
        <v>199.1</v>
      </c>
      <c r="N48" s="17">
        <v>198</v>
      </c>
      <c r="O48" s="17"/>
      <c r="P48" s="17">
        <v>202.7</v>
      </c>
      <c r="Q48" s="17"/>
      <c r="R48" s="17">
        <v>565.9</v>
      </c>
      <c r="S48" s="17">
        <v>10.199999999999999</v>
      </c>
      <c r="T48" s="17"/>
      <c r="U48" s="17"/>
      <c r="V48" s="17"/>
      <c r="W48" s="17"/>
      <c r="X48" s="17">
        <v>166.6</v>
      </c>
      <c r="Y48" s="17">
        <v>9.9</v>
      </c>
      <c r="Z48" s="17">
        <v>6.8</v>
      </c>
      <c r="AA48" s="17">
        <v>22.1</v>
      </c>
      <c r="AB48" s="17">
        <v>4.5999999999999996</v>
      </c>
      <c r="AC48" s="17">
        <v>9.8000000000000007</v>
      </c>
      <c r="AD48" s="17">
        <v>131.19999999999999</v>
      </c>
      <c r="AE48" s="17"/>
      <c r="AF48" s="17"/>
      <c r="AG48" s="17"/>
      <c r="AH48" s="17"/>
      <c r="AI48" s="17">
        <v>110.2</v>
      </c>
      <c r="AJ48" s="17">
        <v>141.80000000000001</v>
      </c>
      <c r="AK48" s="17"/>
      <c r="AL48" s="17"/>
      <c r="AM48" s="17"/>
      <c r="AN48" s="17">
        <v>6.5</v>
      </c>
      <c r="AO48" s="17">
        <v>460.2</v>
      </c>
      <c r="AP48" s="17">
        <v>81.599999999999994</v>
      </c>
      <c r="AQ48" s="17">
        <v>0</v>
      </c>
      <c r="AR48" s="17">
        <v>42.099719999999998</v>
      </c>
      <c r="AS48" s="17">
        <v>18.2</v>
      </c>
      <c r="AT48" s="17">
        <v>18.899999999999999</v>
      </c>
      <c r="AU48" s="17">
        <v>87.9</v>
      </c>
      <c r="AV48" s="17">
        <v>171.3</v>
      </c>
      <c r="AW48" s="17">
        <v>171.7</v>
      </c>
      <c r="AX48" s="17">
        <v>178.7</v>
      </c>
      <c r="AY48" s="17">
        <v>107.8</v>
      </c>
      <c r="AZ48" s="17">
        <v>34.700000000000003</v>
      </c>
      <c r="BA48" s="17">
        <v>40.799999999999997</v>
      </c>
      <c r="BB48" s="17">
        <v>2.2000000000000002</v>
      </c>
      <c r="BC48" s="17">
        <v>33.5</v>
      </c>
      <c r="BD48" s="17">
        <v>158.69999999999999</v>
      </c>
      <c r="BE48" s="17"/>
      <c r="BF48" s="17"/>
      <c r="BG48" s="17">
        <v>33</v>
      </c>
      <c r="BH48" s="17"/>
      <c r="BI48" s="17"/>
      <c r="BJ48" s="17">
        <v>45.9</v>
      </c>
      <c r="BK48" s="17"/>
      <c r="BL48" s="17"/>
      <c r="BM48" s="17"/>
      <c r="BN48" s="17">
        <v>128.1</v>
      </c>
      <c r="BO48" s="17">
        <v>165.9</v>
      </c>
      <c r="BP48" s="17">
        <v>163.19999999999999</v>
      </c>
      <c r="BQ48" s="17">
        <v>172.5</v>
      </c>
      <c r="BR48" s="17">
        <v>246.5</v>
      </c>
      <c r="BS48" s="17">
        <v>71</v>
      </c>
      <c r="BT48" s="17">
        <v>34.700000000000003</v>
      </c>
      <c r="BU48" s="17"/>
      <c r="BV48" s="17"/>
      <c r="BW48" s="17"/>
      <c r="BX48" s="17">
        <v>0</v>
      </c>
      <c r="BY48" s="17"/>
      <c r="BZ48" s="17"/>
      <c r="CA48" s="17">
        <v>2.2999999999999998</v>
      </c>
      <c r="CB48" s="17">
        <v>199.334</v>
      </c>
      <c r="CC48" s="17">
        <v>133.08699999999999</v>
      </c>
      <c r="CD48" s="17">
        <v>62.942999999999998</v>
      </c>
      <c r="CE48" s="17">
        <v>64.835999999999999</v>
      </c>
      <c r="CF48" s="17">
        <v>30.440999999999999</v>
      </c>
      <c r="CG48" s="17"/>
      <c r="CH48" s="17">
        <v>31.725999999999999</v>
      </c>
      <c r="CI48" s="17"/>
      <c r="CJ48" s="17">
        <v>138.30099999999999</v>
      </c>
      <c r="CK48" s="17">
        <v>138.46199999999999</v>
      </c>
      <c r="CL48" s="17">
        <v>167.62899999999999</v>
      </c>
      <c r="CM48" s="17">
        <v>0</v>
      </c>
      <c r="CN48" s="17"/>
      <c r="CO48" s="17"/>
      <c r="CP48" s="17"/>
      <c r="CQ48" s="17"/>
      <c r="CR48" s="17">
        <v>0</v>
      </c>
      <c r="CS48" s="17"/>
      <c r="CT48" s="17">
        <v>6.4</v>
      </c>
      <c r="CU48" s="17">
        <v>4.0999999999999996</v>
      </c>
      <c r="CV48" s="17">
        <v>20</v>
      </c>
      <c r="CW48" s="17">
        <v>0</v>
      </c>
      <c r="CX48" s="17">
        <v>46.7</v>
      </c>
      <c r="CY48" s="17">
        <v>0</v>
      </c>
      <c r="CZ48" s="17">
        <v>3.3</v>
      </c>
      <c r="DA48" s="17">
        <v>0</v>
      </c>
      <c r="DB48" s="17">
        <v>20.2</v>
      </c>
      <c r="DC48" s="17">
        <v>10</v>
      </c>
      <c r="DD48" s="17">
        <v>5.5</v>
      </c>
      <c r="DE48" s="17">
        <v>0</v>
      </c>
      <c r="DF48" s="17">
        <v>1.7</v>
      </c>
      <c r="DG48" s="17">
        <v>1.8</v>
      </c>
      <c r="DH48" s="17">
        <v>5.0970000000000004</v>
      </c>
      <c r="DI48" s="17">
        <v>20.5</v>
      </c>
      <c r="DJ48" s="17">
        <v>20</v>
      </c>
      <c r="DK48" s="17">
        <v>18.7</v>
      </c>
      <c r="DL48" s="17">
        <v>3.4</v>
      </c>
      <c r="DM48" s="17">
        <v>18.510000000000002</v>
      </c>
      <c r="DN48" s="17">
        <v>0</v>
      </c>
      <c r="DO48" s="17">
        <v>0</v>
      </c>
      <c r="DP48" s="17">
        <v>10.3</v>
      </c>
      <c r="DQ48" s="17">
        <v>18.8</v>
      </c>
      <c r="DR48" s="17">
        <v>0</v>
      </c>
      <c r="DS48" s="17">
        <v>3.5</v>
      </c>
      <c r="DT48" s="17">
        <v>12.1</v>
      </c>
      <c r="DU48" s="17">
        <v>3</v>
      </c>
      <c r="DV48" s="17">
        <v>0</v>
      </c>
      <c r="DW48" s="17">
        <v>0</v>
      </c>
      <c r="DX48" s="17">
        <v>19.8</v>
      </c>
      <c r="DY48" s="17">
        <v>10.5</v>
      </c>
      <c r="DZ48" s="17">
        <v>20.3</v>
      </c>
      <c r="EA48" s="17">
        <v>20.3</v>
      </c>
      <c r="EB48" s="17">
        <v>20.100000000000001</v>
      </c>
      <c r="EC48" s="17">
        <v>4.5</v>
      </c>
      <c r="ED48" s="17">
        <v>38.299999999999997</v>
      </c>
      <c r="EE48" s="17">
        <v>0</v>
      </c>
      <c r="EF48" s="17">
        <v>2.5</v>
      </c>
      <c r="EG48" s="17">
        <v>12</v>
      </c>
      <c r="EH48" s="17">
        <v>0</v>
      </c>
      <c r="EI48" s="17">
        <v>0</v>
      </c>
      <c r="EJ48" s="17">
        <v>0</v>
      </c>
      <c r="EK48" s="17">
        <v>20.9</v>
      </c>
      <c r="EL48" s="17">
        <v>7.7</v>
      </c>
      <c r="EM48" s="17">
        <v>7.2</v>
      </c>
      <c r="EN48" s="17">
        <v>20.399999999999999</v>
      </c>
      <c r="EO48" s="17">
        <v>20.399999999999999</v>
      </c>
      <c r="EP48" s="17">
        <v>20.100000000000001</v>
      </c>
      <c r="EQ48" s="17">
        <v>6.8</v>
      </c>
      <c r="ER48" s="17">
        <v>0</v>
      </c>
      <c r="ES48" s="17">
        <v>0</v>
      </c>
      <c r="ET48" s="17">
        <v>0</v>
      </c>
      <c r="EU48" s="17">
        <v>0.32100000000000001</v>
      </c>
      <c r="EV48" s="17">
        <v>50.99</v>
      </c>
      <c r="EW48" s="17">
        <v>47.719000000000001</v>
      </c>
      <c r="EX48" s="17">
        <v>0</v>
      </c>
      <c r="EY48" s="17">
        <v>4.2</v>
      </c>
      <c r="EZ48" s="17">
        <v>1.1000000000000001</v>
      </c>
      <c r="FA48" s="17">
        <v>2.4</v>
      </c>
      <c r="FB48" s="17">
        <v>1.2</v>
      </c>
      <c r="FC48" s="17">
        <v>0</v>
      </c>
      <c r="FD48" s="17">
        <v>9</v>
      </c>
      <c r="FE48" s="17">
        <v>20.2</v>
      </c>
      <c r="FF48" s="17"/>
      <c r="FG48" s="17">
        <v>26.5</v>
      </c>
      <c r="FH48" s="17">
        <v>33.6</v>
      </c>
      <c r="FI48" s="17">
        <v>12</v>
      </c>
      <c r="FJ48" s="17">
        <v>17.600000000000001</v>
      </c>
      <c r="FK48" s="17">
        <v>6.4</v>
      </c>
      <c r="FL48" s="17">
        <v>11</v>
      </c>
      <c r="FM48" s="17">
        <v>9.1999999999999993</v>
      </c>
      <c r="FN48" s="17">
        <v>7833.6957199999997</v>
      </c>
      <c r="FO48" s="15"/>
      <c r="FP48" s="17">
        <v>24.452069999999999</v>
      </c>
      <c r="FQ48" s="17">
        <v>8.0980000000000008</v>
      </c>
      <c r="FR48" s="17">
        <v>8.99</v>
      </c>
      <c r="FS48" s="17">
        <v>13.2</v>
      </c>
      <c r="FT48" s="17">
        <v>24.78745</v>
      </c>
      <c r="FU48" s="17">
        <v>18.951609999999999</v>
      </c>
      <c r="FV48" s="17">
        <v>10.5</v>
      </c>
      <c r="FW48" s="17">
        <v>15.9</v>
      </c>
      <c r="FX48" s="17">
        <v>124.87913</v>
      </c>
    </row>
    <row r="49" spans="1:180" ht="24" customHeight="1" x14ac:dyDescent="0.3">
      <c r="A49" s="16" t="s">
        <v>58</v>
      </c>
      <c r="B49" s="16" t="s">
        <v>811</v>
      </c>
      <c r="C49" s="17">
        <v>205.5</v>
      </c>
      <c r="D49" s="17">
        <v>634.29999999999995</v>
      </c>
      <c r="E49" s="17">
        <v>216.6</v>
      </c>
      <c r="F49" s="17"/>
      <c r="G49" s="17"/>
      <c r="H49" s="17">
        <v>91.5</v>
      </c>
      <c r="I49" s="17">
        <v>243.1</v>
      </c>
      <c r="J49" s="17">
        <v>82.1</v>
      </c>
      <c r="K49" s="17"/>
      <c r="L49" s="17">
        <v>177.4</v>
      </c>
      <c r="M49" s="17">
        <v>198.8</v>
      </c>
      <c r="N49" s="17">
        <v>197.9</v>
      </c>
      <c r="O49" s="17"/>
      <c r="P49" s="17">
        <v>203.9</v>
      </c>
      <c r="Q49" s="17"/>
      <c r="R49" s="17">
        <v>561.29999999999995</v>
      </c>
      <c r="S49" s="17">
        <v>10.3</v>
      </c>
      <c r="T49" s="17"/>
      <c r="U49" s="17"/>
      <c r="V49" s="17"/>
      <c r="W49" s="17"/>
      <c r="X49" s="17">
        <v>168.5</v>
      </c>
      <c r="Y49" s="17">
        <v>9.8000000000000007</v>
      </c>
      <c r="Z49" s="17">
        <v>6.8</v>
      </c>
      <c r="AA49" s="17">
        <v>22.2</v>
      </c>
      <c r="AB49" s="17">
        <v>4.4000000000000004</v>
      </c>
      <c r="AC49" s="17">
        <v>12.6</v>
      </c>
      <c r="AD49" s="17">
        <v>130.9</v>
      </c>
      <c r="AE49" s="17"/>
      <c r="AF49" s="17"/>
      <c r="AG49" s="17"/>
      <c r="AH49" s="17"/>
      <c r="AI49" s="17">
        <v>110.5</v>
      </c>
      <c r="AJ49" s="17">
        <v>199.6</v>
      </c>
      <c r="AK49" s="17"/>
      <c r="AL49" s="17"/>
      <c r="AM49" s="17"/>
      <c r="AN49" s="17">
        <v>6.5</v>
      </c>
      <c r="AO49" s="17">
        <v>463.7</v>
      </c>
      <c r="AP49" s="17">
        <v>81.599999999999994</v>
      </c>
      <c r="AQ49" s="17">
        <v>0</v>
      </c>
      <c r="AR49" s="17">
        <v>42.042099999999998</v>
      </c>
      <c r="AS49" s="17">
        <v>18.2</v>
      </c>
      <c r="AT49" s="17">
        <v>18.899999999999999</v>
      </c>
      <c r="AU49" s="17">
        <v>90</v>
      </c>
      <c r="AV49" s="17">
        <v>173</v>
      </c>
      <c r="AW49" s="17">
        <v>173.3</v>
      </c>
      <c r="AX49" s="17">
        <v>178.2</v>
      </c>
      <c r="AY49" s="17">
        <v>107.6</v>
      </c>
      <c r="AZ49" s="17">
        <v>35.1</v>
      </c>
      <c r="BA49" s="17">
        <v>42</v>
      </c>
      <c r="BB49" s="17">
        <v>2.2000000000000002</v>
      </c>
      <c r="BC49" s="17">
        <v>33.299999999999997</v>
      </c>
      <c r="BD49" s="17">
        <v>158.9</v>
      </c>
      <c r="BE49" s="17"/>
      <c r="BF49" s="17"/>
      <c r="BG49" s="17">
        <v>47.5</v>
      </c>
      <c r="BH49" s="17"/>
      <c r="BI49" s="17"/>
      <c r="BJ49" s="17">
        <v>46</v>
      </c>
      <c r="BK49" s="17"/>
      <c r="BL49" s="17"/>
      <c r="BM49" s="17"/>
      <c r="BN49" s="17">
        <v>128.19999999999999</v>
      </c>
      <c r="BO49" s="17">
        <v>165.8</v>
      </c>
      <c r="BP49" s="17">
        <v>163.80000000000001</v>
      </c>
      <c r="BQ49" s="17">
        <v>168.8</v>
      </c>
      <c r="BR49" s="17">
        <v>248.4</v>
      </c>
      <c r="BS49" s="17">
        <v>71.099999999999994</v>
      </c>
      <c r="BT49" s="17">
        <v>34.799999999999997</v>
      </c>
      <c r="BU49" s="17"/>
      <c r="BV49" s="17"/>
      <c r="BW49" s="17"/>
      <c r="BX49" s="17">
        <v>0</v>
      </c>
      <c r="BY49" s="17"/>
      <c r="BZ49" s="17"/>
      <c r="CA49" s="17">
        <v>2.2000000000000002</v>
      </c>
      <c r="CB49" s="17">
        <v>200.50700000000001</v>
      </c>
      <c r="CC49" s="17">
        <v>133.50800000000001</v>
      </c>
      <c r="CD49" s="17">
        <v>63.219000000000001</v>
      </c>
      <c r="CE49" s="17">
        <v>64.847999999999999</v>
      </c>
      <c r="CF49" s="17">
        <v>30.521999999999998</v>
      </c>
      <c r="CG49" s="17"/>
      <c r="CH49" s="17">
        <v>32.46</v>
      </c>
      <c r="CI49" s="17"/>
      <c r="CJ49" s="17">
        <v>138.203</v>
      </c>
      <c r="CK49" s="17">
        <v>138.75399999999999</v>
      </c>
      <c r="CL49" s="17">
        <v>167.54900000000001</v>
      </c>
      <c r="CM49" s="17">
        <v>0</v>
      </c>
      <c r="CN49" s="17"/>
      <c r="CO49" s="17"/>
      <c r="CP49" s="17"/>
      <c r="CQ49" s="17"/>
      <c r="CR49" s="17">
        <v>72.180000000000007</v>
      </c>
      <c r="CS49" s="17"/>
      <c r="CT49" s="17">
        <v>6.4</v>
      </c>
      <c r="CU49" s="17">
        <v>4.0999999999999996</v>
      </c>
      <c r="CV49" s="17">
        <v>20</v>
      </c>
      <c r="CW49" s="17">
        <v>0</v>
      </c>
      <c r="CX49" s="17">
        <v>31.1</v>
      </c>
      <c r="CY49" s="17">
        <v>0</v>
      </c>
      <c r="CZ49" s="17">
        <v>1.6</v>
      </c>
      <c r="DA49" s="17">
        <v>0</v>
      </c>
      <c r="DB49" s="17">
        <v>20.100000000000001</v>
      </c>
      <c r="DC49" s="17">
        <v>9.9</v>
      </c>
      <c r="DD49" s="17">
        <v>5.5</v>
      </c>
      <c r="DE49" s="17">
        <v>0</v>
      </c>
      <c r="DF49" s="17">
        <v>1.8</v>
      </c>
      <c r="DG49" s="17">
        <v>1.8</v>
      </c>
      <c r="DH49" s="17">
        <v>5.0709999999999997</v>
      </c>
      <c r="DI49" s="17">
        <v>20.5</v>
      </c>
      <c r="DJ49" s="17">
        <v>20</v>
      </c>
      <c r="DK49" s="17">
        <v>18.7</v>
      </c>
      <c r="DL49" s="17">
        <v>3.4</v>
      </c>
      <c r="DM49" s="17">
        <v>18.52</v>
      </c>
      <c r="DN49" s="17">
        <v>0</v>
      </c>
      <c r="DO49" s="17">
        <v>0</v>
      </c>
      <c r="DP49" s="17">
        <v>9.4</v>
      </c>
      <c r="DQ49" s="17">
        <v>19.8</v>
      </c>
      <c r="DR49" s="17">
        <v>0</v>
      </c>
      <c r="DS49" s="17">
        <v>3.5</v>
      </c>
      <c r="DT49" s="17">
        <v>13.8</v>
      </c>
      <c r="DU49" s="17">
        <v>3</v>
      </c>
      <c r="DV49" s="17">
        <v>0</v>
      </c>
      <c r="DW49" s="17">
        <v>0</v>
      </c>
      <c r="DX49" s="17">
        <v>19.8</v>
      </c>
      <c r="DY49" s="17">
        <v>10.4</v>
      </c>
      <c r="DZ49" s="17">
        <v>20.2</v>
      </c>
      <c r="EA49" s="17">
        <v>20.2</v>
      </c>
      <c r="EB49" s="17">
        <v>20.2</v>
      </c>
      <c r="EC49" s="17">
        <v>4.4000000000000004</v>
      </c>
      <c r="ED49" s="17">
        <v>34.4</v>
      </c>
      <c r="EE49" s="17">
        <v>0</v>
      </c>
      <c r="EF49" s="17">
        <v>4.2</v>
      </c>
      <c r="EG49" s="17">
        <v>13.4</v>
      </c>
      <c r="EH49" s="17">
        <v>0</v>
      </c>
      <c r="EI49" s="17">
        <v>0</v>
      </c>
      <c r="EJ49" s="17">
        <v>0</v>
      </c>
      <c r="EK49" s="17">
        <v>20.9</v>
      </c>
      <c r="EL49" s="17">
        <v>7.8</v>
      </c>
      <c r="EM49" s="17">
        <v>7.2</v>
      </c>
      <c r="EN49" s="17">
        <v>20.399999999999999</v>
      </c>
      <c r="EO49" s="17">
        <v>20.399999999999999</v>
      </c>
      <c r="EP49" s="17">
        <v>20.100000000000001</v>
      </c>
      <c r="EQ49" s="17">
        <v>3.9</v>
      </c>
      <c r="ER49" s="17">
        <v>0</v>
      </c>
      <c r="ES49" s="17">
        <v>0</v>
      </c>
      <c r="ET49" s="17">
        <v>0</v>
      </c>
      <c r="EU49" s="17">
        <v>0.32400000000000001</v>
      </c>
      <c r="EV49" s="17">
        <v>46.088000000000001</v>
      </c>
      <c r="EW49" s="17">
        <v>49.542000000000002</v>
      </c>
      <c r="EX49" s="17">
        <v>0</v>
      </c>
      <c r="EY49" s="17">
        <v>4.2</v>
      </c>
      <c r="EZ49" s="17">
        <v>1.1000000000000001</v>
      </c>
      <c r="FA49" s="17">
        <v>2.4</v>
      </c>
      <c r="FB49" s="17">
        <v>1.2</v>
      </c>
      <c r="FC49" s="17">
        <v>0</v>
      </c>
      <c r="FD49" s="17">
        <v>9</v>
      </c>
      <c r="FE49" s="17">
        <v>20.2</v>
      </c>
      <c r="FF49" s="17"/>
      <c r="FG49" s="17">
        <v>27</v>
      </c>
      <c r="FH49" s="17">
        <v>33.4</v>
      </c>
      <c r="FI49" s="17">
        <v>12.7</v>
      </c>
      <c r="FJ49" s="17">
        <v>17.600000000000001</v>
      </c>
      <c r="FK49" s="17">
        <v>7.7</v>
      </c>
      <c r="FL49" s="17">
        <v>11</v>
      </c>
      <c r="FM49" s="17">
        <v>10</v>
      </c>
      <c r="FN49" s="17">
        <v>7970.2371000000003</v>
      </c>
      <c r="FO49" s="15"/>
      <c r="FP49" s="17">
        <v>24.43685</v>
      </c>
      <c r="FQ49" s="17">
        <v>8.0969999999999995</v>
      </c>
      <c r="FR49" s="17">
        <v>9.9830000000000005</v>
      </c>
      <c r="FS49" s="17">
        <v>13.2</v>
      </c>
      <c r="FT49" s="17">
        <v>24.967289999999998</v>
      </c>
      <c r="FU49" s="17">
        <v>18.95064</v>
      </c>
      <c r="FV49" s="17">
        <v>10.6</v>
      </c>
      <c r="FW49" s="17">
        <v>15.9</v>
      </c>
      <c r="FX49" s="17">
        <v>126.13478000000001</v>
      </c>
    </row>
    <row r="50" spans="1:180" ht="24" customHeight="1" x14ac:dyDescent="0.3">
      <c r="A50" s="18" t="s">
        <v>58</v>
      </c>
      <c r="B50" s="18" t="s">
        <v>812</v>
      </c>
      <c r="C50" s="19">
        <v>202.1</v>
      </c>
      <c r="D50" s="19">
        <v>631.79999999999995</v>
      </c>
      <c r="E50" s="19">
        <v>215.9</v>
      </c>
      <c r="F50" s="19"/>
      <c r="G50" s="19"/>
      <c r="H50" s="19">
        <v>89.9</v>
      </c>
      <c r="I50" s="19">
        <v>242.4</v>
      </c>
      <c r="J50" s="19">
        <v>81.8</v>
      </c>
      <c r="K50" s="19"/>
      <c r="L50" s="19">
        <v>178.7</v>
      </c>
      <c r="M50" s="19">
        <v>199.5</v>
      </c>
      <c r="N50" s="19">
        <v>199.3</v>
      </c>
      <c r="O50" s="19"/>
      <c r="P50" s="19">
        <v>202.4</v>
      </c>
      <c r="Q50" s="19"/>
      <c r="R50" s="19">
        <v>559</v>
      </c>
      <c r="S50" s="19">
        <v>10.199999999999999</v>
      </c>
      <c r="T50" s="19"/>
      <c r="U50" s="19"/>
      <c r="V50" s="19"/>
      <c r="W50" s="19"/>
      <c r="X50" s="19">
        <v>166.8</v>
      </c>
      <c r="Y50" s="19">
        <v>9.4</v>
      </c>
      <c r="Z50" s="19">
        <v>6.6</v>
      </c>
      <c r="AA50" s="19">
        <v>22.2</v>
      </c>
      <c r="AB50" s="19">
        <v>5.3</v>
      </c>
      <c r="AC50" s="19">
        <v>14.9</v>
      </c>
      <c r="AD50" s="19">
        <v>130.1</v>
      </c>
      <c r="AE50" s="19"/>
      <c r="AF50" s="19"/>
      <c r="AG50" s="19"/>
      <c r="AH50" s="19"/>
      <c r="AI50" s="19">
        <v>110.7</v>
      </c>
      <c r="AJ50" s="19">
        <v>156.19999999999999</v>
      </c>
      <c r="AK50" s="19"/>
      <c r="AL50" s="19"/>
      <c r="AM50" s="19"/>
      <c r="AN50" s="19">
        <v>6.5</v>
      </c>
      <c r="AO50" s="19">
        <v>460.7</v>
      </c>
      <c r="AP50" s="19">
        <v>81.599999999999994</v>
      </c>
      <c r="AQ50" s="19">
        <v>0</v>
      </c>
      <c r="AR50" s="19">
        <v>42.093060000000001</v>
      </c>
      <c r="AS50" s="19">
        <v>18.399999999999999</v>
      </c>
      <c r="AT50" s="19">
        <v>18.899999999999999</v>
      </c>
      <c r="AU50" s="19">
        <v>92.3</v>
      </c>
      <c r="AV50" s="19">
        <v>171.6</v>
      </c>
      <c r="AW50" s="19">
        <v>171.7</v>
      </c>
      <c r="AX50" s="19">
        <v>178.2</v>
      </c>
      <c r="AY50" s="19">
        <v>106.1</v>
      </c>
      <c r="AZ50" s="19">
        <v>34</v>
      </c>
      <c r="BA50" s="19">
        <v>38.5</v>
      </c>
      <c r="BB50" s="19">
        <v>2.2000000000000002</v>
      </c>
      <c r="BC50" s="19">
        <v>32.700000000000003</v>
      </c>
      <c r="BD50" s="19">
        <v>156.6</v>
      </c>
      <c r="BE50" s="19"/>
      <c r="BF50" s="19"/>
      <c r="BG50" s="19">
        <v>47.4</v>
      </c>
      <c r="BH50" s="19"/>
      <c r="BI50" s="19"/>
      <c r="BJ50" s="19">
        <v>46.1</v>
      </c>
      <c r="BK50" s="19"/>
      <c r="BL50" s="19"/>
      <c r="BM50" s="19"/>
      <c r="BN50" s="19">
        <v>127.7</v>
      </c>
      <c r="BO50" s="19">
        <v>164.2</v>
      </c>
      <c r="BP50" s="19">
        <v>163.9</v>
      </c>
      <c r="BQ50" s="19">
        <v>164.1</v>
      </c>
      <c r="BR50" s="19">
        <v>247.1</v>
      </c>
      <c r="BS50" s="19">
        <v>71.599999999999994</v>
      </c>
      <c r="BT50" s="19">
        <v>34.799999999999997</v>
      </c>
      <c r="BU50" s="19"/>
      <c r="BV50" s="19"/>
      <c r="BW50" s="19"/>
      <c r="BX50" s="19">
        <v>0</v>
      </c>
      <c r="BY50" s="19"/>
      <c r="BZ50" s="19"/>
      <c r="CA50" s="19">
        <v>2.2000000000000002</v>
      </c>
      <c r="CB50" s="19">
        <v>116.279</v>
      </c>
      <c r="CC50" s="19">
        <v>125.959</v>
      </c>
      <c r="CD50" s="19">
        <v>62.593000000000004</v>
      </c>
      <c r="CE50" s="19">
        <v>64.817999999999998</v>
      </c>
      <c r="CF50" s="19">
        <v>30.184999999999999</v>
      </c>
      <c r="CG50" s="19"/>
      <c r="CH50" s="19">
        <v>31.567</v>
      </c>
      <c r="CI50" s="19"/>
      <c r="CJ50" s="19">
        <v>139.023</v>
      </c>
      <c r="CK50" s="19">
        <v>139.58600000000001</v>
      </c>
      <c r="CL50" s="19">
        <v>168.01599999999999</v>
      </c>
      <c r="CM50" s="19">
        <v>0</v>
      </c>
      <c r="CN50" s="19"/>
      <c r="CO50" s="19"/>
      <c r="CP50" s="19"/>
      <c r="CQ50" s="19"/>
      <c r="CR50" s="19">
        <v>207.46</v>
      </c>
      <c r="CS50" s="19"/>
      <c r="CT50" s="19">
        <v>6.4</v>
      </c>
      <c r="CU50" s="19">
        <v>4.0999999999999996</v>
      </c>
      <c r="CV50" s="19">
        <v>20</v>
      </c>
      <c r="CW50" s="19">
        <v>0</v>
      </c>
      <c r="CX50" s="19">
        <v>38.700000000000003</v>
      </c>
      <c r="CY50" s="19">
        <v>0</v>
      </c>
      <c r="CZ50" s="19">
        <v>1.2</v>
      </c>
      <c r="DA50" s="19">
        <v>0</v>
      </c>
      <c r="DB50" s="19">
        <v>20.2</v>
      </c>
      <c r="DC50" s="19">
        <v>9.9</v>
      </c>
      <c r="DD50" s="19">
        <v>5.5</v>
      </c>
      <c r="DE50" s="19">
        <v>0</v>
      </c>
      <c r="DF50" s="19">
        <v>1.7</v>
      </c>
      <c r="DG50" s="19">
        <v>1.8</v>
      </c>
      <c r="DH50" s="19">
        <v>5.0309999999999997</v>
      </c>
      <c r="DI50" s="19">
        <v>20.399999999999999</v>
      </c>
      <c r="DJ50" s="19">
        <v>20</v>
      </c>
      <c r="DK50" s="19">
        <v>18.7</v>
      </c>
      <c r="DL50" s="19">
        <v>3.4</v>
      </c>
      <c r="DM50" s="19">
        <v>18.52</v>
      </c>
      <c r="DN50" s="19">
        <v>0</v>
      </c>
      <c r="DO50" s="19">
        <v>0</v>
      </c>
      <c r="DP50" s="19">
        <v>9.6999999999999993</v>
      </c>
      <c r="DQ50" s="19">
        <v>21.5</v>
      </c>
      <c r="DR50" s="19">
        <v>0</v>
      </c>
      <c r="DS50" s="19">
        <v>3.5</v>
      </c>
      <c r="DT50" s="19">
        <v>15.8</v>
      </c>
      <c r="DU50" s="19">
        <v>3</v>
      </c>
      <c r="DV50" s="19">
        <v>0</v>
      </c>
      <c r="DW50" s="19">
        <v>0</v>
      </c>
      <c r="DX50" s="19">
        <v>19.899999999999999</v>
      </c>
      <c r="DY50" s="19">
        <v>10.4</v>
      </c>
      <c r="DZ50" s="19">
        <v>20.3</v>
      </c>
      <c r="EA50" s="19">
        <v>20.2</v>
      </c>
      <c r="EB50" s="19">
        <v>20</v>
      </c>
      <c r="EC50" s="19">
        <v>3.5</v>
      </c>
      <c r="ED50" s="19">
        <v>30.3</v>
      </c>
      <c r="EE50" s="19">
        <v>0</v>
      </c>
      <c r="EF50" s="19">
        <v>3.4</v>
      </c>
      <c r="EG50" s="19">
        <v>19.2</v>
      </c>
      <c r="EH50" s="19">
        <v>0</v>
      </c>
      <c r="EI50" s="19">
        <v>0</v>
      </c>
      <c r="EJ50" s="19">
        <v>0</v>
      </c>
      <c r="EK50" s="19">
        <v>20.9</v>
      </c>
      <c r="EL50" s="19">
        <v>7.8</v>
      </c>
      <c r="EM50" s="19">
        <v>7.2</v>
      </c>
      <c r="EN50" s="19">
        <v>20.399999999999999</v>
      </c>
      <c r="EO50" s="19">
        <v>20.399999999999999</v>
      </c>
      <c r="EP50" s="19">
        <v>20.100000000000001</v>
      </c>
      <c r="EQ50" s="19">
        <v>2.4</v>
      </c>
      <c r="ER50" s="19">
        <v>0</v>
      </c>
      <c r="ES50" s="19">
        <v>0</v>
      </c>
      <c r="ET50" s="19">
        <v>0</v>
      </c>
      <c r="EU50" s="19">
        <v>0.32800000000000001</v>
      </c>
      <c r="EV50" s="19">
        <v>37.149000000000001</v>
      </c>
      <c r="EW50" s="19">
        <v>46.036000000000001</v>
      </c>
      <c r="EX50" s="19">
        <v>0</v>
      </c>
      <c r="EY50" s="19">
        <v>4.4000000000000004</v>
      </c>
      <c r="EZ50" s="19">
        <v>1.1000000000000001</v>
      </c>
      <c r="FA50" s="19">
        <v>2.4</v>
      </c>
      <c r="FB50" s="19">
        <v>1.2</v>
      </c>
      <c r="FC50" s="19">
        <v>0</v>
      </c>
      <c r="FD50" s="19">
        <v>9.1</v>
      </c>
      <c r="FE50" s="19">
        <v>20.2</v>
      </c>
      <c r="FF50" s="19"/>
      <c r="FG50" s="19">
        <v>26.9</v>
      </c>
      <c r="FH50" s="19">
        <v>33.6</v>
      </c>
      <c r="FI50" s="19">
        <v>12</v>
      </c>
      <c r="FJ50" s="19">
        <v>17.600000000000001</v>
      </c>
      <c r="FK50" s="19">
        <v>6.9</v>
      </c>
      <c r="FL50" s="19">
        <v>11</v>
      </c>
      <c r="FM50" s="19">
        <v>11.1</v>
      </c>
      <c r="FN50" s="19">
        <v>7938.3430600000002</v>
      </c>
      <c r="FO50" s="15"/>
      <c r="FP50" s="19">
        <v>24.422879999999999</v>
      </c>
      <c r="FQ50" s="19">
        <v>8.0980000000000008</v>
      </c>
      <c r="FR50" s="19">
        <v>11.266999999999999</v>
      </c>
      <c r="FS50" s="19">
        <v>13.2</v>
      </c>
      <c r="FT50" s="19">
        <v>25.121639999999999</v>
      </c>
      <c r="FU50" s="19">
        <v>18.950019999999999</v>
      </c>
      <c r="FV50" s="19">
        <v>10.7</v>
      </c>
      <c r="FW50" s="19">
        <v>15.9</v>
      </c>
      <c r="FX50" s="19">
        <v>127.65954000000001</v>
      </c>
    </row>
    <row r="51" spans="1:180" ht="24" customHeight="1" x14ac:dyDescent="0.3">
      <c r="A51" s="13" t="s">
        <v>58</v>
      </c>
      <c r="B51" s="13" t="s">
        <v>813</v>
      </c>
      <c r="C51" s="14">
        <v>202.4</v>
      </c>
      <c r="D51" s="14">
        <v>631</v>
      </c>
      <c r="E51" s="14">
        <v>214.6</v>
      </c>
      <c r="F51" s="14"/>
      <c r="G51" s="14"/>
      <c r="H51" s="14">
        <v>90.1</v>
      </c>
      <c r="I51" s="14">
        <v>242.2</v>
      </c>
      <c r="J51" s="14">
        <v>80.599999999999994</v>
      </c>
      <c r="K51" s="14"/>
      <c r="L51" s="14">
        <v>177.6</v>
      </c>
      <c r="M51" s="14">
        <v>198.8</v>
      </c>
      <c r="N51" s="14">
        <v>197.9</v>
      </c>
      <c r="O51" s="14"/>
      <c r="P51" s="14">
        <v>203.8</v>
      </c>
      <c r="Q51" s="14"/>
      <c r="R51" s="14">
        <v>557.5</v>
      </c>
      <c r="S51" s="14">
        <v>10.199999999999999</v>
      </c>
      <c r="T51" s="14"/>
      <c r="U51" s="14"/>
      <c r="V51" s="14"/>
      <c r="W51" s="14"/>
      <c r="X51" s="14">
        <v>164.7</v>
      </c>
      <c r="Y51" s="14">
        <v>9.6999999999999993</v>
      </c>
      <c r="Z51" s="14">
        <v>6.6</v>
      </c>
      <c r="AA51" s="14">
        <v>22.3</v>
      </c>
      <c r="AB51" s="14">
        <v>5.5</v>
      </c>
      <c r="AC51" s="14">
        <v>14.8</v>
      </c>
      <c r="AD51" s="14">
        <v>130.6</v>
      </c>
      <c r="AE51" s="14"/>
      <c r="AF51" s="14"/>
      <c r="AG51" s="14"/>
      <c r="AH51" s="14"/>
      <c r="AI51" s="14">
        <v>110.5</v>
      </c>
      <c r="AJ51" s="14">
        <v>150.80000000000001</v>
      </c>
      <c r="AK51" s="14"/>
      <c r="AL51" s="14"/>
      <c r="AM51" s="14"/>
      <c r="AN51" s="14">
        <v>6.5</v>
      </c>
      <c r="AO51" s="14">
        <v>461.8</v>
      </c>
      <c r="AP51" s="14">
        <v>81.599999999999994</v>
      </c>
      <c r="AQ51" s="14">
        <v>0</v>
      </c>
      <c r="AR51" s="14">
        <v>42.003120000000003</v>
      </c>
      <c r="AS51" s="14">
        <v>18.399999999999999</v>
      </c>
      <c r="AT51" s="14">
        <v>18.899999999999999</v>
      </c>
      <c r="AU51" s="14">
        <v>90.8</v>
      </c>
      <c r="AV51" s="14">
        <v>170.6</v>
      </c>
      <c r="AW51" s="14">
        <v>171.3</v>
      </c>
      <c r="AX51" s="14">
        <v>177.9</v>
      </c>
      <c r="AY51" s="14">
        <v>106.1</v>
      </c>
      <c r="AZ51" s="14">
        <v>33.799999999999997</v>
      </c>
      <c r="BA51" s="14">
        <v>36.6</v>
      </c>
      <c r="BB51" s="14">
        <v>2.2000000000000002</v>
      </c>
      <c r="BC51" s="14">
        <v>33</v>
      </c>
      <c r="BD51" s="14">
        <v>157.19999999999999</v>
      </c>
      <c r="BE51" s="14"/>
      <c r="BF51" s="14"/>
      <c r="BG51" s="14">
        <v>47</v>
      </c>
      <c r="BH51" s="14"/>
      <c r="BI51" s="14"/>
      <c r="BJ51" s="14">
        <v>45.9</v>
      </c>
      <c r="BK51" s="14"/>
      <c r="BL51" s="14"/>
      <c r="BM51" s="14"/>
      <c r="BN51" s="14">
        <v>127.8</v>
      </c>
      <c r="BO51" s="14">
        <v>164</v>
      </c>
      <c r="BP51" s="14">
        <v>163.6</v>
      </c>
      <c r="BQ51" s="14">
        <v>164.6</v>
      </c>
      <c r="BR51" s="14">
        <v>244.2</v>
      </c>
      <c r="BS51" s="14">
        <v>71.3</v>
      </c>
      <c r="BT51" s="14">
        <v>34.5</v>
      </c>
      <c r="BU51" s="14"/>
      <c r="BV51" s="14"/>
      <c r="BW51" s="14"/>
      <c r="BX51" s="14">
        <v>0</v>
      </c>
      <c r="BY51" s="14"/>
      <c r="BZ51" s="14"/>
      <c r="CA51" s="14">
        <v>2.2000000000000002</v>
      </c>
      <c r="CB51" s="14">
        <v>108.26</v>
      </c>
      <c r="CC51" s="14">
        <v>126.675</v>
      </c>
      <c r="CD51" s="14">
        <v>62.63</v>
      </c>
      <c r="CE51" s="14">
        <v>62.984000000000002</v>
      </c>
      <c r="CF51" s="14">
        <v>29.815000000000001</v>
      </c>
      <c r="CG51" s="14"/>
      <c r="CH51" s="14">
        <v>31.209</v>
      </c>
      <c r="CI51" s="14"/>
      <c r="CJ51" s="14">
        <v>138.785</v>
      </c>
      <c r="CK51" s="14">
        <v>139.58799999999999</v>
      </c>
      <c r="CL51" s="14">
        <v>167.72</v>
      </c>
      <c r="CM51" s="14">
        <v>0</v>
      </c>
      <c r="CN51" s="14"/>
      <c r="CO51" s="14"/>
      <c r="CP51" s="14"/>
      <c r="CQ51" s="14"/>
      <c r="CR51" s="14">
        <v>204.55</v>
      </c>
      <c r="CS51" s="14"/>
      <c r="CT51" s="14">
        <v>6.6</v>
      </c>
      <c r="CU51" s="14">
        <v>4.0999999999999996</v>
      </c>
      <c r="CV51" s="14">
        <v>20.2</v>
      </c>
      <c r="CW51" s="14">
        <v>0</v>
      </c>
      <c r="CX51" s="14">
        <v>34.700000000000003</v>
      </c>
      <c r="CY51" s="14">
        <v>0</v>
      </c>
      <c r="CZ51" s="14">
        <v>0.2</v>
      </c>
      <c r="DA51" s="14">
        <v>0</v>
      </c>
      <c r="DB51" s="14">
        <v>20.2</v>
      </c>
      <c r="DC51" s="14">
        <v>9.9</v>
      </c>
      <c r="DD51" s="14">
        <v>5.3</v>
      </c>
      <c r="DE51" s="14">
        <v>0</v>
      </c>
      <c r="DF51" s="14">
        <v>1.7</v>
      </c>
      <c r="DG51" s="14">
        <v>1.8</v>
      </c>
      <c r="DH51" s="14">
        <v>4.992</v>
      </c>
      <c r="DI51" s="14">
        <v>20.5</v>
      </c>
      <c r="DJ51" s="14">
        <v>20</v>
      </c>
      <c r="DK51" s="14">
        <v>18.600000000000001</v>
      </c>
      <c r="DL51" s="14">
        <v>3.4</v>
      </c>
      <c r="DM51" s="14">
        <v>18.52</v>
      </c>
      <c r="DN51" s="14">
        <v>0</v>
      </c>
      <c r="DO51" s="14">
        <v>0</v>
      </c>
      <c r="DP51" s="14">
        <v>6.6</v>
      </c>
      <c r="DQ51" s="14">
        <v>21.5</v>
      </c>
      <c r="DR51" s="14">
        <v>0</v>
      </c>
      <c r="DS51" s="14">
        <v>3.4</v>
      </c>
      <c r="DT51" s="14">
        <v>16</v>
      </c>
      <c r="DU51" s="14">
        <v>3</v>
      </c>
      <c r="DV51" s="14">
        <v>0</v>
      </c>
      <c r="DW51" s="14">
        <v>0</v>
      </c>
      <c r="DX51" s="14">
        <v>19.8</v>
      </c>
      <c r="DY51" s="14">
        <v>10.5</v>
      </c>
      <c r="DZ51" s="14">
        <v>20.2</v>
      </c>
      <c r="EA51" s="14">
        <v>20.2</v>
      </c>
      <c r="EB51" s="14">
        <v>20</v>
      </c>
      <c r="EC51" s="14">
        <v>4</v>
      </c>
      <c r="ED51" s="14">
        <v>26.4</v>
      </c>
      <c r="EE51" s="14">
        <v>0</v>
      </c>
      <c r="EF51" s="14">
        <v>5.6</v>
      </c>
      <c r="EG51" s="14">
        <v>15.8</v>
      </c>
      <c r="EH51" s="14">
        <v>0</v>
      </c>
      <c r="EI51" s="14">
        <v>0</v>
      </c>
      <c r="EJ51" s="14">
        <v>0</v>
      </c>
      <c r="EK51" s="14">
        <v>20.9</v>
      </c>
      <c r="EL51" s="14">
        <v>7.8</v>
      </c>
      <c r="EM51" s="14">
        <v>7</v>
      </c>
      <c r="EN51" s="14">
        <v>20.399999999999999</v>
      </c>
      <c r="EO51" s="14">
        <v>20.399999999999999</v>
      </c>
      <c r="EP51" s="14">
        <v>20.100000000000001</v>
      </c>
      <c r="EQ51" s="14">
        <v>1</v>
      </c>
      <c r="ER51" s="14">
        <v>0</v>
      </c>
      <c r="ES51" s="14">
        <v>0</v>
      </c>
      <c r="ET51" s="14">
        <v>0</v>
      </c>
      <c r="EU51" s="14">
        <v>0.33700000000000002</v>
      </c>
      <c r="EV51" s="14">
        <v>33.93</v>
      </c>
      <c r="EW51" s="14">
        <v>39.454000000000001</v>
      </c>
      <c r="EX51" s="14">
        <v>0</v>
      </c>
      <c r="EY51" s="14">
        <v>4.4000000000000004</v>
      </c>
      <c r="EZ51" s="14">
        <v>1.1000000000000001</v>
      </c>
      <c r="FA51" s="14">
        <v>2.4</v>
      </c>
      <c r="FB51" s="14">
        <v>1.2</v>
      </c>
      <c r="FC51" s="14">
        <v>0</v>
      </c>
      <c r="FD51" s="14">
        <v>8.9</v>
      </c>
      <c r="FE51" s="14">
        <v>20.2</v>
      </c>
      <c r="FF51" s="14"/>
      <c r="FG51" s="14">
        <v>26.8</v>
      </c>
      <c r="FH51" s="14">
        <v>33.4</v>
      </c>
      <c r="FI51" s="14">
        <v>12</v>
      </c>
      <c r="FJ51" s="14">
        <v>16.3</v>
      </c>
      <c r="FK51" s="14">
        <v>7</v>
      </c>
      <c r="FL51" s="14">
        <v>11</v>
      </c>
      <c r="FM51" s="14">
        <v>11.1</v>
      </c>
      <c r="FN51" s="14">
        <v>7879.0521200000003</v>
      </c>
      <c r="FO51" s="15"/>
      <c r="FP51" s="14">
        <v>24.398910000000001</v>
      </c>
      <c r="FQ51" s="14">
        <v>8.1020000000000003</v>
      </c>
      <c r="FR51" s="14">
        <v>11.848000000000001</v>
      </c>
      <c r="FS51" s="14">
        <v>13.2</v>
      </c>
      <c r="FT51" s="14">
        <v>25.249659999999999</v>
      </c>
      <c r="FU51" s="14">
        <v>18.949380000000001</v>
      </c>
      <c r="FV51" s="14">
        <v>10.7</v>
      </c>
      <c r="FW51" s="14">
        <v>15.8</v>
      </c>
      <c r="FX51" s="14">
        <v>128.24795</v>
      </c>
    </row>
    <row r="52" spans="1:180" ht="24" customHeight="1" x14ac:dyDescent="0.3">
      <c r="A52" s="16" t="s">
        <v>58</v>
      </c>
      <c r="B52" s="16" t="s">
        <v>814</v>
      </c>
      <c r="C52" s="17">
        <v>201.5</v>
      </c>
      <c r="D52" s="17">
        <v>632.5</v>
      </c>
      <c r="E52" s="17">
        <v>215</v>
      </c>
      <c r="F52" s="17"/>
      <c r="G52" s="17"/>
      <c r="H52" s="17">
        <v>89.9</v>
      </c>
      <c r="I52" s="17">
        <v>242.2</v>
      </c>
      <c r="J52" s="17">
        <v>82.7</v>
      </c>
      <c r="K52" s="17"/>
      <c r="L52" s="17">
        <v>178.2</v>
      </c>
      <c r="M52" s="17">
        <v>199.6</v>
      </c>
      <c r="N52" s="17">
        <v>199.5</v>
      </c>
      <c r="O52" s="17"/>
      <c r="P52" s="17">
        <v>203.7</v>
      </c>
      <c r="Q52" s="17"/>
      <c r="R52" s="17">
        <v>557.70000000000005</v>
      </c>
      <c r="S52" s="17">
        <v>10.3</v>
      </c>
      <c r="T52" s="17"/>
      <c r="U52" s="17"/>
      <c r="V52" s="17"/>
      <c r="W52" s="17"/>
      <c r="X52" s="17">
        <v>166.6</v>
      </c>
      <c r="Y52" s="17">
        <v>9.6</v>
      </c>
      <c r="Z52" s="17">
        <v>6.5</v>
      </c>
      <c r="AA52" s="17">
        <v>22.3</v>
      </c>
      <c r="AB52" s="17">
        <v>5.0999999999999996</v>
      </c>
      <c r="AC52" s="17">
        <v>14.8</v>
      </c>
      <c r="AD52" s="17">
        <v>130.30000000000001</v>
      </c>
      <c r="AE52" s="17"/>
      <c r="AF52" s="17"/>
      <c r="AG52" s="17"/>
      <c r="AH52" s="17"/>
      <c r="AI52" s="17">
        <v>110.7</v>
      </c>
      <c r="AJ52" s="17">
        <v>155.5</v>
      </c>
      <c r="AK52" s="17"/>
      <c r="AL52" s="17"/>
      <c r="AM52" s="17"/>
      <c r="AN52" s="17">
        <v>6.5</v>
      </c>
      <c r="AO52" s="17">
        <v>460.8</v>
      </c>
      <c r="AP52" s="17">
        <v>79.5</v>
      </c>
      <c r="AQ52" s="17">
        <v>0</v>
      </c>
      <c r="AR52" s="17">
        <v>42.017740000000003</v>
      </c>
      <c r="AS52" s="17">
        <v>18.2</v>
      </c>
      <c r="AT52" s="17">
        <v>18.899999999999999</v>
      </c>
      <c r="AU52" s="17">
        <v>91.9</v>
      </c>
      <c r="AV52" s="17">
        <v>170.8</v>
      </c>
      <c r="AW52" s="17">
        <v>171.3</v>
      </c>
      <c r="AX52" s="17">
        <v>178.4</v>
      </c>
      <c r="AY52" s="17">
        <v>105.8</v>
      </c>
      <c r="AZ52" s="17">
        <v>34.5</v>
      </c>
      <c r="BA52" s="17">
        <v>36.1</v>
      </c>
      <c r="BB52" s="17">
        <v>2.2000000000000002</v>
      </c>
      <c r="BC52" s="17">
        <v>33.200000000000003</v>
      </c>
      <c r="BD52" s="17">
        <v>156.69999999999999</v>
      </c>
      <c r="BE52" s="17"/>
      <c r="BF52" s="17"/>
      <c r="BG52" s="17">
        <v>47.2</v>
      </c>
      <c r="BH52" s="17"/>
      <c r="BI52" s="17"/>
      <c r="BJ52" s="17">
        <v>46.1</v>
      </c>
      <c r="BK52" s="17"/>
      <c r="BL52" s="17"/>
      <c r="BM52" s="17"/>
      <c r="BN52" s="17">
        <v>127.6</v>
      </c>
      <c r="BO52" s="17">
        <v>163.69999999999999</v>
      </c>
      <c r="BP52" s="17">
        <v>163.69999999999999</v>
      </c>
      <c r="BQ52" s="17">
        <v>163.9</v>
      </c>
      <c r="BR52" s="17">
        <v>244</v>
      </c>
      <c r="BS52" s="17">
        <v>71.400000000000006</v>
      </c>
      <c r="BT52" s="17">
        <v>34.9</v>
      </c>
      <c r="BU52" s="17"/>
      <c r="BV52" s="17"/>
      <c r="BW52" s="17"/>
      <c r="BX52" s="17">
        <v>0</v>
      </c>
      <c r="BY52" s="17"/>
      <c r="BZ52" s="17"/>
      <c r="CA52" s="17">
        <v>2.2000000000000002</v>
      </c>
      <c r="CB52" s="17">
        <v>147.62899999999999</v>
      </c>
      <c r="CC52" s="17">
        <v>123.102</v>
      </c>
      <c r="CD52" s="17">
        <v>62.588999999999999</v>
      </c>
      <c r="CE52" s="17">
        <v>69.158000000000001</v>
      </c>
      <c r="CF52" s="17">
        <v>29.617999999999999</v>
      </c>
      <c r="CG52" s="17"/>
      <c r="CH52" s="17">
        <v>19.297000000000001</v>
      </c>
      <c r="CI52" s="17"/>
      <c r="CJ52" s="17">
        <v>139.12200000000001</v>
      </c>
      <c r="CK52" s="17">
        <v>139.73099999999999</v>
      </c>
      <c r="CL52" s="17">
        <v>168.566</v>
      </c>
      <c r="CM52" s="17">
        <v>0</v>
      </c>
      <c r="CN52" s="17"/>
      <c r="CO52" s="17"/>
      <c r="CP52" s="17"/>
      <c r="CQ52" s="17"/>
      <c r="CR52" s="17">
        <v>205.6</v>
      </c>
      <c r="CS52" s="17"/>
      <c r="CT52" s="17">
        <v>6.8</v>
      </c>
      <c r="CU52" s="17">
        <v>4.0999999999999996</v>
      </c>
      <c r="CV52" s="17">
        <v>20.2</v>
      </c>
      <c r="CW52" s="17">
        <v>0</v>
      </c>
      <c r="CX52" s="17">
        <v>38.6</v>
      </c>
      <c r="CY52" s="17">
        <v>0</v>
      </c>
      <c r="CZ52" s="17">
        <v>0</v>
      </c>
      <c r="DA52" s="17">
        <v>0</v>
      </c>
      <c r="DB52" s="17">
        <v>20.100000000000001</v>
      </c>
      <c r="DC52" s="17">
        <v>9.9</v>
      </c>
      <c r="DD52" s="17">
        <v>5.4</v>
      </c>
      <c r="DE52" s="17">
        <v>0</v>
      </c>
      <c r="DF52" s="17">
        <v>1.7</v>
      </c>
      <c r="DG52" s="17">
        <v>1.8</v>
      </c>
      <c r="DH52" s="17">
        <v>5.0389999999999997</v>
      </c>
      <c r="DI52" s="17">
        <v>20.2</v>
      </c>
      <c r="DJ52" s="17">
        <v>20</v>
      </c>
      <c r="DK52" s="17">
        <v>18.7</v>
      </c>
      <c r="DL52" s="17">
        <v>3.4</v>
      </c>
      <c r="DM52" s="17">
        <v>18.52</v>
      </c>
      <c r="DN52" s="17">
        <v>0</v>
      </c>
      <c r="DO52" s="17">
        <v>0</v>
      </c>
      <c r="DP52" s="17">
        <v>7.4</v>
      </c>
      <c r="DQ52" s="17">
        <v>16.7</v>
      </c>
      <c r="DR52" s="17">
        <v>0</v>
      </c>
      <c r="DS52" s="17">
        <v>3.4</v>
      </c>
      <c r="DT52" s="17">
        <v>16</v>
      </c>
      <c r="DU52" s="17">
        <v>3</v>
      </c>
      <c r="DV52" s="17">
        <v>0</v>
      </c>
      <c r="DW52" s="17">
        <v>0</v>
      </c>
      <c r="DX52" s="17">
        <v>19.8</v>
      </c>
      <c r="DY52" s="17">
        <v>10.5</v>
      </c>
      <c r="DZ52" s="17">
        <v>20.2</v>
      </c>
      <c r="EA52" s="17">
        <v>20.2</v>
      </c>
      <c r="EB52" s="17">
        <v>20</v>
      </c>
      <c r="EC52" s="17">
        <v>3.2</v>
      </c>
      <c r="ED52" s="17">
        <v>24.5</v>
      </c>
      <c r="EE52" s="17">
        <v>0</v>
      </c>
      <c r="EF52" s="17">
        <v>6.3</v>
      </c>
      <c r="EG52" s="17">
        <v>14.2</v>
      </c>
      <c r="EH52" s="17">
        <v>0.2</v>
      </c>
      <c r="EI52" s="17">
        <v>0</v>
      </c>
      <c r="EJ52" s="17">
        <v>0</v>
      </c>
      <c r="EK52" s="17">
        <v>20.9</v>
      </c>
      <c r="EL52" s="17">
        <v>7.8</v>
      </c>
      <c r="EM52" s="17">
        <v>7</v>
      </c>
      <c r="EN52" s="17">
        <v>20.399999999999999</v>
      </c>
      <c r="EO52" s="17">
        <v>20.399999999999999</v>
      </c>
      <c r="EP52" s="17">
        <v>20.100000000000001</v>
      </c>
      <c r="EQ52" s="17">
        <v>0.1</v>
      </c>
      <c r="ER52" s="17">
        <v>0</v>
      </c>
      <c r="ES52" s="17">
        <v>0</v>
      </c>
      <c r="ET52" s="17">
        <v>0</v>
      </c>
      <c r="EU52" s="17">
        <v>0.34100000000000003</v>
      </c>
      <c r="EV52" s="17">
        <v>30.315000000000001</v>
      </c>
      <c r="EW52" s="17">
        <v>30.521000000000001</v>
      </c>
      <c r="EX52" s="17">
        <v>0</v>
      </c>
      <c r="EY52" s="17">
        <v>4.4000000000000004</v>
      </c>
      <c r="EZ52" s="17">
        <v>1.1000000000000001</v>
      </c>
      <c r="FA52" s="17">
        <v>2.4</v>
      </c>
      <c r="FB52" s="17">
        <v>1.2</v>
      </c>
      <c r="FC52" s="17">
        <v>0</v>
      </c>
      <c r="FD52" s="17">
        <v>9.1</v>
      </c>
      <c r="FE52" s="17">
        <v>20</v>
      </c>
      <c r="FF52" s="17"/>
      <c r="FG52" s="17">
        <v>27.1</v>
      </c>
      <c r="FH52" s="17">
        <v>33.5</v>
      </c>
      <c r="FI52" s="17">
        <v>12.2</v>
      </c>
      <c r="FJ52" s="17">
        <v>16.3</v>
      </c>
      <c r="FK52" s="17">
        <v>8.1</v>
      </c>
      <c r="FL52" s="17">
        <v>11</v>
      </c>
      <c r="FM52" s="17">
        <v>11</v>
      </c>
      <c r="FN52" s="17">
        <v>7905.4657399999996</v>
      </c>
      <c r="FO52" s="15"/>
      <c r="FP52" s="17">
        <v>24.364419999999999</v>
      </c>
      <c r="FQ52" s="17">
        <v>8.1039999999999992</v>
      </c>
      <c r="FR52" s="17">
        <v>11.85</v>
      </c>
      <c r="FS52" s="17">
        <v>13.2</v>
      </c>
      <c r="FT52" s="17">
        <v>25.588930000000001</v>
      </c>
      <c r="FU52" s="17">
        <v>18.948989999999998</v>
      </c>
      <c r="FV52" s="17">
        <v>10.8</v>
      </c>
      <c r="FW52" s="17">
        <v>15.9</v>
      </c>
      <c r="FX52" s="17">
        <v>128.75633999999999</v>
      </c>
    </row>
    <row r="53" spans="1:180" ht="24" customHeight="1" x14ac:dyDescent="0.3">
      <c r="A53" s="16" t="s">
        <v>58</v>
      </c>
      <c r="B53" s="16" t="s">
        <v>815</v>
      </c>
      <c r="C53" s="17">
        <v>203.3</v>
      </c>
      <c r="D53" s="17">
        <v>633.29999999999995</v>
      </c>
      <c r="E53" s="17">
        <v>214.6</v>
      </c>
      <c r="F53" s="17"/>
      <c r="G53" s="17"/>
      <c r="H53" s="17">
        <v>90.3</v>
      </c>
      <c r="I53" s="17">
        <v>242.4</v>
      </c>
      <c r="J53" s="17">
        <v>65.400000000000006</v>
      </c>
      <c r="K53" s="17"/>
      <c r="L53" s="17">
        <v>178.1</v>
      </c>
      <c r="M53" s="17">
        <v>199.9</v>
      </c>
      <c r="N53" s="17">
        <v>199.4</v>
      </c>
      <c r="O53" s="17"/>
      <c r="P53" s="17">
        <v>205.3</v>
      </c>
      <c r="Q53" s="17"/>
      <c r="R53" s="17">
        <v>555.79999999999995</v>
      </c>
      <c r="S53" s="17">
        <v>10.199999999999999</v>
      </c>
      <c r="T53" s="17"/>
      <c r="U53" s="17"/>
      <c r="V53" s="17"/>
      <c r="W53" s="17"/>
      <c r="X53" s="17">
        <v>165.3</v>
      </c>
      <c r="Y53" s="17">
        <v>7.5</v>
      </c>
      <c r="Z53" s="17">
        <v>6.4</v>
      </c>
      <c r="AA53" s="17">
        <v>22.5</v>
      </c>
      <c r="AB53" s="17">
        <v>5.4</v>
      </c>
      <c r="AC53" s="17">
        <v>14.8</v>
      </c>
      <c r="AD53" s="17">
        <v>130.30000000000001</v>
      </c>
      <c r="AE53" s="17"/>
      <c r="AF53" s="17"/>
      <c r="AG53" s="17"/>
      <c r="AH53" s="17"/>
      <c r="AI53" s="17">
        <v>110.9</v>
      </c>
      <c r="AJ53" s="17">
        <v>138.1</v>
      </c>
      <c r="AK53" s="17"/>
      <c r="AL53" s="17"/>
      <c r="AM53" s="17"/>
      <c r="AN53" s="17">
        <v>6.5</v>
      </c>
      <c r="AO53" s="17">
        <v>460.4</v>
      </c>
      <c r="AP53" s="17">
        <v>69</v>
      </c>
      <c r="AQ53" s="17">
        <v>0</v>
      </c>
      <c r="AR53" s="17">
        <v>41.995359999999998</v>
      </c>
      <c r="AS53" s="17">
        <v>18.2</v>
      </c>
      <c r="AT53" s="17">
        <v>18.8</v>
      </c>
      <c r="AU53" s="17">
        <v>90.9</v>
      </c>
      <c r="AV53" s="17">
        <v>180.5</v>
      </c>
      <c r="AW53" s="17">
        <v>181.2</v>
      </c>
      <c r="AX53" s="17">
        <v>185.5</v>
      </c>
      <c r="AY53" s="17">
        <v>106.2</v>
      </c>
      <c r="AZ53" s="17">
        <v>34.299999999999997</v>
      </c>
      <c r="BA53" s="17">
        <v>44.7</v>
      </c>
      <c r="BB53" s="17">
        <v>2.2000000000000002</v>
      </c>
      <c r="BC53" s="17">
        <v>33.1</v>
      </c>
      <c r="BD53" s="17">
        <v>156.1</v>
      </c>
      <c r="BE53" s="17"/>
      <c r="BF53" s="17"/>
      <c r="BG53" s="17">
        <v>47.1</v>
      </c>
      <c r="BH53" s="17"/>
      <c r="BI53" s="17"/>
      <c r="BJ53" s="17">
        <v>45.9</v>
      </c>
      <c r="BK53" s="17"/>
      <c r="BL53" s="17"/>
      <c r="BM53" s="17"/>
      <c r="BN53" s="17">
        <v>127.7</v>
      </c>
      <c r="BO53" s="17">
        <v>161.19999999999999</v>
      </c>
      <c r="BP53" s="17">
        <v>161.19999999999999</v>
      </c>
      <c r="BQ53" s="17">
        <v>161.19999999999999</v>
      </c>
      <c r="BR53" s="17">
        <v>239.4</v>
      </c>
      <c r="BS53" s="17">
        <v>71.599999999999994</v>
      </c>
      <c r="BT53" s="17">
        <v>34.9</v>
      </c>
      <c r="BU53" s="17"/>
      <c r="BV53" s="17"/>
      <c r="BW53" s="17"/>
      <c r="BX53" s="17">
        <v>0</v>
      </c>
      <c r="BY53" s="17"/>
      <c r="BZ53" s="17"/>
      <c r="CA53" s="17">
        <v>2.2000000000000002</v>
      </c>
      <c r="CB53" s="17">
        <v>122.682</v>
      </c>
      <c r="CC53" s="17">
        <v>117.212</v>
      </c>
      <c r="CD53" s="17">
        <v>62.545000000000002</v>
      </c>
      <c r="CE53" s="17">
        <v>67.048000000000002</v>
      </c>
      <c r="CF53" s="17">
        <v>30.117999999999999</v>
      </c>
      <c r="CG53" s="17"/>
      <c r="CH53" s="17">
        <v>0</v>
      </c>
      <c r="CI53" s="17"/>
      <c r="CJ53" s="17">
        <v>139.29400000000001</v>
      </c>
      <c r="CK53" s="17">
        <v>140.14099999999999</v>
      </c>
      <c r="CL53" s="17">
        <v>168.72200000000001</v>
      </c>
      <c r="CM53" s="17">
        <v>0</v>
      </c>
      <c r="CN53" s="17"/>
      <c r="CO53" s="17"/>
      <c r="CP53" s="17"/>
      <c r="CQ53" s="17"/>
      <c r="CR53" s="17">
        <v>195.97</v>
      </c>
      <c r="CS53" s="17"/>
      <c r="CT53" s="17">
        <v>6.8</v>
      </c>
      <c r="CU53" s="17">
        <v>4.0999999999999996</v>
      </c>
      <c r="CV53" s="17">
        <v>20.2</v>
      </c>
      <c r="CW53" s="17">
        <v>0</v>
      </c>
      <c r="CX53" s="17">
        <v>38.5</v>
      </c>
      <c r="CY53" s="17">
        <v>0</v>
      </c>
      <c r="CZ53" s="17">
        <v>0</v>
      </c>
      <c r="DA53" s="17">
        <v>0</v>
      </c>
      <c r="DB53" s="17">
        <v>20.2</v>
      </c>
      <c r="DC53" s="17">
        <v>10</v>
      </c>
      <c r="DD53" s="17">
        <v>5.5</v>
      </c>
      <c r="DE53" s="17">
        <v>0</v>
      </c>
      <c r="DF53" s="17">
        <v>1.7</v>
      </c>
      <c r="DG53" s="17">
        <v>1.8</v>
      </c>
      <c r="DH53" s="17">
        <v>5.1529999999999996</v>
      </c>
      <c r="DI53" s="17">
        <v>20.2</v>
      </c>
      <c r="DJ53" s="17">
        <v>20</v>
      </c>
      <c r="DK53" s="17">
        <v>18.600000000000001</v>
      </c>
      <c r="DL53" s="17">
        <v>3.4</v>
      </c>
      <c r="DM53" s="17">
        <v>18.52</v>
      </c>
      <c r="DN53" s="17">
        <v>0</v>
      </c>
      <c r="DO53" s="17">
        <v>0</v>
      </c>
      <c r="DP53" s="17">
        <v>7.3</v>
      </c>
      <c r="DQ53" s="17">
        <v>13.1</v>
      </c>
      <c r="DR53" s="17">
        <v>0</v>
      </c>
      <c r="DS53" s="17">
        <v>2</v>
      </c>
      <c r="DT53" s="17">
        <v>15.7</v>
      </c>
      <c r="DU53" s="17">
        <v>3</v>
      </c>
      <c r="DV53" s="17">
        <v>0</v>
      </c>
      <c r="DW53" s="17">
        <v>0</v>
      </c>
      <c r="DX53" s="17">
        <v>19.8</v>
      </c>
      <c r="DY53" s="17">
        <v>10.5</v>
      </c>
      <c r="DZ53" s="17">
        <v>20.2</v>
      </c>
      <c r="EA53" s="17">
        <v>20.2</v>
      </c>
      <c r="EB53" s="17">
        <v>20</v>
      </c>
      <c r="EC53" s="17">
        <v>1.7</v>
      </c>
      <c r="ED53" s="17">
        <v>14.7</v>
      </c>
      <c r="EE53" s="17">
        <v>0</v>
      </c>
      <c r="EF53" s="17">
        <v>7.3</v>
      </c>
      <c r="EG53" s="17">
        <v>14.8</v>
      </c>
      <c r="EH53" s="17">
        <v>0.2</v>
      </c>
      <c r="EI53" s="17">
        <v>0</v>
      </c>
      <c r="EJ53" s="17">
        <v>0</v>
      </c>
      <c r="EK53" s="17">
        <v>20.9</v>
      </c>
      <c r="EL53" s="17">
        <v>7.8</v>
      </c>
      <c r="EM53" s="17">
        <v>7</v>
      </c>
      <c r="EN53" s="17">
        <v>20.399999999999999</v>
      </c>
      <c r="EO53" s="17">
        <v>20.399999999999999</v>
      </c>
      <c r="EP53" s="17">
        <v>20.100000000000001</v>
      </c>
      <c r="EQ53" s="17">
        <v>0</v>
      </c>
      <c r="ER53" s="17">
        <v>0</v>
      </c>
      <c r="ES53" s="17">
        <v>0</v>
      </c>
      <c r="ET53" s="17">
        <v>0</v>
      </c>
      <c r="EU53" s="17">
        <v>0.33100000000000002</v>
      </c>
      <c r="EV53" s="17">
        <v>25.827999999999999</v>
      </c>
      <c r="EW53" s="17">
        <v>21.033000000000001</v>
      </c>
      <c r="EX53" s="17">
        <v>0</v>
      </c>
      <c r="EY53" s="17">
        <v>4.4000000000000004</v>
      </c>
      <c r="EZ53" s="17">
        <v>1.1000000000000001</v>
      </c>
      <c r="FA53" s="17">
        <v>2.4</v>
      </c>
      <c r="FB53" s="17">
        <v>1.2</v>
      </c>
      <c r="FC53" s="17">
        <v>0</v>
      </c>
      <c r="FD53" s="17">
        <v>9</v>
      </c>
      <c r="FE53" s="17">
        <v>20</v>
      </c>
      <c r="FF53" s="17"/>
      <c r="FG53" s="17">
        <v>27</v>
      </c>
      <c r="FH53" s="17">
        <v>33.4</v>
      </c>
      <c r="FI53" s="17">
        <v>12</v>
      </c>
      <c r="FJ53" s="17">
        <v>16.3</v>
      </c>
      <c r="FK53" s="17">
        <v>9.1</v>
      </c>
      <c r="FL53" s="17">
        <v>11</v>
      </c>
      <c r="FM53" s="17">
        <v>9</v>
      </c>
      <c r="FN53" s="17">
        <v>7789.7923600000004</v>
      </c>
      <c r="FO53" s="15"/>
      <c r="FP53" s="17">
        <v>24.320930000000001</v>
      </c>
      <c r="FQ53" s="17">
        <v>8.1020000000000003</v>
      </c>
      <c r="FR53" s="17">
        <v>11.847</v>
      </c>
      <c r="FS53" s="17">
        <v>13.2</v>
      </c>
      <c r="FT53" s="17">
        <v>25.86345</v>
      </c>
      <c r="FU53" s="17">
        <v>18.948149999999998</v>
      </c>
      <c r="FV53" s="17">
        <v>10.8</v>
      </c>
      <c r="FW53" s="17">
        <v>15.9</v>
      </c>
      <c r="FX53" s="17">
        <v>128.98152999999999</v>
      </c>
    </row>
    <row r="54" spans="1:180" ht="24" customHeight="1" x14ac:dyDescent="0.3">
      <c r="A54" s="16" t="s">
        <v>58</v>
      </c>
      <c r="B54" s="16" t="s">
        <v>816</v>
      </c>
      <c r="C54" s="17">
        <v>202</v>
      </c>
      <c r="D54" s="17">
        <v>631.5</v>
      </c>
      <c r="E54" s="17">
        <v>215.5</v>
      </c>
      <c r="F54" s="17"/>
      <c r="G54" s="17"/>
      <c r="H54" s="17">
        <v>89.9</v>
      </c>
      <c r="I54" s="17">
        <v>241.9</v>
      </c>
      <c r="J54" s="17">
        <v>26.6</v>
      </c>
      <c r="K54" s="17"/>
      <c r="L54" s="17">
        <v>178.7</v>
      </c>
      <c r="M54" s="17">
        <v>199.3</v>
      </c>
      <c r="N54" s="17">
        <v>198.4</v>
      </c>
      <c r="O54" s="17"/>
      <c r="P54" s="17">
        <v>204.4</v>
      </c>
      <c r="Q54" s="17"/>
      <c r="R54" s="17">
        <v>559.9</v>
      </c>
      <c r="S54" s="17">
        <v>10.199999999999999</v>
      </c>
      <c r="T54" s="17"/>
      <c r="U54" s="17"/>
      <c r="V54" s="17"/>
      <c r="W54" s="17"/>
      <c r="X54" s="17">
        <v>167.4</v>
      </c>
      <c r="Y54" s="17">
        <v>7.5</v>
      </c>
      <c r="Z54" s="17">
        <v>6.4</v>
      </c>
      <c r="AA54" s="17">
        <v>22.4</v>
      </c>
      <c r="AB54" s="17">
        <v>6.2</v>
      </c>
      <c r="AC54" s="17">
        <v>14.8</v>
      </c>
      <c r="AD54" s="17">
        <v>130.1</v>
      </c>
      <c r="AE54" s="17"/>
      <c r="AF54" s="17"/>
      <c r="AG54" s="17"/>
      <c r="AH54" s="17"/>
      <c r="AI54" s="17">
        <v>110.9</v>
      </c>
      <c r="AJ54" s="17">
        <v>154.4</v>
      </c>
      <c r="AK54" s="17"/>
      <c r="AL54" s="17"/>
      <c r="AM54" s="17"/>
      <c r="AN54" s="17">
        <v>6.5</v>
      </c>
      <c r="AO54" s="17">
        <v>463.5</v>
      </c>
      <c r="AP54" s="17">
        <v>81.599999999999994</v>
      </c>
      <c r="AQ54" s="17">
        <v>0</v>
      </c>
      <c r="AR54" s="17">
        <v>41.959350000000001</v>
      </c>
      <c r="AS54" s="17">
        <v>18.2</v>
      </c>
      <c r="AT54" s="17">
        <v>18.899999999999999</v>
      </c>
      <c r="AU54" s="17">
        <v>91.7</v>
      </c>
      <c r="AV54" s="17">
        <v>181.1</v>
      </c>
      <c r="AW54" s="17">
        <v>181.2</v>
      </c>
      <c r="AX54" s="17">
        <v>185.1</v>
      </c>
      <c r="AY54" s="17">
        <v>105.8</v>
      </c>
      <c r="AZ54" s="17">
        <v>34.1</v>
      </c>
      <c r="BA54" s="17">
        <v>44.5</v>
      </c>
      <c r="BB54" s="17">
        <v>2.2000000000000002</v>
      </c>
      <c r="BC54" s="17">
        <v>33.200000000000003</v>
      </c>
      <c r="BD54" s="17">
        <v>156.30000000000001</v>
      </c>
      <c r="BE54" s="17"/>
      <c r="BF54" s="17"/>
      <c r="BG54" s="17">
        <v>47.1</v>
      </c>
      <c r="BH54" s="17"/>
      <c r="BI54" s="17"/>
      <c r="BJ54" s="17">
        <v>46.1</v>
      </c>
      <c r="BK54" s="17"/>
      <c r="BL54" s="17"/>
      <c r="BM54" s="17"/>
      <c r="BN54" s="17">
        <v>127.5</v>
      </c>
      <c r="BO54" s="17">
        <v>166.9</v>
      </c>
      <c r="BP54" s="17">
        <v>164.6</v>
      </c>
      <c r="BQ54" s="17">
        <v>169.7</v>
      </c>
      <c r="BR54" s="17">
        <v>249.8</v>
      </c>
      <c r="BS54" s="17">
        <v>71.5</v>
      </c>
      <c r="BT54" s="17">
        <v>34.9</v>
      </c>
      <c r="BU54" s="17"/>
      <c r="BV54" s="17"/>
      <c r="BW54" s="17"/>
      <c r="BX54" s="17">
        <v>0</v>
      </c>
      <c r="BY54" s="17"/>
      <c r="BZ54" s="17"/>
      <c r="CA54" s="17">
        <v>2.2000000000000002</v>
      </c>
      <c r="CB54" s="17">
        <v>171.20599999999999</v>
      </c>
      <c r="CC54" s="17">
        <v>131.19999999999999</v>
      </c>
      <c r="CD54" s="17">
        <v>62.52</v>
      </c>
      <c r="CE54" s="17">
        <v>66.995000000000005</v>
      </c>
      <c r="CF54" s="17">
        <v>30.13</v>
      </c>
      <c r="CG54" s="17"/>
      <c r="CH54" s="17">
        <v>0</v>
      </c>
      <c r="CI54" s="17"/>
      <c r="CJ54" s="17">
        <v>139.126</v>
      </c>
      <c r="CK54" s="17">
        <v>139.96600000000001</v>
      </c>
      <c r="CL54" s="17">
        <v>168.57</v>
      </c>
      <c r="CM54" s="17">
        <v>0</v>
      </c>
      <c r="CN54" s="17"/>
      <c r="CO54" s="17"/>
      <c r="CP54" s="17"/>
      <c r="CQ54" s="17"/>
      <c r="CR54" s="17">
        <v>124.59</v>
      </c>
      <c r="CS54" s="17"/>
      <c r="CT54" s="17">
        <v>6.8</v>
      </c>
      <c r="CU54" s="17">
        <v>4</v>
      </c>
      <c r="CV54" s="17">
        <v>20.2</v>
      </c>
      <c r="CW54" s="17">
        <v>0</v>
      </c>
      <c r="CX54" s="17">
        <v>34.1</v>
      </c>
      <c r="CY54" s="17">
        <v>0</v>
      </c>
      <c r="CZ54" s="17">
        <v>0</v>
      </c>
      <c r="DA54" s="17">
        <v>0</v>
      </c>
      <c r="DB54" s="17">
        <v>20.2</v>
      </c>
      <c r="DC54" s="17">
        <v>9.9</v>
      </c>
      <c r="DD54" s="17">
        <v>5.5</v>
      </c>
      <c r="DE54" s="17">
        <v>0</v>
      </c>
      <c r="DF54" s="17">
        <v>1.7</v>
      </c>
      <c r="DG54" s="17">
        <v>1.8</v>
      </c>
      <c r="DH54" s="17">
        <v>5.1349999999999998</v>
      </c>
      <c r="DI54" s="17">
        <v>20.3</v>
      </c>
      <c r="DJ54" s="17">
        <v>20</v>
      </c>
      <c r="DK54" s="17">
        <v>18.600000000000001</v>
      </c>
      <c r="DL54" s="17">
        <v>3.4</v>
      </c>
      <c r="DM54" s="17">
        <v>18.52</v>
      </c>
      <c r="DN54" s="17">
        <v>0</v>
      </c>
      <c r="DO54" s="17">
        <v>0</v>
      </c>
      <c r="DP54" s="17">
        <v>5.6</v>
      </c>
      <c r="DQ54" s="17">
        <v>10.9</v>
      </c>
      <c r="DR54" s="17">
        <v>0</v>
      </c>
      <c r="DS54" s="17">
        <v>2</v>
      </c>
      <c r="DT54" s="17">
        <v>15.7</v>
      </c>
      <c r="DU54" s="17">
        <v>3</v>
      </c>
      <c r="DV54" s="17">
        <v>0</v>
      </c>
      <c r="DW54" s="17">
        <v>0</v>
      </c>
      <c r="DX54" s="17">
        <v>19.8</v>
      </c>
      <c r="DY54" s="17">
        <v>10.5</v>
      </c>
      <c r="DZ54" s="17">
        <v>20.3</v>
      </c>
      <c r="EA54" s="17">
        <v>20.2</v>
      </c>
      <c r="EB54" s="17">
        <v>20</v>
      </c>
      <c r="EC54" s="17">
        <v>4</v>
      </c>
      <c r="ED54" s="17">
        <v>16.399999999999999</v>
      </c>
      <c r="EE54" s="17">
        <v>0</v>
      </c>
      <c r="EF54" s="17">
        <v>7.3</v>
      </c>
      <c r="EG54" s="17">
        <v>15</v>
      </c>
      <c r="EH54" s="17">
        <v>0.5</v>
      </c>
      <c r="EI54" s="17">
        <v>0</v>
      </c>
      <c r="EJ54" s="17">
        <v>0</v>
      </c>
      <c r="EK54" s="17">
        <v>20.9</v>
      </c>
      <c r="EL54" s="17">
        <v>7.8</v>
      </c>
      <c r="EM54" s="17">
        <v>7</v>
      </c>
      <c r="EN54" s="17">
        <v>20.399999999999999</v>
      </c>
      <c r="EO54" s="17">
        <v>20.399999999999999</v>
      </c>
      <c r="EP54" s="17">
        <v>20.100000000000001</v>
      </c>
      <c r="EQ54" s="17">
        <v>0</v>
      </c>
      <c r="ER54" s="17">
        <v>0</v>
      </c>
      <c r="ES54" s="17">
        <v>0</v>
      </c>
      <c r="ET54" s="17">
        <v>0</v>
      </c>
      <c r="EU54" s="17">
        <v>0.32700000000000001</v>
      </c>
      <c r="EV54" s="17">
        <v>16.170999999999999</v>
      </c>
      <c r="EW54" s="17">
        <v>13.673</v>
      </c>
      <c r="EX54" s="17">
        <v>0</v>
      </c>
      <c r="EY54" s="17">
        <v>4.4000000000000004</v>
      </c>
      <c r="EZ54" s="17">
        <v>1.1000000000000001</v>
      </c>
      <c r="FA54" s="17">
        <v>2.4</v>
      </c>
      <c r="FB54" s="17">
        <v>1.2</v>
      </c>
      <c r="FC54" s="17">
        <v>0</v>
      </c>
      <c r="FD54" s="17">
        <v>9</v>
      </c>
      <c r="FE54" s="17">
        <v>20.100000000000001</v>
      </c>
      <c r="FF54" s="17"/>
      <c r="FG54" s="17">
        <v>27.3</v>
      </c>
      <c r="FH54" s="17">
        <v>33.4</v>
      </c>
      <c r="FI54" s="17">
        <v>12.7</v>
      </c>
      <c r="FJ54" s="17">
        <v>17.100000000000001</v>
      </c>
      <c r="FK54" s="17">
        <v>6.9</v>
      </c>
      <c r="FL54" s="17">
        <v>11</v>
      </c>
      <c r="FM54" s="17">
        <v>10.8</v>
      </c>
      <c r="FN54" s="17">
        <v>7784.3883500000002</v>
      </c>
      <c r="FO54" s="15"/>
      <c r="FP54" s="17">
        <v>24.280200000000001</v>
      </c>
      <c r="FQ54" s="17">
        <v>8.1029999999999998</v>
      </c>
      <c r="FR54" s="17">
        <v>11.846</v>
      </c>
      <c r="FS54" s="17">
        <v>13.2</v>
      </c>
      <c r="FT54" s="17">
        <v>26.004049999999999</v>
      </c>
      <c r="FU54" s="17">
        <v>18.94753</v>
      </c>
      <c r="FV54" s="17">
        <v>10.8</v>
      </c>
      <c r="FW54" s="17">
        <v>15.8</v>
      </c>
      <c r="FX54" s="17">
        <v>128.98078000000001</v>
      </c>
    </row>
    <row r="55" spans="1:180" ht="24" customHeight="1" x14ac:dyDescent="0.3">
      <c r="A55" s="16" t="s">
        <v>58</v>
      </c>
      <c r="B55" s="16" t="s">
        <v>817</v>
      </c>
      <c r="C55" s="17">
        <v>204.1</v>
      </c>
      <c r="D55" s="17">
        <v>630.79999999999995</v>
      </c>
      <c r="E55" s="17">
        <v>215.3</v>
      </c>
      <c r="F55" s="17"/>
      <c r="G55" s="17"/>
      <c r="H55" s="17">
        <v>90.8</v>
      </c>
      <c r="I55" s="17">
        <v>241.9</v>
      </c>
      <c r="J55" s="17">
        <v>27.1</v>
      </c>
      <c r="K55" s="17"/>
      <c r="L55" s="17">
        <v>178.7</v>
      </c>
      <c r="M55" s="17">
        <v>197.7</v>
      </c>
      <c r="N55" s="17">
        <v>198.2</v>
      </c>
      <c r="O55" s="17"/>
      <c r="P55" s="17">
        <v>204.2</v>
      </c>
      <c r="Q55" s="17"/>
      <c r="R55" s="17">
        <v>555.1</v>
      </c>
      <c r="S55" s="17">
        <v>10.199999999999999</v>
      </c>
      <c r="T55" s="17"/>
      <c r="U55" s="17"/>
      <c r="V55" s="17"/>
      <c r="W55" s="17"/>
      <c r="X55" s="17">
        <v>167.5</v>
      </c>
      <c r="Y55" s="17">
        <v>7.7</v>
      </c>
      <c r="Z55" s="17">
        <v>5.4</v>
      </c>
      <c r="AA55" s="17">
        <v>22.5</v>
      </c>
      <c r="AB55" s="17">
        <v>6.2</v>
      </c>
      <c r="AC55" s="17">
        <v>14.8</v>
      </c>
      <c r="AD55" s="17">
        <v>130.1</v>
      </c>
      <c r="AE55" s="17"/>
      <c r="AF55" s="17"/>
      <c r="AG55" s="17"/>
      <c r="AH55" s="17"/>
      <c r="AI55" s="17">
        <v>110.5</v>
      </c>
      <c r="AJ55" s="17">
        <v>152.69999999999999</v>
      </c>
      <c r="AK55" s="17"/>
      <c r="AL55" s="17"/>
      <c r="AM55" s="17"/>
      <c r="AN55" s="17">
        <v>6.5</v>
      </c>
      <c r="AO55" s="17">
        <v>462.9</v>
      </c>
      <c r="AP55" s="17">
        <v>81.599999999999994</v>
      </c>
      <c r="AQ55" s="17">
        <v>0</v>
      </c>
      <c r="AR55" s="17">
        <v>41.924390000000002</v>
      </c>
      <c r="AS55" s="17">
        <v>18.3</v>
      </c>
      <c r="AT55" s="17">
        <v>18.899999999999999</v>
      </c>
      <c r="AU55" s="17">
        <v>91.5</v>
      </c>
      <c r="AV55" s="17">
        <v>181.2</v>
      </c>
      <c r="AW55" s="17">
        <v>182</v>
      </c>
      <c r="AX55" s="17">
        <v>184.5</v>
      </c>
      <c r="AY55" s="17">
        <v>106.8</v>
      </c>
      <c r="AZ55" s="17">
        <v>34.799999999999997</v>
      </c>
      <c r="BA55" s="17">
        <v>44.7</v>
      </c>
      <c r="BB55" s="17">
        <v>2.2000000000000002</v>
      </c>
      <c r="BC55" s="17">
        <v>33.5</v>
      </c>
      <c r="BD55" s="17">
        <v>156.9</v>
      </c>
      <c r="BE55" s="17"/>
      <c r="BF55" s="17"/>
      <c r="BG55" s="17">
        <v>28.2</v>
      </c>
      <c r="BH55" s="17"/>
      <c r="BI55" s="17"/>
      <c r="BJ55" s="17">
        <v>46.2</v>
      </c>
      <c r="BK55" s="17"/>
      <c r="BL55" s="17"/>
      <c r="BM55" s="17"/>
      <c r="BN55" s="17">
        <v>127.7</v>
      </c>
      <c r="BO55" s="17">
        <v>163.1</v>
      </c>
      <c r="BP55" s="17">
        <v>163</v>
      </c>
      <c r="BQ55" s="17">
        <v>163.9</v>
      </c>
      <c r="BR55" s="17">
        <v>248</v>
      </c>
      <c r="BS55" s="17">
        <v>71.7</v>
      </c>
      <c r="BT55" s="17">
        <v>34.9</v>
      </c>
      <c r="BU55" s="17"/>
      <c r="BV55" s="17"/>
      <c r="BW55" s="17"/>
      <c r="BX55" s="17">
        <v>0</v>
      </c>
      <c r="BY55" s="17"/>
      <c r="BZ55" s="17"/>
      <c r="CA55" s="17">
        <v>2.2000000000000002</v>
      </c>
      <c r="CB55" s="17">
        <v>156.001</v>
      </c>
      <c r="CC55" s="17">
        <v>127.62</v>
      </c>
      <c r="CD55" s="17">
        <v>62.457000000000001</v>
      </c>
      <c r="CE55" s="17">
        <v>67.763000000000005</v>
      </c>
      <c r="CF55" s="17">
        <v>30.178999999999998</v>
      </c>
      <c r="CG55" s="17"/>
      <c r="CH55" s="17">
        <v>0</v>
      </c>
      <c r="CI55" s="17"/>
      <c r="CJ55" s="17">
        <v>138.42400000000001</v>
      </c>
      <c r="CK55" s="17">
        <v>139.00299999999999</v>
      </c>
      <c r="CL55" s="17">
        <v>159.80199999999999</v>
      </c>
      <c r="CM55" s="17">
        <v>0</v>
      </c>
      <c r="CN55" s="17"/>
      <c r="CO55" s="17"/>
      <c r="CP55" s="17"/>
      <c r="CQ55" s="17"/>
      <c r="CR55" s="17">
        <v>124.69</v>
      </c>
      <c r="CS55" s="17"/>
      <c r="CT55" s="17">
        <v>6.8</v>
      </c>
      <c r="CU55" s="17">
        <v>4</v>
      </c>
      <c r="CV55" s="17">
        <v>20</v>
      </c>
      <c r="CW55" s="17">
        <v>0</v>
      </c>
      <c r="CX55" s="17">
        <v>32.4</v>
      </c>
      <c r="CY55" s="17">
        <v>0</v>
      </c>
      <c r="CZ55" s="17">
        <v>0</v>
      </c>
      <c r="DA55" s="17">
        <v>0</v>
      </c>
      <c r="DB55" s="17">
        <v>20.2</v>
      </c>
      <c r="DC55" s="17">
        <v>9.9</v>
      </c>
      <c r="DD55" s="17">
        <v>5.6</v>
      </c>
      <c r="DE55" s="17">
        <v>0</v>
      </c>
      <c r="DF55" s="17">
        <v>1.6</v>
      </c>
      <c r="DG55" s="17">
        <v>1.8</v>
      </c>
      <c r="DH55" s="17">
        <v>5.1109999999999998</v>
      </c>
      <c r="DI55" s="17">
        <v>20.3</v>
      </c>
      <c r="DJ55" s="17">
        <v>20</v>
      </c>
      <c r="DK55" s="17">
        <v>18.600000000000001</v>
      </c>
      <c r="DL55" s="17">
        <v>3.4</v>
      </c>
      <c r="DM55" s="17">
        <v>18.52</v>
      </c>
      <c r="DN55" s="17">
        <v>0</v>
      </c>
      <c r="DO55" s="17">
        <v>0</v>
      </c>
      <c r="DP55" s="17">
        <v>5.3</v>
      </c>
      <c r="DQ55" s="17">
        <v>11.8</v>
      </c>
      <c r="DR55" s="17">
        <v>0</v>
      </c>
      <c r="DS55" s="17">
        <v>3.1</v>
      </c>
      <c r="DT55" s="17">
        <v>15.8</v>
      </c>
      <c r="DU55" s="17">
        <v>3</v>
      </c>
      <c r="DV55" s="17">
        <v>0</v>
      </c>
      <c r="DW55" s="17">
        <v>0</v>
      </c>
      <c r="DX55" s="17">
        <v>19.8</v>
      </c>
      <c r="DY55" s="17">
        <v>10.6</v>
      </c>
      <c r="DZ55" s="17">
        <v>20.3</v>
      </c>
      <c r="EA55" s="17">
        <v>20.2</v>
      </c>
      <c r="EB55" s="17">
        <v>20</v>
      </c>
      <c r="EC55" s="17">
        <v>4.0999999999999996</v>
      </c>
      <c r="ED55" s="17">
        <v>13.4</v>
      </c>
      <c r="EE55" s="17">
        <v>0</v>
      </c>
      <c r="EF55" s="17">
        <v>6.8</v>
      </c>
      <c r="EG55" s="17">
        <v>18.8</v>
      </c>
      <c r="EH55" s="17">
        <v>0.4</v>
      </c>
      <c r="EI55" s="17">
        <v>0</v>
      </c>
      <c r="EJ55" s="17">
        <v>0</v>
      </c>
      <c r="EK55" s="17">
        <v>20.9</v>
      </c>
      <c r="EL55" s="17">
        <v>7.8</v>
      </c>
      <c r="EM55" s="17">
        <v>6.8</v>
      </c>
      <c r="EN55" s="17">
        <v>20.399999999999999</v>
      </c>
      <c r="EO55" s="17">
        <v>20.399999999999999</v>
      </c>
      <c r="EP55" s="17">
        <v>20.100000000000001</v>
      </c>
      <c r="EQ55" s="17">
        <v>0</v>
      </c>
      <c r="ER55" s="17">
        <v>0</v>
      </c>
      <c r="ES55" s="17">
        <v>0</v>
      </c>
      <c r="ET55" s="17">
        <v>0</v>
      </c>
      <c r="EU55" s="17">
        <v>0.33600000000000002</v>
      </c>
      <c r="EV55" s="17">
        <v>11.766</v>
      </c>
      <c r="EW55" s="17">
        <v>12.172000000000001</v>
      </c>
      <c r="EX55" s="17">
        <v>0</v>
      </c>
      <c r="EY55" s="17">
        <v>4.4000000000000004</v>
      </c>
      <c r="EZ55" s="17">
        <v>1.1000000000000001</v>
      </c>
      <c r="FA55" s="17">
        <v>2.4</v>
      </c>
      <c r="FB55" s="17">
        <v>1.2</v>
      </c>
      <c r="FC55" s="17">
        <v>0</v>
      </c>
      <c r="FD55" s="17">
        <v>9.1</v>
      </c>
      <c r="FE55" s="17">
        <v>20.100000000000001</v>
      </c>
      <c r="FF55" s="17"/>
      <c r="FG55" s="17">
        <v>27.3</v>
      </c>
      <c r="FH55" s="17">
        <v>33.4</v>
      </c>
      <c r="FI55" s="17">
        <v>11.8</v>
      </c>
      <c r="FJ55" s="17">
        <v>17.100000000000001</v>
      </c>
      <c r="FK55" s="17">
        <v>8.4</v>
      </c>
      <c r="FL55" s="17">
        <v>11</v>
      </c>
      <c r="FM55" s="17">
        <v>11.1</v>
      </c>
      <c r="FN55" s="17">
        <v>7715.2683900000002</v>
      </c>
      <c r="FO55" s="15"/>
      <c r="FP55" s="17">
        <v>24.217179999999999</v>
      </c>
      <c r="FQ55" s="17">
        <v>8.0960000000000001</v>
      </c>
      <c r="FR55" s="17">
        <v>11.849</v>
      </c>
      <c r="FS55" s="17">
        <v>13.2</v>
      </c>
      <c r="FT55" s="17">
        <v>26.123339999999999</v>
      </c>
      <c r="FU55" s="17">
        <v>18.947040000000001</v>
      </c>
      <c r="FV55" s="17">
        <v>10.8</v>
      </c>
      <c r="FW55" s="17">
        <v>15.8</v>
      </c>
      <c r="FX55" s="17">
        <v>129.03255999999999</v>
      </c>
    </row>
    <row r="56" spans="1:180" ht="24" customHeight="1" x14ac:dyDescent="0.3">
      <c r="A56" s="16" t="s">
        <v>58</v>
      </c>
      <c r="B56" s="16" t="s">
        <v>818</v>
      </c>
      <c r="C56" s="17">
        <v>202.5</v>
      </c>
      <c r="D56" s="17">
        <v>627.9</v>
      </c>
      <c r="E56" s="17">
        <v>212</v>
      </c>
      <c r="F56" s="17"/>
      <c r="G56" s="17"/>
      <c r="H56" s="17">
        <v>89.9</v>
      </c>
      <c r="I56" s="17">
        <v>242.1</v>
      </c>
      <c r="J56" s="17">
        <v>27.2</v>
      </c>
      <c r="K56" s="17"/>
      <c r="L56" s="17">
        <v>178.6</v>
      </c>
      <c r="M56" s="17">
        <v>197.9</v>
      </c>
      <c r="N56" s="17">
        <v>197.9</v>
      </c>
      <c r="O56" s="17"/>
      <c r="P56" s="17">
        <v>204.8</v>
      </c>
      <c r="Q56" s="17"/>
      <c r="R56" s="17">
        <v>549.79999999999995</v>
      </c>
      <c r="S56" s="17">
        <v>10.199999999999999</v>
      </c>
      <c r="T56" s="17"/>
      <c r="U56" s="17"/>
      <c r="V56" s="17"/>
      <c r="W56" s="17"/>
      <c r="X56" s="17">
        <v>169.1</v>
      </c>
      <c r="Y56" s="17">
        <v>7.4</v>
      </c>
      <c r="Z56" s="17">
        <v>5.6</v>
      </c>
      <c r="AA56" s="17">
        <v>22.3</v>
      </c>
      <c r="AB56" s="17">
        <v>6.2</v>
      </c>
      <c r="AC56" s="17">
        <v>14.8</v>
      </c>
      <c r="AD56" s="17">
        <v>129.4</v>
      </c>
      <c r="AE56" s="17"/>
      <c r="AF56" s="17"/>
      <c r="AG56" s="17"/>
      <c r="AH56" s="17"/>
      <c r="AI56" s="17">
        <v>110.8</v>
      </c>
      <c r="AJ56" s="17">
        <v>149.30000000000001</v>
      </c>
      <c r="AK56" s="17"/>
      <c r="AL56" s="17"/>
      <c r="AM56" s="17"/>
      <c r="AN56" s="17">
        <v>6.5</v>
      </c>
      <c r="AO56" s="17">
        <v>453.3</v>
      </c>
      <c r="AP56" s="17">
        <v>81.5</v>
      </c>
      <c r="AQ56" s="17">
        <v>0</v>
      </c>
      <c r="AR56" s="17">
        <v>41.8155</v>
      </c>
      <c r="AS56" s="17">
        <v>18.2</v>
      </c>
      <c r="AT56" s="17">
        <v>18.899999999999999</v>
      </c>
      <c r="AU56" s="17">
        <v>91.6</v>
      </c>
      <c r="AV56" s="17">
        <v>180.4</v>
      </c>
      <c r="AW56" s="17">
        <v>180.8</v>
      </c>
      <c r="AX56" s="17">
        <v>184.2</v>
      </c>
      <c r="AY56" s="17">
        <v>105.9</v>
      </c>
      <c r="AZ56" s="17">
        <v>34</v>
      </c>
      <c r="BA56" s="17">
        <v>44.4</v>
      </c>
      <c r="BB56" s="17">
        <v>2.2000000000000002</v>
      </c>
      <c r="BC56" s="17">
        <v>33.4</v>
      </c>
      <c r="BD56" s="17">
        <v>155.30000000000001</v>
      </c>
      <c r="BE56" s="17"/>
      <c r="BF56" s="17"/>
      <c r="BG56" s="17">
        <v>28</v>
      </c>
      <c r="BH56" s="17"/>
      <c r="BI56" s="17"/>
      <c r="BJ56" s="17">
        <v>46.2</v>
      </c>
      <c r="BK56" s="17"/>
      <c r="BL56" s="17"/>
      <c r="BM56" s="17"/>
      <c r="BN56" s="17">
        <v>127.6</v>
      </c>
      <c r="BO56" s="17">
        <v>149.80000000000001</v>
      </c>
      <c r="BP56" s="17">
        <v>149.69999999999999</v>
      </c>
      <c r="BQ56" s="17">
        <v>150.1</v>
      </c>
      <c r="BR56" s="17">
        <v>235.2</v>
      </c>
      <c r="BS56" s="17">
        <v>72.099999999999994</v>
      </c>
      <c r="BT56" s="17">
        <v>35.1</v>
      </c>
      <c r="BU56" s="17"/>
      <c r="BV56" s="17"/>
      <c r="BW56" s="17"/>
      <c r="BX56" s="17">
        <v>0</v>
      </c>
      <c r="BY56" s="17"/>
      <c r="BZ56" s="17"/>
      <c r="CA56" s="17">
        <v>2.2000000000000002</v>
      </c>
      <c r="CB56" s="17">
        <v>74.400999999999996</v>
      </c>
      <c r="CC56" s="17">
        <v>117.059</v>
      </c>
      <c r="CD56" s="17">
        <v>62.387999999999998</v>
      </c>
      <c r="CE56" s="17">
        <v>67.917000000000002</v>
      </c>
      <c r="CF56" s="17">
        <v>30.044</v>
      </c>
      <c r="CG56" s="17"/>
      <c r="CH56" s="17">
        <v>0</v>
      </c>
      <c r="CI56" s="17"/>
      <c r="CJ56" s="17">
        <v>139.35900000000001</v>
      </c>
      <c r="CK56" s="17">
        <v>139.90700000000001</v>
      </c>
      <c r="CL56" s="17">
        <v>147.49799999999999</v>
      </c>
      <c r="CM56" s="17">
        <v>0</v>
      </c>
      <c r="CN56" s="17"/>
      <c r="CO56" s="17"/>
      <c r="CP56" s="17"/>
      <c r="CQ56" s="17"/>
      <c r="CR56" s="17">
        <v>125.01</v>
      </c>
      <c r="CS56" s="17"/>
      <c r="CT56" s="17">
        <v>6.8</v>
      </c>
      <c r="CU56" s="17">
        <v>4.0999999999999996</v>
      </c>
      <c r="CV56" s="17">
        <v>20</v>
      </c>
      <c r="CW56" s="17">
        <v>0</v>
      </c>
      <c r="CX56" s="17">
        <v>30.4</v>
      </c>
      <c r="CY56" s="17">
        <v>0</v>
      </c>
      <c r="CZ56" s="17">
        <v>0</v>
      </c>
      <c r="DA56" s="17">
        <v>0</v>
      </c>
      <c r="DB56" s="17">
        <v>20.2</v>
      </c>
      <c r="DC56" s="17">
        <v>9.9</v>
      </c>
      <c r="DD56" s="17">
        <v>5.4</v>
      </c>
      <c r="DE56" s="17">
        <v>0</v>
      </c>
      <c r="DF56" s="17">
        <v>1.6</v>
      </c>
      <c r="DG56" s="17">
        <v>1.8</v>
      </c>
      <c r="DH56" s="17">
        <v>5.0970000000000004</v>
      </c>
      <c r="DI56" s="17">
        <v>20.2</v>
      </c>
      <c r="DJ56" s="17">
        <v>20</v>
      </c>
      <c r="DK56" s="17">
        <v>18.600000000000001</v>
      </c>
      <c r="DL56" s="17">
        <v>3.4</v>
      </c>
      <c r="DM56" s="17">
        <v>18.52</v>
      </c>
      <c r="DN56" s="17">
        <v>0</v>
      </c>
      <c r="DO56" s="17">
        <v>0</v>
      </c>
      <c r="DP56" s="17">
        <v>5.7</v>
      </c>
      <c r="DQ56" s="17">
        <v>11.9</v>
      </c>
      <c r="DR56" s="17">
        <v>0</v>
      </c>
      <c r="DS56" s="17">
        <v>3.5</v>
      </c>
      <c r="DT56" s="17">
        <v>11.4</v>
      </c>
      <c r="DU56" s="17">
        <v>3</v>
      </c>
      <c r="DV56" s="17">
        <v>0</v>
      </c>
      <c r="DW56" s="17">
        <v>0</v>
      </c>
      <c r="DX56" s="17">
        <v>19.8</v>
      </c>
      <c r="DY56" s="17">
        <v>10.6</v>
      </c>
      <c r="DZ56" s="17">
        <v>20.2</v>
      </c>
      <c r="EA56" s="17">
        <v>20.2</v>
      </c>
      <c r="EB56" s="17">
        <v>20</v>
      </c>
      <c r="EC56" s="17">
        <v>1.1000000000000001</v>
      </c>
      <c r="ED56" s="17">
        <v>11.3</v>
      </c>
      <c r="EE56" s="17">
        <v>0</v>
      </c>
      <c r="EF56" s="17">
        <v>7.4</v>
      </c>
      <c r="EG56" s="17">
        <v>24.7</v>
      </c>
      <c r="EH56" s="17">
        <v>0</v>
      </c>
      <c r="EI56" s="17">
        <v>0</v>
      </c>
      <c r="EJ56" s="17">
        <v>0</v>
      </c>
      <c r="EK56" s="17">
        <v>20.9</v>
      </c>
      <c r="EL56" s="17">
        <v>7.8</v>
      </c>
      <c r="EM56" s="17">
        <v>6.8</v>
      </c>
      <c r="EN56" s="17">
        <v>20.399999999999999</v>
      </c>
      <c r="EO56" s="17">
        <v>20.399999999999999</v>
      </c>
      <c r="EP56" s="17">
        <v>20.100000000000001</v>
      </c>
      <c r="EQ56" s="17">
        <v>0</v>
      </c>
      <c r="ER56" s="17">
        <v>0</v>
      </c>
      <c r="ES56" s="17">
        <v>0</v>
      </c>
      <c r="ET56" s="17">
        <v>0</v>
      </c>
      <c r="EU56" s="17">
        <v>0.33100000000000002</v>
      </c>
      <c r="EV56" s="17">
        <v>9.9009999999999998</v>
      </c>
      <c r="EW56" s="17">
        <v>11.507999999999999</v>
      </c>
      <c r="EX56" s="17">
        <v>0</v>
      </c>
      <c r="EY56" s="17">
        <v>4.4000000000000004</v>
      </c>
      <c r="EZ56" s="17">
        <v>1.1000000000000001</v>
      </c>
      <c r="FA56" s="17">
        <v>2.4</v>
      </c>
      <c r="FB56" s="17">
        <v>1.2</v>
      </c>
      <c r="FC56" s="17">
        <v>0</v>
      </c>
      <c r="FD56" s="17">
        <v>9.1</v>
      </c>
      <c r="FE56" s="17">
        <v>20</v>
      </c>
      <c r="FF56" s="17"/>
      <c r="FG56" s="17">
        <v>27.5</v>
      </c>
      <c r="FH56" s="17">
        <v>33.4</v>
      </c>
      <c r="FI56" s="17">
        <v>12.5</v>
      </c>
      <c r="FJ56" s="17">
        <v>17.100000000000001</v>
      </c>
      <c r="FK56" s="17">
        <v>8</v>
      </c>
      <c r="FL56" s="17">
        <v>11</v>
      </c>
      <c r="FM56" s="17">
        <v>10.7</v>
      </c>
      <c r="FN56" s="17">
        <v>7521.0555000000004</v>
      </c>
      <c r="FO56" s="15"/>
      <c r="FP56" s="17">
        <v>24.146609999999999</v>
      </c>
      <c r="FQ56" s="17">
        <v>8.0960000000000001</v>
      </c>
      <c r="FR56" s="17">
        <v>11.85</v>
      </c>
      <c r="FS56" s="17">
        <v>13.2</v>
      </c>
      <c r="FT56" s="17">
        <v>26.134170000000001</v>
      </c>
      <c r="FU56" s="17">
        <v>18.947140000000001</v>
      </c>
      <c r="FV56" s="17">
        <v>10.9</v>
      </c>
      <c r="FW56" s="17">
        <v>15.9</v>
      </c>
      <c r="FX56" s="17">
        <v>129.17392000000001</v>
      </c>
    </row>
    <row r="57" spans="1:180" ht="24" customHeight="1" x14ac:dyDescent="0.3">
      <c r="A57" s="16" t="s">
        <v>58</v>
      </c>
      <c r="B57" s="16" t="s">
        <v>819</v>
      </c>
      <c r="C57" s="17">
        <v>204.4</v>
      </c>
      <c r="D57" s="17">
        <v>628.6</v>
      </c>
      <c r="E57" s="17">
        <v>213.4</v>
      </c>
      <c r="F57" s="17"/>
      <c r="G57" s="17"/>
      <c r="H57" s="17">
        <v>91.1</v>
      </c>
      <c r="I57" s="17">
        <v>241.4</v>
      </c>
      <c r="J57" s="17">
        <v>26.5</v>
      </c>
      <c r="K57" s="17"/>
      <c r="L57" s="17">
        <v>178.5</v>
      </c>
      <c r="M57" s="17">
        <v>197.7</v>
      </c>
      <c r="N57" s="17">
        <v>197.1</v>
      </c>
      <c r="O57" s="17"/>
      <c r="P57" s="17">
        <v>204.5</v>
      </c>
      <c r="Q57" s="17"/>
      <c r="R57" s="17">
        <v>544.1</v>
      </c>
      <c r="S57" s="17">
        <v>10.3</v>
      </c>
      <c r="T57" s="17"/>
      <c r="U57" s="17"/>
      <c r="V57" s="17"/>
      <c r="W57" s="17"/>
      <c r="X57" s="17">
        <v>173.3</v>
      </c>
      <c r="Y57" s="17">
        <v>7.9</v>
      </c>
      <c r="Z57" s="17">
        <v>5.7</v>
      </c>
      <c r="AA57" s="17">
        <v>22.5</v>
      </c>
      <c r="AB57" s="17">
        <v>6.2</v>
      </c>
      <c r="AC57" s="17">
        <v>14.6</v>
      </c>
      <c r="AD57" s="17">
        <v>134</v>
      </c>
      <c r="AE57" s="17"/>
      <c r="AF57" s="17"/>
      <c r="AG57" s="17"/>
      <c r="AH57" s="17"/>
      <c r="AI57" s="17">
        <v>110.7</v>
      </c>
      <c r="AJ57" s="17">
        <v>146.9</v>
      </c>
      <c r="AK57" s="17"/>
      <c r="AL57" s="17"/>
      <c r="AM57" s="17"/>
      <c r="AN57" s="17">
        <v>6.5</v>
      </c>
      <c r="AO57" s="17">
        <v>450.6</v>
      </c>
      <c r="AP57" s="17">
        <v>81.3</v>
      </c>
      <c r="AQ57" s="17">
        <v>0</v>
      </c>
      <c r="AR57" s="17">
        <v>41.954990000000002</v>
      </c>
      <c r="AS57" s="17">
        <v>18.2</v>
      </c>
      <c r="AT57" s="17">
        <v>18.899999999999999</v>
      </c>
      <c r="AU57" s="17">
        <v>92.3</v>
      </c>
      <c r="AV57" s="17">
        <v>182.3</v>
      </c>
      <c r="AW57" s="17">
        <v>182.7</v>
      </c>
      <c r="AX57" s="17">
        <v>183.4</v>
      </c>
      <c r="AY57" s="17">
        <v>105.9</v>
      </c>
      <c r="AZ57" s="17">
        <v>34.9</v>
      </c>
      <c r="BA57" s="17">
        <v>44.7</v>
      </c>
      <c r="BB57" s="17">
        <v>2.2000000000000002</v>
      </c>
      <c r="BC57" s="17">
        <v>33.4</v>
      </c>
      <c r="BD57" s="17">
        <v>157.5</v>
      </c>
      <c r="BE57" s="17"/>
      <c r="BF57" s="17"/>
      <c r="BG57" s="17">
        <v>28.5</v>
      </c>
      <c r="BH57" s="17"/>
      <c r="BI57" s="17"/>
      <c r="BJ57" s="17">
        <v>46.1</v>
      </c>
      <c r="BK57" s="17"/>
      <c r="BL57" s="17"/>
      <c r="BM57" s="17"/>
      <c r="BN57" s="17">
        <v>127.9</v>
      </c>
      <c r="BO57" s="17">
        <v>104.9</v>
      </c>
      <c r="BP57" s="17">
        <v>104.8</v>
      </c>
      <c r="BQ57" s="17">
        <v>105.3</v>
      </c>
      <c r="BR57" s="17">
        <v>199.6</v>
      </c>
      <c r="BS57" s="17">
        <v>72</v>
      </c>
      <c r="BT57" s="17">
        <v>35.1</v>
      </c>
      <c r="BU57" s="17"/>
      <c r="BV57" s="17"/>
      <c r="BW57" s="17"/>
      <c r="BX57" s="17">
        <v>0</v>
      </c>
      <c r="BY57" s="17"/>
      <c r="BZ57" s="17"/>
      <c r="CA57" s="17">
        <v>2.2000000000000002</v>
      </c>
      <c r="CB57" s="17">
        <v>78.284999999999997</v>
      </c>
      <c r="CC57" s="17">
        <v>123.15</v>
      </c>
      <c r="CD57" s="17">
        <v>62.996000000000002</v>
      </c>
      <c r="CE57" s="17">
        <v>72.218999999999994</v>
      </c>
      <c r="CF57" s="17">
        <v>30.334</v>
      </c>
      <c r="CG57" s="17"/>
      <c r="CH57" s="17">
        <v>0</v>
      </c>
      <c r="CI57" s="17"/>
      <c r="CJ57" s="17">
        <v>139.03299999999999</v>
      </c>
      <c r="CK57" s="17">
        <v>139.53399999999999</v>
      </c>
      <c r="CL57" s="17">
        <v>146.05799999999999</v>
      </c>
      <c r="CM57" s="17">
        <v>0</v>
      </c>
      <c r="CN57" s="17"/>
      <c r="CO57" s="17"/>
      <c r="CP57" s="17"/>
      <c r="CQ57" s="17"/>
      <c r="CR57" s="17">
        <v>40.57</v>
      </c>
      <c r="CS57" s="17"/>
      <c r="CT57" s="17">
        <v>6.7</v>
      </c>
      <c r="CU57" s="17">
        <v>4</v>
      </c>
      <c r="CV57" s="17">
        <v>20</v>
      </c>
      <c r="CW57" s="17">
        <v>0</v>
      </c>
      <c r="CX57" s="17">
        <v>25.1</v>
      </c>
      <c r="CY57" s="17">
        <v>0</v>
      </c>
      <c r="CZ57" s="17">
        <v>0</v>
      </c>
      <c r="DA57" s="17">
        <v>0</v>
      </c>
      <c r="DB57" s="17">
        <v>20.100000000000001</v>
      </c>
      <c r="DC57" s="17">
        <v>9.9</v>
      </c>
      <c r="DD57" s="17">
        <v>5.5</v>
      </c>
      <c r="DE57" s="17">
        <v>0</v>
      </c>
      <c r="DF57" s="17">
        <v>1.6</v>
      </c>
      <c r="DG57" s="17">
        <v>1.8</v>
      </c>
      <c r="DH57" s="17">
        <v>5.1470000000000002</v>
      </c>
      <c r="DI57" s="17">
        <v>20.399999999999999</v>
      </c>
      <c r="DJ57" s="17">
        <v>20</v>
      </c>
      <c r="DK57" s="17">
        <v>18.600000000000001</v>
      </c>
      <c r="DL57" s="17">
        <v>3.4</v>
      </c>
      <c r="DM57" s="17">
        <v>18.510000000000002</v>
      </c>
      <c r="DN57" s="17">
        <v>0</v>
      </c>
      <c r="DO57" s="17">
        <v>0</v>
      </c>
      <c r="DP57" s="17">
        <v>5.0999999999999996</v>
      </c>
      <c r="DQ57" s="17">
        <v>9.5</v>
      </c>
      <c r="DR57" s="17">
        <v>0</v>
      </c>
      <c r="DS57" s="17">
        <v>3.4</v>
      </c>
      <c r="DT57" s="17">
        <v>10.9</v>
      </c>
      <c r="DU57" s="17">
        <v>3</v>
      </c>
      <c r="DV57" s="17">
        <v>0</v>
      </c>
      <c r="DW57" s="17">
        <v>0</v>
      </c>
      <c r="DX57" s="17">
        <v>19.8</v>
      </c>
      <c r="DY57" s="17">
        <v>10.6</v>
      </c>
      <c r="DZ57" s="17">
        <v>20.3</v>
      </c>
      <c r="EA57" s="17">
        <v>20.2</v>
      </c>
      <c r="EB57" s="17">
        <v>19.8</v>
      </c>
      <c r="EC57" s="17">
        <v>1.7</v>
      </c>
      <c r="ED57" s="17">
        <v>10.5</v>
      </c>
      <c r="EE57" s="17">
        <v>0</v>
      </c>
      <c r="EF57" s="17">
        <v>10.199999999999999</v>
      </c>
      <c r="EG57" s="17">
        <v>13.7</v>
      </c>
      <c r="EH57" s="17">
        <v>0.1</v>
      </c>
      <c r="EI57" s="17">
        <v>0</v>
      </c>
      <c r="EJ57" s="17">
        <v>0</v>
      </c>
      <c r="EK57" s="17">
        <v>20.9</v>
      </c>
      <c r="EL57" s="17">
        <v>7.8</v>
      </c>
      <c r="EM57" s="17">
        <v>6.7</v>
      </c>
      <c r="EN57" s="17">
        <v>20.399999999999999</v>
      </c>
      <c r="EO57" s="17">
        <v>20.399999999999999</v>
      </c>
      <c r="EP57" s="17">
        <v>20.100000000000001</v>
      </c>
      <c r="EQ57" s="17">
        <v>0</v>
      </c>
      <c r="ER57" s="17">
        <v>0</v>
      </c>
      <c r="ES57" s="17">
        <v>0</v>
      </c>
      <c r="ET57" s="17">
        <v>0</v>
      </c>
      <c r="EU57" s="17">
        <v>0.33700000000000002</v>
      </c>
      <c r="EV57" s="17">
        <v>9.7910000000000004</v>
      </c>
      <c r="EW57" s="17">
        <v>10.365</v>
      </c>
      <c r="EX57" s="17">
        <v>0</v>
      </c>
      <c r="EY57" s="17">
        <v>4.4000000000000004</v>
      </c>
      <c r="EZ57" s="17">
        <v>1.1000000000000001</v>
      </c>
      <c r="FA57" s="17">
        <v>2.4</v>
      </c>
      <c r="FB57" s="17">
        <v>1.2</v>
      </c>
      <c r="FC57" s="17">
        <v>0</v>
      </c>
      <c r="FD57" s="17">
        <v>9</v>
      </c>
      <c r="FE57" s="17">
        <v>19.8</v>
      </c>
      <c r="FF57" s="17"/>
      <c r="FG57" s="17">
        <v>27.4</v>
      </c>
      <c r="FH57" s="17">
        <v>33.799999999999997</v>
      </c>
      <c r="FI57" s="17">
        <v>11.5</v>
      </c>
      <c r="FJ57" s="17">
        <v>17.100000000000001</v>
      </c>
      <c r="FK57" s="17">
        <v>8.4</v>
      </c>
      <c r="FL57" s="17">
        <v>11</v>
      </c>
      <c r="FM57" s="17">
        <v>10.6</v>
      </c>
      <c r="FN57" s="17">
        <v>7268.7839899999999</v>
      </c>
      <c r="FO57" s="15"/>
      <c r="FP57" s="17">
        <v>24.122299999999999</v>
      </c>
      <c r="FQ57" s="17">
        <v>8.0990000000000002</v>
      </c>
      <c r="FR57" s="17">
        <v>11.847</v>
      </c>
      <c r="FS57" s="17">
        <v>13.2</v>
      </c>
      <c r="FT57" s="17">
        <v>26.126049999999999</v>
      </c>
      <c r="FU57" s="17">
        <v>18.94699</v>
      </c>
      <c r="FV57" s="17">
        <v>10.8</v>
      </c>
      <c r="FW57" s="17">
        <v>15.9</v>
      </c>
      <c r="FX57" s="17">
        <v>129.04133999999999</v>
      </c>
    </row>
    <row r="58" spans="1:180" ht="24" customHeight="1" x14ac:dyDescent="0.3">
      <c r="A58" s="18" t="s">
        <v>820</v>
      </c>
      <c r="B58" s="18" t="s">
        <v>59</v>
      </c>
      <c r="C58" s="19">
        <v>202.2</v>
      </c>
      <c r="D58" s="19">
        <v>626.29999999999995</v>
      </c>
      <c r="E58" s="19">
        <v>213.1</v>
      </c>
      <c r="F58" s="19"/>
      <c r="G58" s="19"/>
      <c r="H58" s="19">
        <v>90</v>
      </c>
      <c r="I58" s="19">
        <v>241.9</v>
      </c>
      <c r="J58" s="19">
        <v>27.4</v>
      </c>
      <c r="K58" s="19"/>
      <c r="L58" s="19">
        <v>19.8</v>
      </c>
      <c r="M58" s="19">
        <v>198.6</v>
      </c>
      <c r="N58" s="19">
        <v>197.3</v>
      </c>
      <c r="O58" s="19"/>
      <c r="P58" s="19">
        <v>203.8</v>
      </c>
      <c r="Q58" s="19"/>
      <c r="R58" s="19">
        <v>554.1</v>
      </c>
      <c r="S58" s="19">
        <v>10.199999999999999</v>
      </c>
      <c r="T58" s="19"/>
      <c r="U58" s="19"/>
      <c r="V58" s="19"/>
      <c r="W58" s="19"/>
      <c r="X58" s="19">
        <v>162</v>
      </c>
      <c r="Y58" s="19">
        <v>7.4</v>
      </c>
      <c r="Z58" s="19">
        <v>5.7</v>
      </c>
      <c r="AA58" s="19">
        <v>22.4</v>
      </c>
      <c r="AB58" s="19">
        <v>6.2</v>
      </c>
      <c r="AC58" s="19">
        <v>14.8</v>
      </c>
      <c r="AD58" s="19">
        <v>139.69999999999999</v>
      </c>
      <c r="AE58" s="19"/>
      <c r="AF58" s="19"/>
      <c r="AG58" s="19"/>
      <c r="AH58" s="19"/>
      <c r="AI58" s="19">
        <v>110.5</v>
      </c>
      <c r="AJ58" s="19">
        <v>164.6</v>
      </c>
      <c r="AK58" s="19"/>
      <c r="AL58" s="19"/>
      <c r="AM58" s="19"/>
      <c r="AN58" s="19">
        <v>6.5</v>
      </c>
      <c r="AO58" s="19">
        <v>456.8</v>
      </c>
      <c r="AP58" s="19">
        <v>81.599999999999994</v>
      </c>
      <c r="AQ58" s="19">
        <v>0</v>
      </c>
      <c r="AR58" s="19">
        <v>41.768999999999998</v>
      </c>
      <c r="AS58" s="19">
        <v>18.2</v>
      </c>
      <c r="AT58" s="19">
        <v>18.899999999999999</v>
      </c>
      <c r="AU58" s="19">
        <v>91</v>
      </c>
      <c r="AV58" s="19">
        <v>178.7</v>
      </c>
      <c r="AW58" s="19">
        <v>179</v>
      </c>
      <c r="AX58" s="19">
        <v>184.6</v>
      </c>
      <c r="AY58" s="19">
        <v>105.8</v>
      </c>
      <c r="AZ58" s="19">
        <v>33.799999999999997</v>
      </c>
      <c r="BA58" s="19">
        <v>44.3</v>
      </c>
      <c r="BB58" s="19">
        <v>2.2000000000000002</v>
      </c>
      <c r="BC58" s="19">
        <v>33.799999999999997</v>
      </c>
      <c r="BD58" s="19">
        <v>154.19999999999999</v>
      </c>
      <c r="BE58" s="19"/>
      <c r="BF58" s="19"/>
      <c r="BG58" s="19">
        <v>27.8</v>
      </c>
      <c r="BH58" s="19"/>
      <c r="BI58" s="19"/>
      <c r="BJ58" s="19">
        <v>46</v>
      </c>
      <c r="BK58" s="19"/>
      <c r="BL58" s="19"/>
      <c r="BM58" s="19"/>
      <c r="BN58" s="19">
        <v>127.3</v>
      </c>
      <c r="BO58" s="19">
        <v>117.2</v>
      </c>
      <c r="BP58" s="19">
        <v>117.2</v>
      </c>
      <c r="BQ58" s="19">
        <v>117.3</v>
      </c>
      <c r="BR58" s="19">
        <v>200</v>
      </c>
      <c r="BS58" s="19">
        <v>72.099999999999994</v>
      </c>
      <c r="BT58" s="19">
        <v>35.200000000000003</v>
      </c>
      <c r="BU58" s="19"/>
      <c r="BV58" s="19"/>
      <c r="BW58" s="19"/>
      <c r="BX58" s="19">
        <v>0</v>
      </c>
      <c r="BY58" s="19"/>
      <c r="BZ58" s="19"/>
      <c r="CA58" s="19">
        <v>2.2000000000000002</v>
      </c>
      <c r="CB58" s="19">
        <v>87.155000000000001</v>
      </c>
      <c r="CC58" s="19">
        <v>129.93600000000001</v>
      </c>
      <c r="CD58" s="19">
        <v>62.029000000000003</v>
      </c>
      <c r="CE58" s="19">
        <v>76.037000000000006</v>
      </c>
      <c r="CF58" s="19">
        <v>29.908999999999999</v>
      </c>
      <c r="CG58" s="19"/>
      <c r="CH58" s="19">
        <v>0</v>
      </c>
      <c r="CI58" s="19"/>
      <c r="CJ58" s="19">
        <v>139.38300000000001</v>
      </c>
      <c r="CK58" s="19">
        <v>139.86199999999999</v>
      </c>
      <c r="CL58" s="19">
        <v>145.72900000000001</v>
      </c>
      <c r="CM58" s="19">
        <v>0</v>
      </c>
      <c r="CN58" s="19"/>
      <c r="CO58" s="19"/>
      <c r="CP58" s="19"/>
      <c r="CQ58" s="19"/>
      <c r="CR58" s="19">
        <v>0</v>
      </c>
      <c r="CS58" s="19"/>
      <c r="CT58" s="19">
        <v>6.7</v>
      </c>
      <c r="CU58" s="19">
        <v>4</v>
      </c>
      <c r="CV58" s="19">
        <v>20</v>
      </c>
      <c r="CW58" s="19">
        <v>0</v>
      </c>
      <c r="CX58" s="19">
        <v>26.5</v>
      </c>
      <c r="CY58" s="19">
        <v>0</v>
      </c>
      <c r="CZ58" s="19">
        <v>2.2999999999999998</v>
      </c>
      <c r="DA58" s="19">
        <v>0</v>
      </c>
      <c r="DB58" s="19">
        <v>20.2</v>
      </c>
      <c r="DC58" s="19">
        <v>10</v>
      </c>
      <c r="DD58" s="19">
        <v>5.4</v>
      </c>
      <c r="DE58" s="19">
        <v>0</v>
      </c>
      <c r="DF58" s="19">
        <v>1.6</v>
      </c>
      <c r="DG58" s="19">
        <v>1.8</v>
      </c>
      <c r="DH58" s="19">
        <v>5.133</v>
      </c>
      <c r="DI58" s="19">
        <v>20</v>
      </c>
      <c r="DJ58" s="19">
        <v>20</v>
      </c>
      <c r="DK58" s="19">
        <v>18.7</v>
      </c>
      <c r="DL58" s="19">
        <v>3.3</v>
      </c>
      <c r="DM58" s="19">
        <v>18.52</v>
      </c>
      <c r="DN58" s="19">
        <v>0</v>
      </c>
      <c r="DO58" s="19">
        <v>0</v>
      </c>
      <c r="DP58" s="19">
        <v>4.2</v>
      </c>
      <c r="DQ58" s="19">
        <v>6.4</v>
      </c>
      <c r="DR58" s="19">
        <v>0</v>
      </c>
      <c r="DS58" s="19">
        <v>3.4</v>
      </c>
      <c r="DT58" s="19">
        <v>11.1</v>
      </c>
      <c r="DU58" s="19">
        <v>3</v>
      </c>
      <c r="DV58" s="19">
        <v>0</v>
      </c>
      <c r="DW58" s="19">
        <v>0</v>
      </c>
      <c r="DX58" s="19">
        <v>19.8</v>
      </c>
      <c r="DY58" s="19">
        <v>10.6</v>
      </c>
      <c r="DZ58" s="19">
        <v>20</v>
      </c>
      <c r="EA58" s="19">
        <v>20.2</v>
      </c>
      <c r="EB58" s="19">
        <v>20</v>
      </c>
      <c r="EC58" s="19">
        <v>4</v>
      </c>
      <c r="ED58" s="19">
        <v>8.6</v>
      </c>
      <c r="EE58" s="19">
        <v>0</v>
      </c>
      <c r="EF58" s="19">
        <v>4.4000000000000004</v>
      </c>
      <c r="EG58" s="19">
        <v>0</v>
      </c>
      <c r="EH58" s="19">
        <v>0</v>
      </c>
      <c r="EI58" s="19">
        <v>0</v>
      </c>
      <c r="EJ58" s="19">
        <v>0</v>
      </c>
      <c r="EK58" s="19">
        <v>20.9</v>
      </c>
      <c r="EL58" s="19">
        <v>7.8</v>
      </c>
      <c r="EM58" s="19">
        <v>6.9</v>
      </c>
      <c r="EN58" s="19">
        <v>20.399999999999999</v>
      </c>
      <c r="EO58" s="19">
        <v>20.399999999999999</v>
      </c>
      <c r="EP58" s="19">
        <v>20.100000000000001</v>
      </c>
      <c r="EQ58" s="19">
        <v>1.1000000000000001</v>
      </c>
      <c r="ER58" s="19">
        <v>0</v>
      </c>
      <c r="ES58" s="19">
        <v>0</v>
      </c>
      <c r="ET58" s="19">
        <v>0</v>
      </c>
      <c r="EU58" s="19">
        <v>0.33600000000000002</v>
      </c>
      <c r="EV58" s="19">
        <v>5.7720000000000002</v>
      </c>
      <c r="EW58" s="19">
        <v>4.056</v>
      </c>
      <c r="EX58" s="19">
        <v>0</v>
      </c>
      <c r="EY58" s="19">
        <v>4.4000000000000004</v>
      </c>
      <c r="EZ58" s="19">
        <v>1.1000000000000001</v>
      </c>
      <c r="FA58" s="19">
        <v>2.4</v>
      </c>
      <c r="FB58" s="19">
        <v>1.2</v>
      </c>
      <c r="FC58" s="19">
        <v>0</v>
      </c>
      <c r="FD58" s="19">
        <v>9</v>
      </c>
      <c r="FE58" s="19">
        <v>20</v>
      </c>
      <c r="FF58" s="19"/>
      <c r="FG58" s="19">
        <v>27.7</v>
      </c>
      <c r="FH58" s="19">
        <v>34.200000000000003</v>
      </c>
      <c r="FI58" s="19">
        <v>11.7</v>
      </c>
      <c r="FJ58" s="19">
        <v>17.100000000000001</v>
      </c>
      <c r="FK58" s="19">
        <v>8.1</v>
      </c>
      <c r="FL58" s="19">
        <v>11</v>
      </c>
      <c r="FM58" s="19">
        <v>10.7</v>
      </c>
      <c r="FN58" s="19">
        <v>7107.7259999999997</v>
      </c>
      <c r="FO58" s="15"/>
      <c r="FP58" s="19">
        <v>24.437519999999999</v>
      </c>
      <c r="FQ58" s="19">
        <v>8.0960000000000001</v>
      </c>
      <c r="FR58" s="19">
        <v>11.845000000000001</v>
      </c>
      <c r="FS58" s="19">
        <v>13.1</v>
      </c>
      <c r="FT58" s="19">
        <v>26.098559999999999</v>
      </c>
      <c r="FU58" s="19">
        <v>18.946190000000001</v>
      </c>
      <c r="FV58" s="19">
        <v>10.9</v>
      </c>
      <c r="FW58" s="19">
        <v>15.8</v>
      </c>
      <c r="FX58" s="19">
        <v>129.22327000000001</v>
      </c>
    </row>
    <row r="59" spans="1:180" ht="25.05" customHeight="1" x14ac:dyDescent="0.3">
      <c r="A59" s="173" t="s">
        <v>821</v>
      </c>
      <c r="B59" s="174"/>
      <c r="C59" s="20">
        <v>4865.7</v>
      </c>
      <c r="D59" s="20">
        <v>15177.7</v>
      </c>
      <c r="E59" s="20">
        <v>5170.6000000000004</v>
      </c>
      <c r="F59" s="20">
        <v>0</v>
      </c>
      <c r="G59" s="20">
        <v>0</v>
      </c>
      <c r="H59" s="20">
        <v>2166.0500000000002</v>
      </c>
      <c r="I59" s="20">
        <v>5779.5</v>
      </c>
      <c r="J59" s="20">
        <v>508.45</v>
      </c>
      <c r="K59" s="20">
        <v>0</v>
      </c>
      <c r="L59" s="20">
        <v>2564.1</v>
      </c>
      <c r="M59" s="20">
        <v>3095.2</v>
      </c>
      <c r="N59" s="20">
        <v>3185.35</v>
      </c>
      <c r="O59" s="20">
        <v>0</v>
      </c>
      <c r="P59" s="20">
        <v>3028.65</v>
      </c>
      <c r="Q59" s="20">
        <v>0</v>
      </c>
      <c r="R59" s="20">
        <v>13346.4</v>
      </c>
      <c r="S59" s="20">
        <v>245.8</v>
      </c>
      <c r="T59" s="20">
        <v>0</v>
      </c>
      <c r="U59" s="20">
        <v>0</v>
      </c>
      <c r="V59" s="20">
        <v>0</v>
      </c>
      <c r="W59" s="20">
        <v>0</v>
      </c>
      <c r="X59" s="20">
        <v>4005</v>
      </c>
      <c r="Y59" s="20">
        <v>191.9</v>
      </c>
      <c r="Z59" s="20">
        <v>135.05000000000001</v>
      </c>
      <c r="AA59" s="20">
        <v>325.60000000000002</v>
      </c>
      <c r="AB59" s="20">
        <v>152.5</v>
      </c>
      <c r="AC59" s="20">
        <v>305.64999999999998</v>
      </c>
      <c r="AD59" s="20">
        <v>2695.85</v>
      </c>
      <c r="AE59" s="20">
        <v>0</v>
      </c>
      <c r="AF59" s="20">
        <v>0</v>
      </c>
      <c r="AG59" s="20">
        <v>0</v>
      </c>
      <c r="AH59" s="20">
        <v>0</v>
      </c>
      <c r="AI59" s="20">
        <v>2656.4</v>
      </c>
      <c r="AJ59" s="20">
        <v>3769</v>
      </c>
      <c r="AK59" s="20">
        <v>0</v>
      </c>
      <c r="AL59" s="20">
        <v>0</v>
      </c>
      <c r="AM59" s="20">
        <v>0</v>
      </c>
      <c r="AN59" s="20">
        <v>156</v>
      </c>
      <c r="AO59" s="20">
        <v>10917.8</v>
      </c>
      <c r="AP59" s="20">
        <v>1941.95</v>
      </c>
      <c r="AQ59" s="20">
        <v>2571.75</v>
      </c>
      <c r="AR59" s="20">
        <v>995.60956999999996</v>
      </c>
      <c r="AS59" s="20">
        <v>438.2</v>
      </c>
      <c r="AT59" s="20">
        <v>453.55</v>
      </c>
      <c r="AU59" s="20">
        <v>2192.65</v>
      </c>
      <c r="AV59" s="20">
        <v>4252.1499999999996</v>
      </c>
      <c r="AW59" s="20">
        <v>4261.8</v>
      </c>
      <c r="AX59" s="20">
        <v>4384.1000000000004</v>
      </c>
      <c r="AY59" s="20">
        <v>2522.6999999999998</v>
      </c>
      <c r="AZ59" s="20">
        <v>925.6</v>
      </c>
      <c r="BA59" s="20">
        <v>993.3</v>
      </c>
      <c r="BB59" s="20">
        <v>33.700000000000003</v>
      </c>
      <c r="BC59" s="20">
        <v>791.7</v>
      </c>
      <c r="BD59" s="20">
        <v>3988.65</v>
      </c>
      <c r="BE59" s="20">
        <v>0</v>
      </c>
      <c r="BF59" s="20">
        <v>0</v>
      </c>
      <c r="BG59" s="20">
        <v>872.05</v>
      </c>
      <c r="BH59" s="20">
        <v>0</v>
      </c>
      <c r="BI59" s="20">
        <v>0</v>
      </c>
      <c r="BJ59" s="20">
        <v>790.25</v>
      </c>
      <c r="BK59" s="20">
        <v>0</v>
      </c>
      <c r="BL59" s="20">
        <v>0</v>
      </c>
      <c r="BM59" s="20">
        <v>0</v>
      </c>
      <c r="BN59" s="20">
        <v>3064.25</v>
      </c>
      <c r="BO59" s="20">
        <v>3788.9</v>
      </c>
      <c r="BP59" s="20">
        <v>3763.8</v>
      </c>
      <c r="BQ59" s="20">
        <v>3848.45</v>
      </c>
      <c r="BR59" s="20">
        <v>5744.75</v>
      </c>
      <c r="BS59" s="20">
        <v>1521.55</v>
      </c>
      <c r="BT59" s="20">
        <v>790.7</v>
      </c>
      <c r="BU59" s="20">
        <v>0</v>
      </c>
      <c r="BV59" s="20">
        <v>0</v>
      </c>
      <c r="BW59" s="20">
        <v>0</v>
      </c>
      <c r="BX59" s="20">
        <v>252.9</v>
      </c>
      <c r="BY59" s="20">
        <v>0</v>
      </c>
      <c r="BZ59" s="20">
        <v>0</v>
      </c>
      <c r="CA59" s="20">
        <v>52.25</v>
      </c>
      <c r="CB59" s="20">
        <v>3242.3310000000001</v>
      </c>
      <c r="CC59" s="20">
        <v>2978.6934999999999</v>
      </c>
      <c r="CD59" s="20">
        <v>1527.3985</v>
      </c>
      <c r="CE59" s="20">
        <v>1571.902</v>
      </c>
      <c r="CF59" s="20">
        <v>724.12249999999995</v>
      </c>
      <c r="CG59" s="20">
        <v>0</v>
      </c>
      <c r="CH59" s="20">
        <v>256.88900000000001</v>
      </c>
      <c r="CI59" s="20">
        <v>0</v>
      </c>
      <c r="CJ59" s="20">
        <v>3186.6444999999999</v>
      </c>
      <c r="CK59" s="20">
        <v>3187.239</v>
      </c>
      <c r="CL59" s="20">
        <v>3613.5934999999999</v>
      </c>
      <c r="CM59" s="20">
        <v>1099.2245</v>
      </c>
      <c r="CN59" s="20">
        <v>0</v>
      </c>
      <c r="CO59" s="20">
        <v>0</v>
      </c>
      <c r="CP59" s="20">
        <v>0</v>
      </c>
      <c r="CQ59" s="20">
        <v>0</v>
      </c>
      <c r="CR59" s="20">
        <v>2034.93</v>
      </c>
      <c r="CS59" s="20">
        <v>0</v>
      </c>
      <c r="CT59" s="20">
        <v>175.95</v>
      </c>
      <c r="CU59" s="20">
        <v>97</v>
      </c>
      <c r="CV59" s="20">
        <v>480.35</v>
      </c>
      <c r="CW59" s="20">
        <v>9.4</v>
      </c>
      <c r="CX59" s="20">
        <v>594.54999999999995</v>
      </c>
      <c r="CY59" s="20">
        <v>214.15</v>
      </c>
      <c r="CZ59" s="20">
        <v>35.25</v>
      </c>
      <c r="DA59" s="20">
        <v>1.5</v>
      </c>
      <c r="DB59" s="20">
        <v>483.5</v>
      </c>
      <c r="DC59" s="20">
        <v>237.95</v>
      </c>
      <c r="DD59" s="20">
        <v>132.5</v>
      </c>
      <c r="DE59" s="20">
        <v>460.75</v>
      </c>
      <c r="DF59" s="20">
        <v>34.4</v>
      </c>
      <c r="DG59" s="20">
        <v>43.2</v>
      </c>
      <c r="DH59" s="20">
        <v>121.7825</v>
      </c>
      <c r="DI59" s="20">
        <v>487.1</v>
      </c>
      <c r="DJ59" s="20">
        <v>480</v>
      </c>
      <c r="DK59" s="20">
        <v>449.15</v>
      </c>
      <c r="DL59" s="20">
        <v>81.55</v>
      </c>
      <c r="DM59" s="20">
        <v>444.32</v>
      </c>
      <c r="DN59" s="20">
        <v>50.7</v>
      </c>
      <c r="DO59" s="20">
        <v>55.95</v>
      </c>
      <c r="DP59" s="20">
        <v>100.05</v>
      </c>
      <c r="DQ59" s="20">
        <v>229.7</v>
      </c>
      <c r="DR59" s="20">
        <v>68.5</v>
      </c>
      <c r="DS59" s="20">
        <v>78.3</v>
      </c>
      <c r="DT59" s="20">
        <v>312.7</v>
      </c>
      <c r="DU59" s="20">
        <v>71.849999999999994</v>
      </c>
      <c r="DV59" s="20">
        <v>1.7</v>
      </c>
      <c r="DW59" s="20">
        <v>2.7</v>
      </c>
      <c r="DX59" s="20">
        <v>474.75</v>
      </c>
      <c r="DY59" s="20">
        <v>268.7</v>
      </c>
      <c r="DZ59" s="20">
        <v>484.55</v>
      </c>
      <c r="EA59" s="20">
        <v>485</v>
      </c>
      <c r="EB59" s="20">
        <v>479.95</v>
      </c>
      <c r="EC59" s="20">
        <v>100.6</v>
      </c>
      <c r="ED59" s="20">
        <v>464.25</v>
      </c>
      <c r="EE59" s="20">
        <v>74.7</v>
      </c>
      <c r="EF59" s="20">
        <v>44.45</v>
      </c>
      <c r="EG59" s="20">
        <v>105.05</v>
      </c>
      <c r="EH59" s="20">
        <v>3</v>
      </c>
      <c r="EI59" s="20">
        <v>0.25</v>
      </c>
      <c r="EJ59" s="20">
        <v>96.1</v>
      </c>
      <c r="EK59" s="20">
        <v>501.6</v>
      </c>
      <c r="EL59" s="20">
        <v>190.9</v>
      </c>
      <c r="EM59" s="20">
        <v>163.5</v>
      </c>
      <c r="EN59" s="20">
        <v>489.6</v>
      </c>
      <c r="EO59" s="20">
        <v>489.6</v>
      </c>
      <c r="EP59" s="20">
        <v>482.4</v>
      </c>
      <c r="EQ59" s="20">
        <v>51.85</v>
      </c>
      <c r="ER59" s="20">
        <v>602.54999999999995</v>
      </c>
      <c r="ES59" s="20">
        <v>38.4</v>
      </c>
      <c r="ET59" s="20">
        <v>258.6755</v>
      </c>
      <c r="EU59" s="20">
        <v>7.9725000000000001</v>
      </c>
      <c r="EV59" s="20">
        <v>467.39499999999998</v>
      </c>
      <c r="EW59" s="20">
        <v>471.68549999999999</v>
      </c>
      <c r="EX59" s="20">
        <v>189.101</v>
      </c>
      <c r="EY59" s="20">
        <v>101.7</v>
      </c>
      <c r="EZ59" s="20">
        <v>26.4</v>
      </c>
      <c r="FA59" s="20">
        <v>57.55</v>
      </c>
      <c r="FB59" s="20">
        <v>27.15</v>
      </c>
      <c r="FC59" s="20">
        <v>52.85</v>
      </c>
      <c r="FD59" s="20">
        <v>216.95</v>
      </c>
      <c r="FE59" s="20">
        <v>480.9</v>
      </c>
      <c r="FF59" s="20">
        <v>0</v>
      </c>
      <c r="FG59" s="20">
        <v>652</v>
      </c>
      <c r="FH59" s="20">
        <v>820.3</v>
      </c>
      <c r="FI59" s="20">
        <v>194.05</v>
      </c>
      <c r="FJ59" s="20">
        <v>396.55</v>
      </c>
      <c r="FK59" s="20">
        <v>190</v>
      </c>
      <c r="FL59" s="20">
        <v>261.05</v>
      </c>
      <c r="FM59" s="20">
        <v>399.75</v>
      </c>
      <c r="FN59" s="20">
        <v>180504.75956999999</v>
      </c>
      <c r="FO59" s="21"/>
      <c r="FP59" s="20">
        <v>580.09780499999999</v>
      </c>
      <c r="FQ59" s="20">
        <v>178.31200000000001</v>
      </c>
      <c r="FR59" s="20">
        <v>254.75</v>
      </c>
      <c r="FS59" s="20">
        <v>316.75</v>
      </c>
      <c r="FT59" s="20">
        <v>588.41847499999994</v>
      </c>
      <c r="FU59" s="20">
        <v>448.51260000000002</v>
      </c>
      <c r="FV59" s="20">
        <v>254.35</v>
      </c>
      <c r="FW59" s="20">
        <v>376.1</v>
      </c>
      <c r="FX59" s="20">
        <v>2997.29088</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69" t="s">
        <v>822</v>
      </c>
      <c r="B5" s="170"/>
      <c r="C5" s="170"/>
      <c r="D5" s="170"/>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c r="BZ5" s="170"/>
      <c r="CA5" s="170"/>
      <c r="CB5" s="170"/>
      <c r="CC5" s="170"/>
      <c r="CD5" s="170"/>
      <c r="CE5" s="170"/>
      <c r="CF5" s="170"/>
      <c r="CG5" s="170"/>
      <c r="CH5" s="170"/>
      <c r="CI5" s="170"/>
      <c r="CJ5" s="170"/>
      <c r="CK5" s="170"/>
      <c r="CL5" s="170"/>
      <c r="CM5" s="170"/>
      <c r="CN5" s="170"/>
      <c r="CO5" s="170"/>
      <c r="CP5" s="170"/>
      <c r="CQ5" s="170"/>
      <c r="CR5" s="170"/>
      <c r="CS5" s="170"/>
      <c r="CT5" s="170"/>
      <c r="CU5" s="170"/>
      <c r="CV5" s="170"/>
      <c r="CW5" s="170"/>
      <c r="CX5" s="170"/>
      <c r="CY5" s="170"/>
      <c r="CZ5" s="170"/>
      <c r="DA5" s="170"/>
      <c r="DB5" s="170"/>
      <c r="DC5" s="170"/>
      <c r="DD5" s="170"/>
      <c r="DE5" s="170"/>
      <c r="DF5" s="170"/>
      <c r="DG5" s="170"/>
      <c r="DH5" s="170"/>
      <c r="DI5" s="170"/>
      <c r="DJ5" s="170"/>
      <c r="DK5" s="170"/>
      <c r="DL5" s="170"/>
      <c r="DM5" s="170"/>
      <c r="DN5" s="170"/>
      <c r="DO5" s="170"/>
      <c r="DP5" s="170"/>
      <c r="DQ5" s="170"/>
      <c r="DR5" s="170"/>
      <c r="DS5" s="170"/>
      <c r="DT5" s="170"/>
      <c r="DU5" s="170"/>
      <c r="DV5" s="170"/>
      <c r="DW5" s="170"/>
      <c r="DX5" s="170"/>
      <c r="DY5" s="170"/>
      <c r="DZ5" s="170"/>
      <c r="EA5" s="170"/>
      <c r="EB5" s="170"/>
      <c r="EC5" s="170"/>
      <c r="ED5" s="170"/>
      <c r="EE5" s="170"/>
      <c r="EF5" s="170"/>
      <c r="EG5" s="170"/>
      <c r="EH5" s="170"/>
      <c r="EI5" s="170"/>
      <c r="EJ5" s="170"/>
      <c r="EK5" s="170"/>
      <c r="EL5" s="170"/>
      <c r="EM5" s="170"/>
      <c r="EN5" s="170"/>
      <c r="EO5" s="170"/>
      <c r="EP5" s="170"/>
      <c r="EQ5" s="170"/>
      <c r="ER5" s="170"/>
      <c r="ES5" s="170"/>
      <c r="ET5" s="170"/>
      <c r="EU5" s="170"/>
      <c r="EV5" s="170"/>
      <c r="EW5" s="170"/>
      <c r="EX5" s="170"/>
      <c r="EY5" s="170"/>
      <c r="EZ5" s="170"/>
      <c r="FA5" s="170"/>
      <c r="FB5" s="170"/>
      <c r="FC5" s="170"/>
      <c r="FD5" s="170"/>
      <c r="FE5" s="170"/>
      <c r="FF5" s="170"/>
      <c r="FG5" s="170"/>
      <c r="FH5" s="170"/>
      <c r="FI5" s="170"/>
      <c r="FJ5" s="170"/>
      <c r="FK5" s="170"/>
      <c r="FL5" s="170"/>
      <c r="FM5" s="170"/>
      <c r="FN5" s="170"/>
      <c r="FO5" s="1"/>
      <c r="FP5" s="172" t="s">
        <v>538</v>
      </c>
      <c r="FQ5" s="171"/>
      <c r="FR5" s="171"/>
      <c r="FS5" s="171"/>
      <c r="FT5" s="171"/>
      <c r="FU5" s="171"/>
      <c r="FV5" s="171"/>
      <c r="FW5" s="171"/>
      <c r="FX5" s="171"/>
    </row>
    <row r="6" spans="1:180" ht="22.05" hidden="1" customHeight="1" x14ac:dyDescent="0.3">
      <c r="A6" s="168" t="s">
        <v>54</v>
      </c>
      <c r="B6" s="168" t="s">
        <v>539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68" t="s">
        <v>540</v>
      </c>
      <c r="FO6" s="1"/>
      <c r="FP6" s="10">
        <v>221</v>
      </c>
      <c r="FQ6" s="10">
        <v>222</v>
      </c>
      <c r="FR6" s="10">
        <v>224</v>
      </c>
      <c r="FS6" s="10">
        <v>2187</v>
      </c>
      <c r="FT6" s="10">
        <v>227</v>
      </c>
      <c r="FU6" s="10">
        <v>49400</v>
      </c>
      <c r="FV6" s="10">
        <v>199</v>
      </c>
      <c r="FW6" s="10">
        <v>200</v>
      </c>
      <c r="FX6" s="171" t="s">
        <v>541</v>
      </c>
    </row>
    <row r="7" spans="1:180" ht="15" hidden="1" customHeight="1" x14ac:dyDescent="0.3">
      <c r="A7" s="168"/>
      <c r="B7" s="168"/>
      <c r="C7" s="9" t="s">
        <v>542</v>
      </c>
      <c r="D7" s="9" t="s">
        <v>543</v>
      </c>
      <c r="E7" s="9" t="s">
        <v>543</v>
      </c>
      <c r="F7" s="9" t="s">
        <v>544</v>
      </c>
      <c r="G7" s="9" t="s">
        <v>544</v>
      </c>
      <c r="H7" s="9" t="s">
        <v>544</v>
      </c>
      <c r="I7" s="9" t="s">
        <v>544</v>
      </c>
      <c r="J7" s="9" t="s">
        <v>543</v>
      </c>
      <c r="K7" s="9" t="s">
        <v>543</v>
      </c>
      <c r="L7" s="9" t="s">
        <v>543</v>
      </c>
      <c r="M7" s="9" t="s">
        <v>543</v>
      </c>
      <c r="N7" s="9" t="s">
        <v>543</v>
      </c>
      <c r="O7" s="9" t="s">
        <v>543</v>
      </c>
      <c r="P7" s="9" t="s">
        <v>543</v>
      </c>
      <c r="Q7" s="9" t="s">
        <v>543</v>
      </c>
      <c r="R7" s="9" t="s">
        <v>543</v>
      </c>
      <c r="S7" s="9" t="s">
        <v>543</v>
      </c>
      <c r="T7" s="9" t="s">
        <v>543</v>
      </c>
      <c r="U7" s="9" t="s">
        <v>543</v>
      </c>
      <c r="V7" s="9" t="s">
        <v>543</v>
      </c>
      <c r="W7" s="9" t="s">
        <v>543</v>
      </c>
      <c r="X7" s="9" t="s">
        <v>542</v>
      </c>
      <c r="Y7" s="9" t="s">
        <v>542</v>
      </c>
      <c r="Z7" s="9" t="s">
        <v>542</v>
      </c>
      <c r="AA7" s="9" t="s">
        <v>543</v>
      </c>
      <c r="AB7" s="9" t="s">
        <v>542</v>
      </c>
      <c r="AC7" s="9" t="s">
        <v>542</v>
      </c>
      <c r="AD7" s="9" t="s">
        <v>542</v>
      </c>
      <c r="AE7" s="9" t="s">
        <v>542</v>
      </c>
      <c r="AF7" s="9" t="s">
        <v>542</v>
      </c>
      <c r="AG7" s="9" t="s">
        <v>542</v>
      </c>
      <c r="AH7" s="9" t="s">
        <v>542</v>
      </c>
      <c r="AI7" s="9" t="s">
        <v>542</v>
      </c>
      <c r="AJ7" s="9" t="s">
        <v>543</v>
      </c>
      <c r="AK7" s="9" t="s">
        <v>544</v>
      </c>
      <c r="AL7" s="9" t="s">
        <v>544</v>
      </c>
      <c r="AM7" s="9" t="s">
        <v>544</v>
      </c>
      <c r="AN7" s="9" t="s">
        <v>543</v>
      </c>
      <c r="AO7" s="9" t="s">
        <v>543</v>
      </c>
      <c r="AP7" s="9" t="s">
        <v>543</v>
      </c>
      <c r="AQ7" s="9" t="s">
        <v>543</v>
      </c>
      <c r="AR7" s="9" t="s">
        <v>543</v>
      </c>
      <c r="AS7" s="9" t="s">
        <v>543</v>
      </c>
      <c r="AT7" s="9" t="s">
        <v>543</v>
      </c>
      <c r="AU7" s="9" t="s">
        <v>542</v>
      </c>
      <c r="AV7" s="9" t="s">
        <v>543</v>
      </c>
      <c r="AW7" s="9" t="s">
        <v>543</v>
      </c>
      <c r="AX7" s="9" t="s">
        <v>543</v>
      </c>
      <c r="AY7" s="9" t="s">
        <v>543</v>
      </c>
      <c r="AZ7" s="9" t="s">
        <v>543</v>
      </c>
      <c r="BA7" s="9" t="s">
        <v>543</v>
      </c>
      <c r="BB7" s="9" t="s">
        <v>542</v>
      </c>
      <c r="BC7" s="9" t="s">
        <v>544</v>
      </c>
      <c r="BD7" s="9" t="s">
        <v>543</v>
      </c>
      <c r="BE7" s="9" t="s">
        <v>543</v>
      </c>
      <c r="BF7" s="9" t="s">
        <v>543</v>
      </c>
      <c r="BG7" s="9" t="s">
        <v>543</v>
      </c>
      <c r="BH7" s="9" t="s">
        <v>544</v>
      </c>
      <c r="BI7" s="9" t="s">
        <v>544</v>
      </c>
      <c r="BJ7" s="9" t="s">
        <v>544</v>
      </c>
      <c r="BK7" s="9" t="s">
        <v>542</v>
      </c>
      <c r="BL7" s="9" t="s">
        <v>542</v>
      </c>
      <c r="BM7" s="9" t="s">
        <v>542</v>
      </c>
      <c r="BN7" s="9" t="s">
        <v>543</v>
      </c>
      <c r="BO7" s="9" t="s">
        <v>543</v>
      </c>
      <c r="BP7" s="9" t="s">
        <v>543</v>
      </c>
      <c r="BQ7" s="9" t="s">
        <v>543</v>
      </c>
      <c r="BR7" s="9" t="s">
        <v>543</v>
      </c>
      <c r="BS7" s="9" t="s">
        <v>543</v>
      </c>
      <c r="BT7" s="9" t="s">
        <v>543</v>
      </c>
      <c r="BU7" s="9" t="s">
        <v>542</v>
      </c>
      <c r="BV7" s="9" t="s">
        <v>542</v>
      </c>
      <c r="BW7" s="9" t="s">
        <v>542</v>
      </c>
      <c r="BX7" s="9" t="s">
        <v>544</v>
      </c>
      <c r="BY7" s="9" t="s">
        <v>542</v>
      </c>
      <c r="BZ7" s="9" t="s">
        <v>543</v>
      </c>
      <c r="CA7" s="9" t="s">
        <v>544</v>
      </c>
      <c r="CB7" s="9" t="s">
        <v>543</v>
      </c>
      <c r="CC7" s="9" t="s">
        <v>543</v>
      </c>
      <c r="CD7" s="9" t="s">
        <v>543</v>
      </c>
      <c r="CE7" s="9" t="s">
        <v>543</v>
      </c>
      <c r="CF7" s="9" t="s">
        <v>543</v>
      </c>
      <c r="CG7" s="9" t="s">
        <v>543</v>
      </c>
      <c r="CH7" s="9" t="s">
        <v>543</v>
      </c>
      <c r="CI7" s="9" t="s">
        <v>543</v>
      </c>
      <c r="CJ7" s="9" t="s">
        <v>543</v>
      </c>
      <c r="CK7" s="9" t="s">
        <v>543</v>
      </c>
      <c r="CL7" s="9" t="s">
        <v>543</v>
      </c>
      <c r="CM7" s="9" t="s">
        <v>543</v>
      </c>
      <c r="CN7" s="9" t="s">
        <v>542</v>
      </c>
      <c r="CO7" s="9" t="s">
        <v>542</v>
      </c>
      <c r="CP7" s="9" t="s">
        <v>542</v>
      </c>
      <c r="CQ7" s="9" t="s">
        <v>542</v>
      </c>
      <c r="CR7" s="9" t="s">
        <v>543</v>
      </c>
      <c r="CS7" s="9" t="s">
        <v>543</v>
      </c>
      <c r="CT7" s="9" t="s">
        <v>543</v>
      </c>
      <c r="CU7" s="9" t="s">
        <v>543</v>
      </c>
      <c r="CV7" s="9" t="s">
        <v>544</v>
      </c>
      <c r="CW7" s="9" t="s">
        <v>543</v>
      </c>
      <c r="CX7" s="9" t="s">
        <v>543</v>
      </c>
      <c r="CY7" s="9" t="s">
        <v>542</v>
      </c>
      <c r="CZ7" s="9" t="s">
        <v>544</v>
      </c>
      <c r="DA7" s="9" t="s">
        <v>544</v>
      </c>
      <c r="DB7" s="9" t="s">
        <v>543</v>
      </c>
      <c r="DC7" s="9" t="s">
        <v>544</v>
      </c>
      <c r="DD7" s="9" t="s">
        <v>544</v>
      </c>
      <c r="DE7" s="9" t="s">
        <v>542</v>
      </c>
      <c r="DF7" s="9" t="s">
        <v>542</v>
      </c>
      <c r="DG7" s="9" t="s">
        <v>543</v>
      </c>
      <c r="DH7" s="9" t="s">
        <v>543</v>
      </c>
      <c r="DI7" s="9" t="s">
        <v>543</v>
      </c>
      <c r="DJ7" s="9" t="s">
        <v>544</v>
      </c>
      <c r="DK7" s="9" t="s">
        <v>544</v>
      </c>
      <c r="DL7" s="9" t="s">
        <v>543</v>
      </c>
      <c r="DM7" s="9" t="s">
        <v>543</v>
      </c>
      <c r="DN7" s="9" t="s">
        <v>542</v>
      </c>
      <c r="DO7" s="9" t="s">
        <v>542</v>
      </c>
      <c r="DP7" s="9" t="s">
        <v>543</v>
      </c>
      <c r="DQ7" s="9" t="s">
        <v>543</v>
      </c>
      <c r="DR7" s="9" t="s">
        <v>542</v>
      </c>
      <c r="DS7" s="9" t="s">
        <v>543</v>
      </c>
      <c r="DT7" s="9" t="s">
        <v>543</v>
      </c>
      <c r="DU7" s="9" t="s">
        <v>544</v>
      </c>
      <c r="DV7" s="9" t="s">
        <v>543</v>
      </c>
      <c r="DW7" s="9" t="s">
        <v>543</v>
      </c>
      <c r="DX7" s="9" t="s">
        <v>543</v>
      </c>
      <c r="DY7" s="9" t="s">
        <v>544</v>
      </c>
      <c r="DZ7" s="9" t="s">
        <v>543</v>
      </c>
      <c r="EA7" s="9" t="s">
        <v>543</v>
      </c>
      <c r="EB7" s="9" t="s">
        <v>543</v>
      </c>
      <c r="EC7" s="9" t="s">
        <v>544</v>
      </c>
      <c r="ED7" s="9" t="s">
        <v>544</v>
      </c>
      <c r="EE7" s="9" t="s">
        <v>542</v>
      </c>
      <c r="EF7" s="9" t="s">
        <v>543</v>
      </c>
      <c r="EG7" s="9" t="s">
        <v>543</v>
      </c>
      <c r="EH7" s="9" t="s">
        <v>543</v>
      </c>
      <c r="EI7" s="9" t="s">
        <v>543</v>
      </c>
      <c r="EJ7" s="9" t="s">
        <v>542</v>
      </c>
      <c r="EK7" s="9" t="s">
        <v>543</v>
      </c>
      <c r="EL7" s="9" t="s">
        <v>543</v>
      </c>
      <c r="EM7" s="9" t="s">
        <v>542</v>
      </c>
      <c r="EN7" s="9" t="s">
        <v>542</v>
      </c>
      <c r="EO7" s="9" t="s">
        <v>542</v>
      </c>
      <c r="EP7" s="9" t="s">
        <v>542</v>
      </c>
      <c r="EQ7" s="9" t="s">
        <v>544</v>
      </c>
      <c r="ER7" s="9" t="s">
        <v>542</v>
      </c>
      <c r="ES7" s="9" t="s">
        <v>542</v>
      </c>
      <c r="ET7" s="9" t="s">
        <v>542</v>
      </c>
      <c r="EU7" s="9" t="s">
        <v>543</v>
      </c>
      <c r="EV7" s="9" t="s">
        <v>543</v>
      </c>
      <c r="EW7" s="9" t="s">
        <v>543</v>
      </c>
      <c r="EX7" s="9" t="s">
        <v>542</v>
      </c>
      <c r="EY7" s="9" t="s">
        <v>543</v>
      </c>
      <c r="EZ7" s="9" t="s">
        <v>543</v>
      </c>
      <c r="FA7" s="9" t="s">
        <v>543</v>
      </c>
      <c r="FB7" s="9" t="s">
        <v>543</v>
      </c>
      <c r="FC7" s="9" t="s">
        <v>542</v>
      </c>
      <c r="FD7" s="9" t="s">
        <v>544</v>
      </c>
      <c r="FE7" s="9" t="s">
        <v>543</v>
      </c>
      <c r="FF7" s="9" t="s">
        <v>544</v>
      </c>
      <c r="FG7" s="9" t="s">
        <v>544</v>
      </c>
      <c r="FH7" s="9" t="s">
        <v>544</v>
      </c>
      <c r="FI7" s="9" t="s">
        <v>543</v>
      </c>
      <c r="FJ7" s="9" t="s">
        <v>544</v>
      </c>
      <c r="FK7" s="9" t="s">
        <v>544</v>
      </c>
      <c r="FL7" s="9" t="s">
        <v>544</v>
      </c>
      <c r="FM7" s="9" t="s">
        <v>544</v>
      </c>
      <c r="FN7" s="168"/>
      <c r="FO7" s="1"/>
      <c r="FP7" s="10" t="s">
        <v>544</v>
      </c>
      <c r="FQ7" s="10" t="s">
        <v>543</v>
      </c>
      <c r="FR7" s="10" t="s">
        <v>544</v>
      </c>
      <c r="FS7" s="10" t="s">
        <v>544</v>
      </c>
      <c r="FT7" s="10" t="s">
        <v>544</v>
      </c>
      <c r="FU7" s="10" t="s">
        <v>544</v>
      </c>
      <c r="FV7" s="10" t="s">
        <v>544</v>
      </c>
      <c r="FW7" s="10" t="s">
        <v>544</v>
      </c>
      <c r="FX7" s="171"/>
    </row>
    <row r="8" spans="1:180" ht="15" hidden="1" customHeight="1" x14ac:dyDescent="0.3">
      <c r="A8" s="168"/>
      <c r="B8" s="168"/>
      <c r="C8" s="9" t="s">
        <v>545</v>
      </c>
      <c r="D8" s="9" t="s">
        <v>545</v>
      </c>
      <c r="E8" s="9" t="s">
        <v>545</v>
      </c>
      <c r="F8" s="9" t="s">
        <v>546</v>
      </c>
      <c r="G8" s="9" t="s">
        <v>546</v>
      </c>
      <c r="H8" s="9" t="s">
        <v>545</v>
      </c>
      <c r="I8" s="9" t="s">
        <v>545</v>
      </c>
      <c r="J8" s="9" t="s">
        <v>546</v>
      </c>
      <c r="K8" s="9" t="s">
        <v>546</v>
      </c>
      <c r="L8" s="9" t="s">
        <v>546</v>
      </c>
      <c r="M8" s="9" t="s">
        <v>546</v>
      </c>
      <c r="N8" s="9" t="s">
        <v>546</v>
      </c>
      <c r="O8" s="9" t="s">
        <v>546</v>
      </c>
      <c r="P8" s="9" t="s">
        <v>546</v>
      </c>
      <c r="Q8" s="9" t="s">
        <v>546</v>
      </c>
      <c r="R8" s="9" t="s">
        <v>545</v>
      </c>
      <c r="S8" s="9" t="s">
        <v>545</v>
      </c>
      <c r="T8" s="9" t="s">
        <v>546</v>
      </c>
      <c r="U8" s="9" t="s">
        <v>546</v>
      </c>
      <c r="V8" s="9" t="s">
        <v>546</v>
      </c>
      <c r="W8" s="9" t="s">
        <v>546</v>
      </c>
      <c r="X8" s="9" t="s">
        <v>545</v>
      </c>
      <c r="Y8" s="9" t="s">
        <v>545</v>
      </c>
      <c r="Z8" s="9" t="s">
        <v>545</v>
      </c>
      <c r="AA8" s="9" t="s">
        <v>546</v>
      </c>
      <c r="AB8" s="9" t="s">
        <v>545</v>
      </c>
      <c r="AC8" s="9" t="s">
        <v>545</v>
      </c>
      <c r="AD8" s="9" t="s">
        <v>545</v>
      </c>
      <c r="AE8" s="9" t="s">
        <v>545</v>
      </c>
      <c r="AF8" s="9" t="s">
        <v>546</v>
      </c>
      <c r="AG8" s="9" t="s">
        <v>546</v>
      </c>
      <c r="AH8" s="9" t="s">
        <v>546</v>
      </c>
      <c r="AI8" s="9" t="s">
        <v>545</v>
      </c>
      <c r="AJ8" s="9" t="s">
        <v>545</v>
      </c>
      <c r="AK8" s="9" t="s">
        <v>546</v>
      </c>
      <c r="AL8" s="9" t="s">
        <v>546</v>
      </c>
      <c r="AM8" s="9" t="s">
        <v>546</v>
      </c>
      <c r="AN8" s="9" t="s">
        <v>545</v>
      </c>
      <c r="AO8" s="9" t="s">
        <v>545</v>
      </c>
      <c r="AP8" s="9" t="s">
        <v>545</v>
      </c>
      <c r="AQ8" s="9" t="s">
        <v>545</v>
      </c>
      <c r="AR8" s="9" t="s">
        <v>545</v>
      </c>
      <c r="AS8" s="9" t="s">
        <v>545</v>
      </c>
      <c r="AT8" s="9" t="s">
        <v>545</v>
      </c>
      <c r="AU8" s="9" t="s">
        <v>545</v>
      </c>
      <c r="AV8" s="9" t="s">
        <v>546</v>
      </c>
      <c r="AW8" s="9" t="s">
        <v>546</v>
      </c>
      <c r="AX8" s="9" t="s">
        <v>546</v>
      </c>
      <c r="AY8" s="9" t="s">
        <v>545</v>
      </c>
      <c r="AZ8" s="9" t="s">
        <v>545</v>
      </c>
      <c r="BA8" s="9" t="s">
        <v>545</v>
      </c>
      <c r="BB8" s="9" t="s">
        <v>545</v>
      </c>
      <c r="BC8" s="9" t="s">
        <v>545</v>
      </c>
      <c r="BD8" s="9" t="s">
        <v>545</v>
      </c>
      <c r="BE8" s="9" t="s">
        <v>545</v>
      </c>
      <c r="BF8" s="9" t="s">
        <v>545</v>
      </c>
      <c r="BG8" s="9" t="s">
        <v>545</v>
      </c>
      <c r="BH8" s="9" t="s">
        <v>546</v>
      </c>
      <c r="BI8" s="9" t="s">
        <v>546</v>
      </c>
      <c r="BJ8" s="9" t="s">
        <v>546</v>
      </c>
      <c r="BK8" s="9" t="s">
        <v>546</v>
      </c>
      <c r="BL8" s="9" t="s">
        <v>546</v>
      </c>
      <c r="BM8" s="9" t="s">
        <v>546</v>
      </c>
      <c r="BN8" s="9" t="s">
        <v>545</v>
      </c>
      <c r="BO8" s="9" t="s">
        <v>546</v>
      </c>
      <c r="BP8" s="9" t="s">
        <v>546</v>
      </c>
      <c r="BQ8" s="9" t="s">
        <v>546</v>
      </c>
      <c r="BR8" s="9" t="s">
        <v>546</v>
      </c>
      <c r="BS8" s="9" t="s">
        <v>546</v>
      </c>
      <c r="BT8" s="9" t="s">
        <v>546</v>
      </c>
      <c r="BU8" s="9" t="s">
        <v>546</v>
      </c>
      <c r="BV8" s="9" t="s">
        <v>546</v>
      </c>
      <c r="BW8" s="9" t="s">
        <v>546</v>
      </c>
      <c r="BX8" s="9" t="s">
        <v>545</v>
      </c>
      <c r="BY8" s="9" t="s">
        <v>546</v>
      </c>
      <c r="BZ8" s="9" t="s">
        <v>546</v>
      </c>
      <c r="CA8" s="9" t="s">
        <v>545</v>
      </c>
      <c r="CB8" s="9" t="s">
        <v>545</v>
      </c>
      <c r="CC8" s="9" t="s">
        <v>545</v>
      </c>
      <c r="CD8" s="9" t="s">
        <v>545</v>
      </c>
      <c r="CE8" s="9" t="s">
        <v>545</v>
      </c>
      <c r="CF8" s="9" t="s">
        <v>545</v>
      </c>
      <c r="CG8" s="9" t="s">
        <v>546</v>
      </c>
      <c r="CH8" s="9" t="s">
        <v>546</v>
      </c>
      <c r="CI8" s="9" t="s">
        <v>546</v>
      </c>
      <c r="CJ8" s="9" t="s">
        <v>546</v>
      </c>
      <c r="CK8" s="9" t="s">
        <v>546</v>
      </c>
      <c r="CL8" s="9" t="s">
        <v>546</v>
      </c>
      <c r="CM8" s="9" t="s">
        <v>546</v>
      </c>
      <c r="CN8" s="9" t="s">
        <v>546</v>
      </c>
      <c r="CO8" s="9" t="s">
        <v>546</v>
      </c>
      <c r="CP8" s="9" t="s">
        <v>546</v>
      </c>
      <c r="CQ8" s="9" t="s">
        <v>546</v>
      </c>
      <c r="CR8" s="9" t="s">
        <v>546</v>
      </c>
      <c r="CS8" s="9" t="s">
        <v>546</v>
      </c>
      <c r="CT8" s="9" t="s">
        <v>545</v>
      </c>
      <c r="CU8" s="9" t="s">
        <v>545</v>
      </c>
      <c r="CV8" s="9" t="s">
        <v>545</v>
      </c>
      <c r="CW8" s="9" t="s">
        <v>547</v>
      </c>
      <c r="CX8" s="9" t="s">
        <v>548</v>
      </c>
      <c r="CY8" s="9" t="s">
        <v>547</v>
      </c>
      <c r="CZ8" s="9" t="s">
        <v>548</v>
      </c>
      <c r="DA8" s="9" t="s">
        <v>547</v>
      </c>
      <c r="DB8" s="9" t="s">
        <v>545</v>
      </c>
      <c r="DC8" s="9" t="s">
        <v>545</v>
      </c>
      <c r="DD8" s="9" t="s">
        <v>545</v>
      </c>
      <c r="DE8" s="9" t="s">
        <v>547</v>
      </c>
      <c r="DF8" s="9" t="s">
        <v>545</v>
      </c>
      <c r="DG8" s="9" t="s">
        <v>545</v>
      </c>
      <c r="DH8" s="9" t="s">
        <v>545</v>
      </c>
      <c r="DI8" s="9" t="s">
        <v>545</v>
      </c>
      <c r="DJ8" s="9" t="s">
        <v>545</v>
      </c>
      <c r="DK8" s="9" t="s">
        <v>545</v>
      </c>
      <c r="DL8" s="9" t="s">
        <v>545</v>
      </c>
      <c r="DM8" s="9" t="s">
        <v>545</v>
      </c>
      <c r="DN8" s="9" t="s">
        <v>547</v>
      </c>
      <c r="DO8" s="9" t="s">
        <v>547</v>
      </c>
      <c r="DP8" s="9" t="s">
        <v>548</v>
      </c>
      <c r="DQ8" s="9" t="s">
        <v>548</v>
      </c>
      <c r="DR8" s="9" t="s">
        <v>547</v>
      </c>
      <c r="DS8" s="9" t="s">
        <v>545</v>
      </c>
      <c r="DT8" s="9" t="s">
        <v>545</v>
      </c>
      <c r="DU8" s="9" t="s">
        <v>545</v>
      </c>
      <c r="DV8" s="9" t="s">
        <v>545</v>
      </c>
      <c r="DW8" s="9" t="s">
        <v>547</v>
      </c>
      <c r="DX8" s="9" t="s">
        <v>545</v>
      </c>
      <c r="DY8" s="9" t="s">
        <v>545</v>
      </c>
      <c r="DZ8" s="9" t="s">
        <v>545</v>
      </c>
      <c r="EA8" s="9" t="s">
        <v>545</v>
      </c>
      <c r="EB8" s="9" t="s">
        <v>545</v>
      </c>
      <c r="EC8" s="9" t="s">
        <v>548</v>
      </c>
      <c r="ED8" s="9" t="s">
        <v>548</v>
      </c>
      <c r="EE8" s="9" t="s">
        <v>547</v>
      </c>
      <c r="EF8" s="9" t="s">
        <v>548</v>
      </c>
      <c r="EG8" s="9" t="s">
        <v>548</v>
      </c>
      <c r="EH8" s="9" t="s">
        <v>548</v>
      </c>
      <c r="EI8" s="9" t="s">
        <v>548</v>
      </c>
      <c r="EJ8" s="9" t="s">
        <v>547</v>
      </c>
      <c r="EK8" s="9" t="s">
        <v>545</v>
      </c>
      <c r="EL8" s="9" t="s">
        <v>545</v>
      </c>
      <c r="EM8" s="9" t="s">
        <v>545</v>
      </c>
      <c r="EN8" s="9" t="s">
        <v>545</v>
      </c>
      <c r="EO8" s="9" t="s">
        <v>545</v>
      </c>
      <c r="EP8" s="9" t="s">
        <v>545</v>
      </c>
      <c r="EQ8" s="9" t="s">
        <v>548</v>
      </c>
      <c r="ER8" s="9" t="s">
        <v>547</v>
      </c>
      <c r="ES8" s="9" t="s">
        <v>547</v>
      </c>
      <c r="ET8" s="9" t="s">
        <v>547</v>
      </c>
      <c r="EU8" s="9" t="s">
        <v>545</v>
      </c>
      <c r="EV8" s="9" t="s">
        <v>548</v>
      </c>
      <c r="EW8" s="9" t="s">
        <v>548</v>
      </c>
      <c r="EX8" s="9" t="s">
        <v>547</v>
      </c>
      <c r="EY8" s="9" t="s">
        <v>546</v>
      </c>
      <c r="EZ8" s="9" t="s">
        <v>546</v>
      </c>
      <c r="FA8" s="9" t="s">
        <v>546</v>
      </c>
      <c r="FB8" s="9" t="s">
        <v>546</v>
      </c>
      <c r="FC8" s="9" t="s">
        <v>547</v>
      </c>
      <c r="FD8" s="9" t="s">
        <v>545</v>
      </c>
      <c r="FE8" s="9" t="s">
        <v>545</v>
      </c>
      <c r="FF8" s="9" t="s">
        <v>546</v>
      </c>
      <c r="FG8" s="9" t="s">
        <v>546</v>
      </c>
      <c r="FH8" s="9" t="s">
        <v>546</v>
      </c>
      <c r="FI8" s="9" t="s">
        <v>546</v>
      </c>
      <c r="FJ8" s="9" t="s">
        <v>546</v>
      </c>
      <c r="FK8" s="9" t="s">
        <v>546</v>
      </c>
      <c r="FL8" s="9" t="s">
        <v>546</v>
      </c>
      <c r="FM8" s="9" t="s">
        <v>546</v>
      </c>
      <c r="FN8" s="168"/>
      <c r="FO8" s="1"/>
      <c r="FP8" s="10" t="s">
        <v>545</v>
      </c>
      <c r="FQ8" s="10" t="s">
        <v>545</v>
      </c>
      <c r="FR8" s="10" t="s">
        <v>545</v>
      </c>
      <c r="FS8" s="10" t="s">
        <v>545</v>
      </c>
      <c r="FT8" s="10" t="s">
        <v>546</v>
      </c>
      <c r="FU8" s="10" t="s">
        <v>546</v>
      </c>
      <c r="FV8" s="10" t="s">
        <v>545</v>
      </c>
      <c r="FW8" s="10" t="s">
        <v>545</v>
      </c>
      <c r="FX8" s="171"/>
    </row>
    <row r="9" spans="1:180" ht="40.049999999999997" customHeight="1" x14ac:dyDescent="0.3">
      <c r="A9" s="168"/>
      <c r="B9" s="168"/>
      <c r="C9" s="11" t="s">
        <v>549</v>
      </c>
      <c r="D9" s="11" t="s">
        <v>72</v>
      </c>
      <c r="E9" s="11" t="s">
        <v>72</v>
      </c>
      <c r="F9" s="11" t="s">
        <v>72</v>
      </c>
      <c r="G9" s="11" t="s">
        <v>72</v>
      </c>
      <c r="H9" s="11" t="s">
        <v>110</v>
      </c>
      <c r="I9" s="11" t="s">
        <v>110</v>
      </c>
      <c r="J9" s="11" t="s">
        <v>159</v>
      </c>
      <c r="K9" s="11" t="s">
        <v>159</v>
      </c>
      <c r="L9" s="11" t="s">
        <v>94</v>
      </c>
      <c r="M9" s="11" t="s">
        <v>94</v>
      </c>
      <c r="N9" s="11" t="s">
        <v>94</v>
      </c>
      <c r="O9" s="11" t="s">
        <v>94</v>
      </c>
      <c r="P9" s="11" t="s">
        <v>94</v>
      </c>
      <c r="Q9" s="11" t="s">
        <v>94</v>
      </c>
      <c r="R9" s="11" t="s">
        <v>94</v>
      </c>
      <c r="S9" s="11" t="s">
        <v>94</v>
      </c>
      <c r="T9" s="11" t="s">
        <v>469</v>
      </c>
      <c r="U9" s="11" t="s">
        <v>469</v>
      </c>
      <c r="V9" s="11" t="s">
        <v>469</v>
      </c>
      <c r="W9" s="11" t="s">
        <v>469</v>
      </c>
      <c r="X9" s="11" t="s">
        <v>550</v>
      </c>
      <c r="Y9" s="11" t="s">
        <v>236</v>
      </c>
      <c r="Z9" s="11" t="s">
        <v>236</v>
      </c>
      <c r="AA9" s="11" t="s">
        <v>236</v>
      </c>
      <c r="AB9" s="11" t="s">
        <v>67</v>
      </c>
      <c r="AC9" s="11" t="s">
        <v>67</v>
      </c>
      <c r="AD9" s="11" t="s">
        <v>67</v>
      </c>
      <c r="AE9" s="11" t="s">
        <v>67</v>
      </c>
      <c r="AF9" s="11" t="s">
        <v>67</v>
      </c>
      <c r="AG9" s="11" t="s">
        <v>67</v>
      </c>
      <c r="AH9" s="11" t="s">
        <v>67</v>
      </c>
      <c r="AI9" s="11" t="s">
        <v>463</v>
      </c>
      <c r="AJ9" s="11" t="s">
        <v>61</v>
      </c>
      <c r="AK9" s="11" t="s">
        <v>348</v>
      </c>
      <c r="AL9" s="11" t="s">
        <v>551</v>
      </c>
      <c r="AM9" s="11" t="s">
        <v>551</v>
      </c>
      <c r="AN9" s="11" t="s">
        <v>552</v>
      </c>
      <c r="AO9" s="11" t="s">
        <v>552</v>
      </c>
      <c r="AP9" s="11" t="s">
        <v>553</v>
      </c>
      <c r="AQ9" s="11" t="s">
        <v>196</v>
      </c>
      <c r="AR9" s="11" t="s">
        <v>196</v>
      </c>
      <c r="AS9" s="11" t="s">
        <v>554</v>
      </c>
      <c r="AT9" s="11" t="s">
        <v>555</v>
      </c>
      <c r="AU9" s="11" t="s">
        <v>556</v>
      </c>
      <c r="AV9" s="11" t="s">
        <v>91</v>
      </c>
      <c r="AW9" s="11" t="s">
        <v>91</v>
      </c>
      <c r="AX9" s="11" t="s">
        <v>91</v>
      </c>
      <c r="AY9" s="11" t="s">
        <v>151</v>
      </c>
      <c r="AZ9" s="11" t="s">
        <v>151</v>
      </c>
      <c r="BA9" s="11" t="s">
        <v>151</v>
      </c>
      <c r="BB9" s="11" t="s">
        <v>151</v>
      </c>
      <c r="BC9" s="11" t="s">
        <v>151</v>
      </c>
      <c r="BD9" s="11" t="s">
        <v>151</v>
      </c>
      <c r="BE9" s="11" t="s">
        <v>557</v>
      </c>
      <c r="BF9" s="11" t="s">
        <v>557</v>
      </c>
      <c r="BG9" s="11" t="s">
        <v>558</v>
      </c>
      <c r="BH9" s="11" t="s">
        <v>75</v>
      </c>
      <c r="BI9" s="11" t="s">
        <v>75</v>
      </c>
      <c r="BJ9" s="11" t="s">
        <v>75</v>
      </c>
      <c r="BK9" s="11" t="s">
        <v>82</v>
      </c>
      <c r="BL9" s="11" t="s">
        <v>82</v>
      </c>
      <c r="BM9" s="11" t="s">
        <v>82</v>
      </c>
      <c r="BN9" s="11" t="s">
        <v>82</v>
      </c>
      <c r="BO9" s="11" t="s">
        <v>82</v>
      </c>
      <c r="BP9" s="11" t="s">
        <v>82</v>
      </c>
      <c r="BQ9" s="11" t="s">
        <v>82</v>
      </c>
      <c r="BR9" s="11" t="s">
        <v>82</v>
      </c>
      <c r="BS9" s="11" t="s">
        <v>82</v>
      </c>
      <c r="BT9" s="11" t="s">
        <v>82</v>
      </c>
      <c r="BU9" s="11" t="s">
        <v>82</v>
      </c>
      <c r="BV9" s="11" t="s">
        <v>82</v>
      </c>
      <c r="BW9" s="11" t="s">
        <v>82</v>
      </c>
      <c r="BX9" s="11" t="s">
        <v>82</v>
      </c>
      <c r="BY9" s="11" t="s">
        <v>559</v>
      </c>
      <c r="BZ9" s="11" t="s">
        <v>559</v>
      </c>
      <c r="CA9" s="11" t="s">
        <v>560</v>
      </c>
      <c r="CB9" s="11" t="s">
        <v>134</v>
      </c>
      <c r="CC9" s="11" t="s">
        <v>134</v>
      </c>
      <c r="CD9" s="11" t="s">
        <v>134</v>
      </c>
      <c r="CE9" s="11" t="s">
        <v>134</v>
      </c>
      <c r="CF9" s="11" t="s">
        <v>134</v>
      </c>
      <c r="CG9" s="11" t="s">
        <v>134</v>
      </c>
      <c r="CH9" s="11" t="s">
        <v>134</v>
      </c>
      <c r="CI9" s="11" t="s">
        <v>134</v>
      </c>
      <c r="CJ9" s="11" t="s">
        <v>134</v>
      </c>
      <c r="CK9" s="11" t="s">
        <v>134</v>
      </c>
      <c r="CL9" s="11" t="s">
        <v>134</v>
      </c>
      <c r="CM9" s="11" t="s">
        <v>134</v>
      </c>
      <c r="CN9" s="11" t="s">
        <v>148</v>
      </c>
      <c r="CO9" s="11" t="s">
        <v>148</v>
      </c>
      <c r="CP9" s="11" t="s">
        <v>148</v>
      </c>
      <c r="CQ9" s="11" t="s">
        <v>148</v>
      </c>
      <c r="CR9" s="11" t="s">
        <v>156</v>
      </c>
      <c r="CS9" s="11" t="s">
        <v>156</v>
      </c>
      <c r="CT9" s="11" t="s">
        <v>561</v>
      </c>
      <c r="CU9" s="11" t="s">
        <v>561</v>
      </c>
      <c r="CV9" s="11" t="s">
        <v>562</v>
      </c>
      <c r="CW9" s="11" t="s">
        <v>563</v>
      </c>
      <c r="CX9" s="11" t="s">
        <v>564</v>
      </c>
      <c r="CY9" s="11" t="s">
        <v>565</v>
      </c>
      <c r="CZ9" s="11" t="s">
        <v>566</v>
      </c>
      <c r="DA9" s="11" t="s">
        <v>567</v>
      </c>
      <c r="DB9" s="11" t="s">
        <v>568</v>
      </c>
      <c r="DC9" s="11" t="s">
        <v>110</v>
      </c>
      <c r="DD9" s="11" t="s">
        <v>110</v>
      </c>
      <c r="DE9" s="11" t="s">
        <v>94</v>
      </c>
      <c r="DF9" s="11" t="s">
        <v>463</v>
      </c>
      <c r="DG9" s="11" t="s">
        <v>569</v>
      </c>
      <c r="DH9" s="11" t="s">
        <v>570</v>
      </c>
      <c r="DI9" s="11" t="s">
        <v>571</v>
      </c>
      <c r="DJ9" s="11" t="s">
        <v>572</v>
      </c>
      <c r="DK9" s="11" t="s">
        <v>573</v>
      </c>
      <c r="DL9" s="11" t="s">
        <v>574</v>
      </c>
      <c r="DM9" s="11" t="s">
        <v>575</v>
      </c>
      <c r="DN9" s="11" t="s">
        <v>576</v>
      </c>
      <c r="DO9" s="11" t="s">
        <v>577</v>
      </c>
      <c r="DP9" s="11" t="s">
        <v>366</v>
      </c>
      <c r="DQ9" s="11" t="s">
        <v>371</v>
      </c>
      <c r="DR9" s="11" t="s">
        <v>578</v>
      </c>
      <c r="DS9" s="11" t="s">
        <v>579</v>
      </c>
      <c r="DT9" s="11" t="s">
        <v>580</v>
      </c>
      <c r="DU9" s="11" t="s">
        <v>581</v>
      </c>
      <c r="DV9" s="11" t="s">
        <v>582</v>
      </c>
      <c r="DW9" s="11" t="s">
        <v>583</v>
      </c>
      <c r="DX9" s="11" t="s">
        <v>584</v>
      </c>
      <c r="DY9" s="11" t="s">
        <v>584</v>
      </c>
      <c r="DZ9" s="11" t="s">
        <v>584</v>
      </c>
      <c r="EA9" s="11" t="s">
        <v>584</v>
      </c>
      <c r="EB9" s="11" t="s">
        <v>585</v>
      </c>
      <c r="EC9" s="11" t="s">
        <v>586</v>
      </c>
      <c r="ED9" s="11" t="s">
        <v>586</v>
      </c>
      <c r="EE9" s="11" t="s">
        <v>82</v>
      </c>
      <c r="EF9" s="11" t="s">
        <v>82</v>
      </c>
      <c r="EG9" s="11" t="s">
        <v>82</v>
      </c>
      <c r="EH9" s="11" t="s">
        <v>82</v>
      </c>
      <c r="EI9" s="11" t="s">
        <v>82</v>
      </c>
      <c r="EJ9" s="11" t="s">
        <v>82</v>
      </c>
      <c r="EK9" s="11" t="s">
        <v>587</v>
      </c>
      <c r="EL9" s="11" t="s">
        <v>587</v>
      </c>
      <c r="EM9" s="11" t="s">
        <v>588</v>
      </c>
      <c r="EN9" s="11" t="s">
        <v>588</v>
      </c>
      <c r="EO9" s="11" t="s">
        <v>588</v>
      </c>
      <c r="EP9" s="11" t="s">
        <v>588</v>
      </c>
      <c r="EQ9" s="11" t="s">
        <v>294</v>
      </c>
      <c r="ER9" s="11" t="s">
        <v>589</v>
      </c>
      <c r="ES9" s="11" t="s">
        <v>333</v>
      </c>
      <c r="ET9" s="11" t="s">
        <v>134</v>
      </c>
      <c r="EU9" s="11" t="s">
        <v>134</v>
      </c>
      <c r="EV9" s="11" t="s">
        <v>134</v>
      </c>
      <c r="EW9" s="11" t="s">
        <v>134</v>
      </c>
      <c r="EX9" s="11" t="s">
        <v>134</v>
      </c>
      <c r="EY9" s="11" t="s">
        <v>383</v>
      </c>
      <c r="EZ9" s="11" t="s">
        <v>383</v>
      </c>
      <c r="FA9" s="11" t="s">
        <v>383</v>
      </c>
      <c r="FB9" s="11" t="s">
        <v>383</v>
      </c>
      <c r="FC9" s="11" t="s">
        <v>590</v>
      </c>
      <c r="FD9" s="11" t="s">
        <v>591</v>
      </c>
      <c r="FE9" s="11" t="s">
        <v>591</v>
      </c>
      <c r="FF9" s="11" t="s">
        <v>592</v>
      </c>
      <c r="FG9" s="11" t="s">
        <v>593</v>
      </c>
      <c r="FH9" s="11" t="s">
        <v>593</v>
      </c>
      <c r="FI9" s="11" t="s">
        <v>594</v>
      </c>
      <c r="FJ9" s="11" t="s">
        <v>595</v>
      </c>
      <c r="FK9" s="11" t="s">
        <v>596</v>
      </c>
      <c r="FL9" s="11" t="s">
        <v>597</v>
      </c>
      <c r="FM9" s="11" t="s">
        <v>598</v>
      </c>
      <c r="FN9" s="168"/>
      <c r="FO9" s="1"/>
      <c r="FP9" s="12" t="s">
        <v>599</v>
      </c>
      <c r="FQ9" s="12" t="s">
        <v>22</v>
      </c>
      <c r="FR9" s="12" t="s">
        <v>600</v>
      </c>
      <c r="FS9" s="12" t="s">
        <v>601</v>
      </c>
      <c r="FT9" s="12" t="s">
        <v>602</v>
      </c>
      <c r="FU9" s="12" t="s">
        <v>603</v>
      </c>
      <c r="FV9" s="12" t="s">
        <v>591</v>
      </c>
      <c r="FW9" s="12" t="s">
        <v>591</v>
      </c>
      <c r="FX9" s="171"/>
    </row>
    <row r="10" spans="1:180" ht="40.049999999999997" customHeight="1" x14ac:dyDescent="0.3">
      <c r="A10" s="168"/>
      <c r="B10" s="168"/>
      <c r="C10" s="9" t="s">
        <v>604</v>
      </c>
      <c r="D10" s="9" t="s">
        <v>605</v>
      </c>
      <c r="E10" s="9" t="s">
        <v>606</v>
      </c>
      <c r="F10" s="9" t="s">
        <v>607</v>
      </c>
      <c r="G10" s="9" t="s">
        <v>608</v>
      </c>
      <c r="H10" s="9" t="s">
        <v>609</v>
      </c>
      <c r="I10" s="9" t="s">
        <v>610</v>
      </c>
      <c r="J10" s="9" t="s">
        <v>611</v>
      </c>
      <c r="K10" s="9" t="s">
        <v>612</v>
      </c>
      <c r="L10" s="9" t="s">
        <v>613</v>
      </c>
      <c r="M10" s="9" t="s">
        <v>614</v>
      </c>
      <c r="N10" s="9" t="s">
        <v>615</v>
      </c>
      <c r="O10" s="9" t="s">
        <v>616</v>
      </c>
      <c r="P10" s="9" t="s">
        <v>617</v>
      </c>
      <c r="Q10" s="9" t="s">
        <v>618</v>
      </c>
      <c r="R10" s="9" t="s">
        <v>619</v>
      </c>
      <c r="S10" s="9" t="s">
        <v>620</v>
      </c>
      <c r="T10" s="9" t="s">
        <v>621</v>
      </c>
      <c r="U10" s="9" t="s">
        <v>622</v>
      </c>
      <c r="V10" s="9" t="s">
        <v>623</v>
      </c>
      <c r="W10" s="9" t="s">
        <v>624</v>
      </c>
      <c r="X10" s="9" t="s">
        <v>625</v>
      </c>
      <c r="Y10" s="9" t="s">
        <v>626</v>
      </c>
      <c r="Z10" s="9" t="s">
        <v>627</v>
      </c>
      <c r="AA10" s="9" t="s">
        <v>240</v>
      </c>
      <c r="AB10" s="9" t="s">
        <v>628</v>
      </c>
      <c r="AC10" s="9" t="s">
        <v>221</v>
      </c>
      <c r="AD10" s="9" t="s">
        <v>225</v>
      </c>
      <c r="AE10" s="9" t="s">
        <v>629</v>
      </c>
      <c r="AF10" s="9" t="s">
        <v>630</v>
      </c>
      <c r="AG10" s="9" t="s">
        <v>631</v>
      </c>
      <c r="AH10" s="9" t="s">
        <v>632</v>
      </c>
      <c r="AI10" s="9" t="s">
        <v>633</v>
      </c>
      <c r="AJ10" s="9" t="s">
        <v>634</v>
      </c>
      <c r="AK10" s="9" t="s">
        <v>635</v>
      </c>
      <c r="AL10" s="9" t="s">
        <v>636</v>
      </c>
      <c r="AM10" s="9" t="s">
        <v>637</v>
      </c>
      <c r="AN10" s="9" t="s">
        <v>638</v>
      </c>
      <c r="AO10" s="9" t="s">
        <v>639</v>
      </c>
      <c r="AP10" s="9" t="s">
        <v>553</v>
      </c>
      <c r="AQ10" s="9" t="s">
        <v>197</v>
      </c>
      <c r="AR10" s="9" t="s">
        <v>640</v>
      </c>
      <c r="AS10" s="9" t="s">
        <v>641</v>
      </c>
      <c r="AT10" s="9" t="s">
        <v>642</v>
      </c>
      <c r="AU10" s="9" t="s">
        <v>643</v>
      </c>
      <c r="AV10" s="9" t="s">
        <v>644</v>
      </c>
      <c r="AW10" s="9" t="s">
        <v>645</v>
      </c>
      <c r="AX10" s="9" t="s">
        <v>646</v>
      </c>
      <c r="AY10" s="9" t="s">
        <v>647</v>
      </c>
      <c r="AZ10" s="9" t="s">
        <v>648</v>
      </c>
      <c r="BA10" s="9" t="s">
        <v>649</v>
      </c>
      <c r="BB10" s="9" t="s">
        <v>650</v>
      </c>
      <c r="BC10" s="9" t="s">
        <v>651</v>
      </c>
      <c r="BD10" s="9" t="s">
        <v>652</v>
      </c>
      <c r="BE10" s="9" t="s">
        <v>653</v>
      </c>
      <c r="BF10" s="9" t="s">
        <v>654</v>
      </c>
      <c r="BG10" s="9" t="s">
        <v>655</v>
      </c>
      <c r="BH10" s="9" t="s">
        <v>656</v>
      </c>
      <c r="BI10" s="9" t="s">
        <v>657</v>
      </c>
      <c r="BJ10" s="9" t="s">
        <v>658</v>
      </c>
      <c r="BK10" s="9" t="s">
        <v>659</v>
      </c>
      <c r="BL10" s="9" t="s">
        <v>660</v>
      </c>
      <c r="BM10" s="9" t="s">
        <v>661</v>
      </c>
      <c r="BN10" s="9" t="s">
        <v>662</v>
      </c>
      <c r="BO10" s="9" t="s">
        <v>663</v>
      </c>
      <c r="BP10" s="9" t="s">
        <v>664</v>
      </c>
      <c r="BQ10" s="9" t="s">
        <v>665</v>
      </c>
      <c r="BR10" s="9" t="s">
        <v>666</v>
      </c>
      <c r="BS10" s="9" t="s">
        <v>667</v>
      </c>
      <c r="BT10" s="9" t="s">
        <v>668</v>
      </c>
      <c r="BU10" s="9" t="s">
        <v>669</v>
      </c>
      <c r="BV10" s="9" t="s">
        <v>670</v>
      </c>
      <c r="BW10" s="9" t="s">
        <v>671</v>
      </c>
      <c r="BX10" s="9" t="s">
        <v>286</v>
      </c>
      <c r="BY10" s="9" t="s">
        <v>672</v>
      </c>
      <c r="BZ10" s="9" t="s">
        <v>673</v>
      </c>
      <c r="CA10" s="9" t="s">
        <v>674</v>
      </c>
      <c r="CB10" s="9" t="s">
        <v>675</v>
      </c>
      <c r="CC10" s="9" t="s">
        <v>676</v>
      </c>
      <c r="CD10" s="9" t="s">
        <v>677</v>
      </c>
      <c r="CE10" s="9" t="s">
        <v>359</v>
      </c>
      <c r="CF10" s="9" t="s">
        <v>678</v>
      </c>
      <c r="CG10" s="9" t="s">
        <v>679</v>
      </c>
      <c r="CH10" s="9" t="s">
        <v>680</v>
      </c>
      <c r="CI10" s="9" t="s">
        <v>681</v>
      </c>
      <c r="CJ10" s="9" t="s">
        <v>682</v>
      </c>
      <c r="CK10" s="9" t="s">
        <v>683</v>
      </c>
      <c r="CL10" s="9" t="s">
        <v>684</v>
      </c>
      <c r="CM10" s="9" t="s">
        <v>685</v>
      </c>
      <c r="CN10" s="9" t="s">
        <v>686</v>
      </c>
      <c r="CO10" s="9" t="s">
        <v>687</v>
      </c>
      <c r="CP10" s="9" t="s">
        <v>688</v>
      </c>
      <c r="CQ10" s="9" t="s">
        <v>689</v>
      </c>
      <c r="CR10" s="9" t="s">
        <v>690</v>
      </c>
      <c r="CS10" s="9" t="s">
        <v>691</v>
      </c>
      <c r="CT10" s="9" t="s">
        <v>692</v>
      </c>
      <c r="CU10" s="9" t="s">
        <v>693</v>
      </c>
      <c r="CV10" s="9" t="s">
        <v>694</v>
      </c>
      <c r="CW10" s="9" t="s">
        <v>695</v>
      </c>
      <c r="CX10" s="9" t="s">
        <v>696</v>
      </c>
      <c r="CY10" s="9" t="s">
        <v>697</v>
      </c>
      <c r="CZ10" s="9" t="s">
        <v>698</v>
      </c>
      <c r="DA10" s="9" t="s">
        <v>699</v>
      </c>
      <c r="DB10" s="9" t="s">
        <v>700</v>
      </c>
      <c r="DC10" s="9" t="s">
        <v>701</v>
      </c>
      <c r="DD10" s="9" t="s">
        <v>702</v>
      </c>
      <c r="DE10" s="9" t="s">
        <v>703</v>
      </c>
      <c r="DF10" s="9" t="s">
        <v>704</v>
      </c>
      <c r="DG10" s="9" t="s">
        <v>705</v>
      </c>
      <c r="DH10" s="9" t="s">
        <v>706</v>
      </c>
      <c r="DI10" s="9" t="s">
        <v>707</v>
      </c>
      <c r="DJ10" s="9" t="s">
        <v>708</v>
      </c>
      <c r="DK10" s="9" t="s">
        <v>709</v>
      </c>
      <c r="DL10" s="9" t="s">
        <v>710</v>
      </c>
      <c r="DM10" s="9" t="s">
        <v>711</v>
      </c>
      <c r="DN10" s="9" t="s">
        <v>712</v>
      </c>
      <c r="DO10" s="9" t="s">
        <v>713</v>
      </c>
      <c r="DP10" s="9" t="s">
        <v>714</v>
      </c>
      <c r="DQ10" s="9" t="s">
        <v>715</v>
      </c>
      <c r="DR10" s="9" t="s">
        <v>716</v>
      </c>
      <c r="DS10" s="9" t="s">
        <v>717</v>
      </c>
      <c r="DT10" s="9" t="s">
        <v>718</v>
      </c>
      <c r="DU10" s="9" t="s">
        <v>719</v>
      </c>
      <c r="DV10" s="9" t="s">
        <v>720</v>
      </c>
      <c r="DW10" s="9" t="s">
        <v>721</v>
      </c>
      <c r="DX10" s="9" t="s">
        <v>722</v>
      </c>
      <c r="DY10" s="9" t="s">
        <v>723</v>
      </c>
      <c r="DZ10" s="9" t="s">
        <v>724</v>
      </c>
      <c r="EA10" s="9" t="s">
        <v>725</v>
      </c>
      <c r="EB10" s="9" t="s">
        <v>726</v>
      </c>
      <c r="EC10" s="9" t="s">
        <v>727</v>
      </c>
      <c r="ED10" s="9" t="s">
        <v>728</v>
      </c>
      <c r="EE10" s="9" t="s">
        <v>729</v>
      </c>
      <c r="EF10" s="9" t="s">
        <v>730</v>
      </c>
      <c r="EG10" s="9" t="s">
        <v>731</v>
      </c>
      <c r="EH10" s="9" t="s">
        <v>732</v>
      </c>
      <c r="EI10" s="9" t="s">
        <v>733</v>
      </c>
      <c r="EJ10" s="9" t="s">
        <v>734</v>
      </c>
      <c r="EK10" s="9" t="s">
        <v>735</v>
      </c>
      <c r="EL10" s="9" t="s">
        <v>736</v>
      </c>
      <c r="EM10" s="9" t="s">
        <v>737</v>
      </c>
      <c r="EN10" s="9" t="s">
        <v>738</v>
      </c>
      <c r="EO10" s="9" t="s">
        <v>739</v>
      </c>
      <c r="EP10" s="9" t="s">
        <v>740</v>
      </c>
      <c r="EQ10" s="9" t="s">
        <v>741</v>
      </c>
      <c r="ER10" s="9" t="s">
        <v>742</v>
      </c>
      <c r="ES10" s="9" t="s">
        <v>743</v>
      </c>
      <c r="ET10" s="9" t="s">
        <v>744</v>
      </c>
      <c r="EU10" s="9" t="s">
        <v>745</v>
      </c>
      <c r="EV10" s="9" t="s">
        <v>746</v>
      </c>
      <c r="EW10" s="9" t="s">
        <v>747</v>
      </c>
      <c r="EX10" s="9" t="s">
        <v>748</v>
      </c>
      <c r="EY10" s="9" t="s">
        <v>749</v>
      </c>
      <c r="EZ10" s="9" t="s">
        <v>750</v>
      </c>
      <c r="FA10" s="9" t="s">
        <v>751</v>
      </c>
      <c r="FB10" s="9" t="s">
        <v>752</v>
      </c>
      <c r="FC10" s="9" t="s">
        <v>753</v>
      </c>
      <c r="FD10" s="9" t="s">
        <v>754</v>
      </c>
      <c r="FE10" s="9" t="s">
        <v>755</v>
      </c>
      <c r="FF10" s="9" t="s">
        <v>756</v>
      </c>
      <c r="FG10" s="9" t="s">
        <v>757</v>
      </c>
      <c r="FH10" s="9" t="s">
        <v>758</v>
      </c>
      <c r="FI10" s="9" t="s">
        <v>759</v>
      </c>
      <c r="FJ10" s="9" t="s">
        <v>760</v>
      </c>
      <c r="FK10" s="9" t="s">
        <v>761</v>
      </c>
      <c r="FL10" s="9" t="s">
        <v>762</v>
      </c>
      <c r="FM10" s="9" t="s">
        <v>763</v>
      </c>
      <c r="FN10" s="168" t="s">
        <v>823</v>
      </c>
      <c r="FO10" s="1"/>
      <c r="FP10" s="10" t="s">
        <v>765</v>
      </c>
      <c r="FQ10" s="10" t="s">
        <v>766</v>
      </c>
      <c r="FR10" s="10" t="s">
        <v>767</v>
      </c>
      <c r="FS10" s="10" t="s">
        <v>768</v>
      </c>
      <c r="FT10" s="10" t="s">
        <v>769</v>
      </c>
      <c r="FU10" s="10" t="s">
        <v>770</v>
      </c>
      <c r="FV10" s="10" t="s">
        <v>771</v>
      </c>
      <c r="FW10" s="10" t="s">
        <v>772</v>
      </c>
      <c r="FX10" s="171" t="s">
        <v>823</v>
      </c>
    </row>
    <row r="11" spans="1:180" ht="24" customHeight="1" x14ac:dyDescent="0.3">
      <c r="A11" s="13" t="s">
        <v>58</v>
      </c>
      <c r="B11" s="13" t="s">
        <v>773</v>
      </c>
      <c r="C11" s="14">
        <v>36</v>
      </c>
      <c r="D11" s="14">
        <v>14.9</v>
      </c>
      <c r="E11" s="14">
        <v>14.1</v>
      </c>
      <c r="F11" s="14"/>
      <c r="G11" s="14"/>
      <c r="H11" s="14">
        <v>-23.2</v>
      </c>
      <c r="I11" s="14">
        <v>3.4</v>
      </c>
      <c r="J11" s="14">
        <v>0</v>
      </c>
      <c r="K11" s="14"/>
      <c r="L11" s="14">
        <v>0</v>
      </c>
      <c r="M11" s="14">
        <v>0</v>
      </c>
      <c r="N11" s="14">
        <v>25.7</v>
      </c>
      <c r="O11" s="14"/>
      <c r="P11" s="14">
        <v>0</v>
      </c>
      <c r="Q11" s="14"/>
      <c r="R11" s="14">
        <v>76.400000000000006</v>
      </c>
      <c r="S11" s="14">
        <v>0</v>
      </c>
      <c r="T11" s="14"/>
      <c r="U11" s="14"/>
      <c r="V11" s="14"/>
      <c r="W11" s="14"/>
      <c r="X11" s="14">
        <v>0.6</v>
      </c>
      <c r="Y11" s="14">
        <v>1.3</v>
      </c>
      <c r="Z11" s="14">
        <v>0.9</v>
      </c>
      <c r="AA11" s="14">
        <v>0</v>
      </c>
      <c r="AB11" s="14">
        <v>-3.4</v>
      </c>
      <c r="AC11" s="14">
        <v>2.7</v>
      </c>
      <c r="AD11" s="14">
        <v>0.1</v>
      </c>
      <c r="AE11" s="14"/>
      <c r="AF11" s="14"/>
      <c r="AG11" s="14"/>
      <c r="AH11" s="14"/>
      <c r="AI11" s="14">
        <v>9.6</v>
      </c>
      <c r="AJ11" s="14">
        <v>8.3000000000000007</v>
      </c>
      <c r="AK11" s="14"/>
      <c r="AL11" s="14"/>
      <c r="AM11" s="14"/>
      <c r="AN11" s="14">
        <v>-1.5</v>
      </c>
      <c r="AO11" s="14">
        <v>49.6</v>
      </c>
      <c r="AP11" s="14">
        <v>10.7</v>
      </c>
      <c r="AQ11" s="14">
        <v>14.3</v>
      </c>
      <c r="AR11" s="14">
        <v>6.9777699999999996</v>
      </c>
      <c r="AS11" s="14">
        <v>-1</v>
      </c>
      <c r="AT11" s="14">
        <v>2.6</v>
      </c>
      <c r="AU11" s="14">
        <v>0.4</v>
      </c>
      <c r="AV11" s="14">
        <v>26.4</v>
      </c>
      <c r="AW11" s="14">
        <v>-3</v>
      </c>
      <c r="AX11" s="14">
        <v>-39.5</v>
      </c>
      <c r="AY11" s="14">
        <v>8.3000000000000007</v>
      </c>
      <c r="AZ11" s="14">
        <v>0.4</v>
      </c>
      <c r="BA11" s="14">
        <v>-4.4000000000000004</v>
      </c>
      <c r="BB11" s="14">
        <v>0</v>
      </c>
      <c r="BC11" s="14">
        <v>0.1</v>
      </c>
      <c r="BD11" s="14">
        <v>1</v>
      </c>
      <c r="BE11" s="14"/>
      <c r="BF11" s="14"/>
      <c r="BG11" s="14">
        <v>-1.1000000000000001</v>
      </c>
      <c r="BH11" s="14"/>
      <c r="BI11" s="14"/>
      <c r="BJ11" s="14">
        <v>-4.3</v>
      </c>
      <c r="BK11" s="14"/>
      <c r="BL11" s="14"/>
      <c r="BM11" s="14"/>
      <c r="BN11" s="14">
        <v>9.6</v>
      </c>
      <c r="BO11" s="14">
        <v>-40.9</v>
      </c>
      <c r="BP11" s="14">
        <v>-41.7</v>
      </c>
      <c r="BQ11" s="14">
        <v>-7.1</v>
      </c>
      <c r="BR11" s="14">
        <v>-3.4</v>
      </c>
      <c r="BS11" s="14">
        <v>15.5</v>
      </c>
      <c r="BT11" s="14">
        <v>5.3</v>
      </c>
      <c r="BU11" s="14"/>
      <c r="BV11" s="14"/>
      <c r="BW11" s="14"/>
      <c r="BX11" s="14">
        <v>0</v>
      </c>
      <c r="BY11" s="14"/>
      <c r="BZ11" s="14"/>
      <c r="CA11" s="14">
        <v>-0.3</v>
      </c>
      <c r="CB11" s="14">
        <v>26.286000000000001</v>
      </c>
      <c r="CC11" s="14">
        <v>32.963000000000001</v>
      </c>
      <c r="CD11" s="14">
        <v>3.3959999999999999</v>
      </c>
      <c r="CE11" s="14">
        <v>1.486</v>
      </c>
      <c r="CF11" s="14">
        <v>-0.20200000000000001</v>
      </c>
      <c r="CG11" s="14"/>
      <c r="CH11" s="14">
        <v>0</v>
      </c>
      <c r="CI11" s="14"/>
      <c r="CJ11" s="14">
        <v>5.7910000000000004</v>
      </c>
      <c r="CK11" s="14">
        <v>10.897</v>
      </c>
      <c r="CL11" s="14">
        <v>-29.683</v>
      </c>
      <c r="CM11" s="14">
        <v>0</v>
      </c>
      <c r="CN11" s="14"/>
      <c r="CO11" s="14"/>
      <c r="CP11" s="14"/>
      <c r="CQ11" s="14"/>
      <c r="CR11" s="14">
        <v>0</v>
      </c>
      <c r="CS11" s="14"/>
      <c r="CT11" s="14">
        <v>-1.5</v>
      </c>
      <c r="CU11" s="14">
        <v>0</v>
      </c>
      <c r="CV11" s="14">
        <v>1.4</v>
      </c>
      <c r="CW11" s="14"/>
      <c r="CX11" s="14">
        <v>-5.9</v>
      </c>
      <c r="CY11" s="14">
        <v>0</v>
      </c>
      <c r="CZ11" s="14">
        <v>0</v>
      </c>
      <c r="DA11" s="14"/>
      <c r="DB11" s="14">
        <v>0.1</v>
      </c>
      <c r="DC11" s="14">
        <v>0</v>
      </c>
      <c r="DD11" s="14">
        <v>-0.9</v>
      </c>
      <c r="DE11" s="14">
        <v>0</v>
      </c>
      <c r="DF11" s="14"/>
      <c r="DG11" s="14">
        <v>0</v>
      </c>
      <c r="DH11" s="14">
        <v>1.377</v>
      </c>
      <c r="DI11" s="14">
        <v>0.2</v>
      </c>
      <c r="DJ11" s="14">
        <v>-2</v>
      </c>
      <c r="DK11" s="14">
        <v>0.2</v>
      </c>
      <c r="DL11" s="14">
        <v>0.5</v>
      </c>
      <c r="DM11" s="14">
        <v>0.05</v>
      </c>
      <c r="DN11" s="14">
        <v>0</v>
      </c>
      <c r="DO11" s="14">
        <v>0</v>
      </c>
      <c r="DP11" s="14">
        <v>-5.4</v>
      </c>
      <c r="DQ11" s="14">
        <v>12</v>
      </c>
      <c r="DR11" s="14">
        <v>0</v>
      </c>
      <c r="DS11" s="14">
        <v>0</v>
      </c>
      <c r="DT11" s="14">
        <v>-0.2</v>
      </c>
      <c r="DU11" s="14">
        <v>0.3</v>
      </c>
      <c r="DV11" s="14">
        <v>0.1</v>
      </c>
      <c r="DW11" s="14"/>
      <c r="DX11" s="14">
        <v>-4.5</v>
      </c>
      <c r="DY11" s="14">
        <v>0.8</v>
      </c>
      <c r="DZ11" s="14">
        <v>3.1</v>
      </c>
      <c r="EA11" s="14">
        <v>2.9</v>
      </c>
      <c r="EB11" s="14">
        <v>1.5</v>
      </c>
      <c r="EC11" s="14"/>
      <c r="ED11" s="14">
        <v>0</v>
      </c>
      <c r="EE11" s="14">
        <v>0</v>
      </c>
      <c r="EF11" s="14">
        <v>-0.3</v>
      </c>
      <c r="EG11" s="14">
        <v>-0.6</v>
      </c>
      <c r="EH11" s="14">
        <v>0</v>
      </c>
      <c r="EI11" s="14">
        <v>0</v>
      </c>
      <c r="EJ11" s="14"/>
      <c r="EK11" s="14">
        <v>2.7</v>
      </c>
      <c r="EL11" s="14">
        <v>-0.1</v>
      </c>
      <c r="EM11" s="14">
        <v>1.4</v>
      </c>
      <c r="EN11" s="14">
        <v>0.2</v>
      </c>
      <c r="EO11" s="14">
        <v>0.2</v>
      </c>
      <c r="EP11" s="14">
        <v>0.2</v>
      </c>
      <c r="EQ11" s="14">
        <v>0</v>
      </c>
      <c r="ER11" s="14">
        <v>0</v>
      </c>
      <c r="ES11" s="14">
        <v>0</v>
      </c>
      <c r="ET11" s="14">
        <v>0</v>
      </c>
      <c r="EU11" s="14">
        <v>-8.6999999999999994E-2</v>
      </c>
      <c r="EV11" s="14">
        <v>0</v>
      </c>
      <c r="EW11" s="14">
        <v>0</v>
      </c>
      <c r="EX11" s="14">
        <v>0</v>
      </c>
      <c r="EY11" s="14">
        <v>2.2000000000000002</v>
      </c>
      <c r="EZ11" s="14">
        <v>0.4</v>
      </c>
      <c r="FA11" s="14">
        <v>0.7</v>
      </c>
      <c r="FB11" s="14">
        <v>0.5</v>
      </c>
      <c r="FC11" s="14">
        <v>0</v>
      </c>
      <c r="FD11" s="14">
        <v>0.2</v>
      </c>
      <c r="FE11" s="14">
        <v>1.8</v>
      </c>
      <c r="FF11" s="14"/>
      <c r="FG11" s="14">
        <v>7.4</v>
      </c>
      <c r="FH11" s="14">
        <v>0.2</v>
      </c>
      <c r="FI11" s="14">
        <v>0</v>
      </c>
      <c r="FJ11" s="14">
        <v>0</v>
      </c>
      <c r="FK11" s="14">
        <v>2.5</v>
      </c>
      <c r="FL11" s="14">
        <v>3.6</v>
      </c>
      <c r="FM11" s="14"/>
      <c r="FN11" s="14">
        <v>248.55177</v>
      </c>
      <c r="FO11" s="15"/>
      <c r="FP11" s="14">
        <v>2.9535300000000002</v>
      </c>
      <c r="FQ11" s="14">
        <v>-2.4E-2</v>
      </c>
      <c r="FR11" s="14">
        <v>1.8140000000000001</v>
      </c>
      <c r="FS11" s="14">
        <v>1.8</v>
      </c>
      <c r="FT11" s="14">
        <v>1.3075399999999999</v>
      </c>
      <c r="FU11" s="14">
        <v>0.11844</v>
      </c>
      <c r="FV11" s="14">
        <v>-1.3</v>
      </c>
      <c r="FW11" s="14">
        <v>0.9</v>
      </c>
      <c r="FX11" s="14">
        <v>7.5695100000000002</v>
      </c>
    </row>
    <row r="12" spans="1:180" ht="24" customHeight="1" x14ac:dyDescent="0.3">
      <c r="A12" s="16" t="s">
        <v>58</v>
      </c>
      <c r="B12" s="16" t="s">
        <v>774</v>
      </c>
      <c r="C12" s="17">
        <v>34.5</v>
      </c>
      <c r="D12" s="17">
        <v>22.5</v>
      </c>
      <c r="E12" s="17">
        <v>14.6</v>
      </c>
      <c r="F12" s="17"/>
      <c r="G12" s="17"/>
      <c r="H12" s="17">
        <v>-11.8</v>
      </c>
      <c r="I12" s="17">
        <v>19.399999999999999</v>
      </c>
      <c r="J12" s="17">
        <v>0</v>
      </c>
      <c r="K12" s="17"/>
      <c r="L12" s="17">
        <v>0</v>
      </c>
      <c r="M12" s="17">
        <v>0</v>
      </c>
      <c r="N12" s="17">
        <v>0</v>
      </c>
      <c r="O12" s="17"/>
      <c r="P12" s="17">
        <v>0</v>
      </c>
      <c r="Q12" s="17"/>
      <c r="R12" s="17">
        <v>74.8</v>
      </c>
      <c r="S12" s="17">
        <v>0.1</v>
      </c>
      <c r="T12" s="17"/>
      <c r="U12" s="17"/>
      <c r="V12" s="17"/>
      <c r="W12" s="17"/>
      <c r="X12" s="17">
        <v>-1.6</v>
      </c>
      <c r="Y12" s="17">
        <v>1.2</v>
      </c>
      <c r="Z12" s="17">
        <v>0.7</v>
      </c>
      <c r="AA12" s="17">
        <v>0</v>
      </c>
      <c r="AB12" s="17">
        <v>-3.4</v>
      </c>
      <c r="AC12" s="17">
        <v>2.6</v>
      </c>
      <c r="AD12" s="17">
        <v>-0.1</v>
      </c>
      <c r="AE12" s="17"/>
      <c r="AF12" s="17"/>
      <c r="AG12" s="17"/>
      <c r="AH12" s="17"/>
      <c r="AI12" s="17">
        <v>9.6</v>
      </c>
      <c r="AJ12" s="17">
        <v>0.3</v>
      </c>
      <c r="AK12" s="17"/>
      <c r="AL12" s="17"/>
      <c r="AM12" s="17"/>
      <c r="AN12" s="17">
        <v>-1.7</v>
      </c>
      <c r="AO12" s="17">
        <v>46.4</v>
      </c>
      <c r="AP12" s="17">
        <v>10.4</v>
      </c>
      <c r="AQ12" s="17">
        <v>15.5</v>
      </c>
      <c r="AR12" s="17">
        <v>6.9268299999999998</v>
      </c>
      <c r="AS12" s="17">
        <v>-1.1000000000000001</v>
      </c>
      <c r="AT12" s="17">
        <v>2.6</v>
      </c>
      <c r="AU12" s="17">
        <v>1.2</v>
      </c>
      <c r="AV12" s="17">
        <v>27.9</v>
      </c>
      <c r="AW12" s="17">
        <v>-1.5</v>
      </c>
      <c r="AX12" s="17">
        <v>-42.7</v>
      </c>
      <c r="AY12" s="17">
        <v>7.7</v>
      </c>
      <c r="AZ12" s="17">
        <v>1.4</v>
      </c>
      <c r="BA12" s="17">
        <v>-3</v>
      </c>
      <c r="BB12" s="17">
        <v>0</v>
      </c>
      <c r="BC12" s="17">
        <v>-0.1</v>
      </c>
      <c r="BD12" s="17">
        <v>3.5</v>
      </c>
      <c r="BE12" s="17"/>
      <c r="BF12" s="17"/>
      <c r="BG12" s="17">
        <v>-1.1000000000000001</v>
      </c>
      <c r="BH12" s="17"/>
      <c r="BI12" s="17"/>
      <c r="BJ12" s="17">
        <v>0</v>
      </c>
      <c r="BK12" s="17"/>
      <c r="BL12" s="17"/>
      <c r="BM12" s="17"/>
      <c r="BN12" s="17">
        <v>10.1</v>
      </c>
      <c r="BO12" s="17">
        <v>-37.1</v>
      </c>
      <c r="BP12" s="17">
        <v>-37.9</v>
      </c>
      <c r="BQ12" s="17">
        <v>-2.9</v>
      </c>
      <c r="BR12" s="17">
        <v>-0.2</v>
      </c>
      <c r="BS12" s="17">
        <v>17.100000000000001</v>
      </c>
      <c r="BT12" s="17">
        <v>6</v>
      </c>
      <c r="BU12" s="17"/>
      <c r="BV12" s="17"/>
      <c r="BW12" s="17"/>
      <c r="BX12" s="17">
        <v>0</v>
      </c>
      <c r="BY12" s="17"/>
      <c r="BZ12" s="17"/>
      <c r="CA12" s="17">
        <v>-0.4</v>
      </c>
      <c r="CB12" s="17">
        <v>24.626000000000001</v>
      </c>
      <c r="CC12" s="17">
        <v>33.884</v>
      </c>
      <c r="CD12" s="17">
        <v>4.3440000000000003</v>
      </c>
      <c r="CE12" s="17">
        <v>1.53</v>
      </c>
      <c r="CF12" s="17">
        <v>-0.109</v>
      </c>
      <c r="CG12" s="17"/>
      <c r="CH12" s="17">
        <v>0</v>
      </c>
      <c r="CI12" s="17"/>
      <c r="CJ12" s="17">
        <v>5.9889999999999999</v>
      </c>
      <c r="CK12" s="17">
        <v>10.75</v>
      </c>
      <c r="CL12" s="17">
        <v>-29.436</v>
      </c>
      <c r="CM12" s="17">
        <v>0</v>
      </c>
      <c r="CN12" s="17"/>
      <c r="CO12" s="17"/>
      <c r="CP12" s="17"/>
      <c r="CQ12" s="17"/>
      <c r="CR12" s="17">
        <v>0</v>
      </c>
      <c r="CS12" s="17"/>
      <c r="CT12" s="17">
        <v>-1.5</v>
      </c>
      <c r="CU12" s="17">
        <v>-0.1</v>
      </c>
      <c r="CV12" s="17">
        <v>1.4</v>
      </c>
      <c r="CW12" s="17"/>
      <c r="CX12" s="17">
        <v>-5.9</v>
      </c>
      <c r="CY12" s="17">
        <v>0</v>
      </c>
      <c r="CZ12" s="17">
        <v>0</v>
      </c>
      <c r="DA12" s="17"/>
      <c r="DB12" s="17">
        <v>0.1</v>
      </c>
      <c r="DC12" s="17">
        <v>-0.1</v>
      </c>
      <c r="DD12" s="17">
        <v>-1</v>
      </c>
      <c r="DE12" s="17">
        <v>0</v>
      </c>
      <c r="DF12" s="17"/>
      <c r="DG12" s="17">
        <v>0.1</v>
      </c>
      <c r="DH12" s="17">
        <v>1.335</v>
      </c>
      <c r="DI12" s="17">
        <v>0.2</v>
      </c>
      <c r="DJ12" s="17">
        <v>-2.2000000000000002</v>
      </c>
      <c r="DK12" s="17">
        <v>0.2</v>
      </c>
      <c r="DL12" s="17">
        <v>0.5</v>
      </c>
      <c r="DM12" s="17">
        <v>0.04</v>
      </c>
      <c r="DN12" s="17">
        <v>0</v>
      </c>
      <c r="DO12" s="17">
        <v>0</v>
      </c>
      <c r="DP12" s="17">
        <v>-5.0999999999999996</v>
      </c>
      <c r="DQ12" s="17">
        <v>11.3</v>
      </c>
      <c r="DR12" s="17">
        <v>0</v>
      </c>
      <c r="DS12" s="17">
        <v>0</v>
      </c>
      <c r="DT12" s="17">
        <v>-0.3</v>
      </c>
      <c r="DU12" s="17">
        <v>0.3</v>
      </c>
      <c r="DV12" s="17">
        <v>0.1</v>
      </c>
      <c r="DW12" s="17"/>
      <c r="DX12" s="17">
        <v>-4.5999999999999996</v>
      </c>
      <c r="DY12" s="17">
        <v>0.6</v>
      </c>
      <c r="DZ12" s="17">
        <v>3.1</v>
      </c>
      <c r="EA12" s="17">
        <v>2.9</v>
      </c>
      <c r="EB12" s="17">
        <v>1.5</v>
      </c>
      <c r="EC12" s="17"/>
      <c r="ED12" s="17">
        <v>0</v>
      </c>
      <c r="EE12" s="17">
        <v>0</v>
      </c>
      <c r="EF12" s="17">
        <v>0</v>
      </c>
      <c r="EG12" s="17">
        <v>0</v>
      </c>
      <c r="EH12" s="17">
        <v>0</v>
      </c>
      <c r="EI12" s="17">
        <v>0</v>
      </c>
      <c r="EJ12" s="17"/>
      <c r="EK12" s="17">
        <v>2.7</v>
      </c>
      <c r="EL12" s="17">
        <v>-0.1</v>
      </c>
      <c r="EM12" s="17">
        <v>1.4</v>
      </c>
      <c r="EN12" s="17">
        <v>0.2</v>
      </c>
      <c r="EO12" s="17">
        <v>0.2</v>
      </c>
      <c r="EP12" s="17">
        <v>0.2</v>
      </c>
      <c r="EQ12" s="17">
        <v>0</v>
      </c>
      <c r="ER12" s="17">
        <v>0</v>
      </c>
      <c r="ES12" s="17">
        <v>0</v>
      </c>
      <c r="ET12" s="17">
        <v>0</v>
      </c>
      <c r="EU12" s="17">
        <v>-8.5000000000000006E-2</v>
      </c>
      <c r="EV12" s="17">
        <v>0</v>
      </c>
      <c r="EW12" s="17">
        <v>0</v>
      </c>
      <c r="EX12" s="17">
        <v>0</v>
      </c>
      <c r="EY12" s="17">
        <v>2.2000000000000002</v>
      </c>
      <c r="EZ12" s="17">
        <v>0.4</v>
      </c>
      <c r="FA12" s="17">
        <v>0.7</v>
      </c>
      <c r="FB12" s="17">
        <v>0.5</v>
      </c>
      <c r="FC12" s="17">
        <v>0</v>
      </c>
      <c r="FD12" s="17">
        <v>0.2</v>
      </c>
      <c r="FE12" s="17">
        <v>1.8</v>
      </c>
      <c r="FF12" s="17"/>
      <c r="FG12" s="17">
        <v>13.6</v>
      </c>
      <c r="FH12" s="17">
        <v>0</v>
      </c>
      <c r="FI12" s="17">
        <v>0</v>
      </c>
      <c r="FJ12" s="17">
        <v>0.2</v>
      </c>
      <c r="FK12" s="17">
        <v>2.1</v>
      </c>
      <c r="FL12" s="17">
        <v>3.7</v>
      </c>
      <c r="FM12" s="17"/>
      <c r="FN12" s="17">
        <v>274.79482999999999</v>
      </c>
      <c r="FO12" s="15"/>
      <c r="FP12" s="17">
        <v>2.8418199999999998</v>
      </c>
      <c r="FQ12" s="17">
        <v>-7.0000000000000007E-2</v>
      </c>
      <c r="FR12" s="17">
        <v>1.8660000000000001</v>
      </c>
      <c r="FS12" s="17">
        <v>1.8</v>
      </c>
      <c r="FT12" s="17">
        <v>1.3209200000000001</v>
      </c>
      <c r="FU12" s="17">
        <v>9.8799999999999999E-2</v>
      </c>
      <c r="FV12" s="17">
        <v>0.4</v>
      </c>
      <c r="FW12" s="17">
        <v>0.8</v>
      </c>
      <c r="FX12" s="17">
        <v>9.0575399999999995</v>
      </c>
    </row>
    <row r="13" spans="1:180" ht="24" customHeight="1" x14ac:dyDescent="0.3">
      <c r="A13" s="16" t="s">
        <v>58</v>
      </c>
      <c r="B13" s="16" t="s">
        <v>775</v>
      </c>
      <c r="C13" s="17">
        <v>31.8</v>
      </c>
      <c r="D13" s="17">
        <v>17</v>
      </c>
      <c r="E13" s="17">
        <v>14</v>
      </c>
      <c r="F13" s="17"/>
      <c r="G13" s="17"/>
      <c r="H13" s="17">
        <v>-13.8</v>
      </c>
      <c r="I13" s="17">
        <v>7.6</v>
      </c>
      <c r="J13" s="17">
        <v>0</v>
      </c>
      <c r="K13" s="17"/>
      <c r="L13" s="17">
        <v>0</v>
      </c>
      <c r="M13" s="17">
        <v>0</v>
      </c>
      <c r="N13" s="17">
        <v>0</v>
      </c>
      <c r="O13" s="17"/>
      <c r="P13" s="17">
        <v>0</v>
      </c>
      <c r="Q13" s="17"/>
      <c r="R13" s="17">
        <v>75.099999999999994</v>
      </c>
      <c r="S13" s="17">
        <v>0.1</v>
      </c>
      <c r="T13" s="17"/>
      <c r="U13" s="17"/>
      <c r="V13" s="17"/>
      <c r="W13" s="17"/>
      <c r="X13" s="17">
        <v>-2</v>
      </c>
      <c r="Y13" s="17">
        <v>1.2</v>
      </c>
      <c r="Z13" s="17">
        <v>0.7</v>
      </c>
      <c r="AA13" s="17">
        <v>0</v>
      </c>
      <c r="AB13" s="17">
        <v>-3.4</v>
      </c>
      <c r="AC13" s="17">
        <v>2.8</v>
      </c>
      <c r="AD13" s="17">
        <v>-0.8</v>
      </c>
      <c r="AE13" s="17"/>
      <c r="AF13" s="17"/>
      <c r="AG13" s="17"/>
      <c r="AH13" s="17"/>
      <c r="AI13" s="17">
        <v>9</v>
      </c>
      <c r="AJ13" s="17">
        <v>1.5</v>
      </c>
      <c r="AK13" s="17"/>
      <c r="AL13" s="17"/>
      <c r="AM13" s="17"/>
      <c r="AN13" s="17">
        <v>-1.7</v>
      </c>
      <c r="AO13" s="17">
        <v>46.6</v>
      </c>
      <c r="AP13" s="17">
        <v>10.4</v>
      </c>
      <c r="AQ13" s="17">
        <v>14.4</v>
      </c>
      <c r="AR13" s="17">
        <v>7.2355200000000002</v>
      </c>
      <c r="AS13" s="17">
        <v>-0.9</v>
      </c>
      <c r="AT13" s="17">
        <v>2.6</v>
      </c>
      <c r="AU13" s="17">
        <v>2</v>
      </c>
      <c r="AV13" s="17">
        <v>24.7</v>
      </c>
      <c r="AW13" s="17">
        <v>-4.7</v>
      </c>
      <c r="AX13" s="17">
        <v>-45.7</v>
      </c>
      <c r="AY13" s="17">
        <v>6</v>
      </c>
      <c r="AZ13" s="17">
        <v>1.2</v>
      </c>
      <c r="BA13" s="17">
        <v>-3.5</v>
      </c>
      <c r="BB13" s="17">
        <v>0</v>
      </c>
      <c r="BC13" s="17">
        <v>0</v>
      </c>
      <c r="BD13" s="17">
        <v>4.7</v>
      </c>
      <c r="BE13" s="17"/>
      <c r="BF13" s="17"/>
      <c r="BG13" s="17">
        <v>0</v>
      </c>
      <c r="BH13" s="17"/>
      <c r="BI13" s="17"/>
      <c r="BJ13" s="17">
        <v>0</v>
      </c>
      <c r="BK13" s="17"/>
      <c r="BL13" s="17"/>
      <c r="BM13" s="17"/>
      <c r="BN13" s="17">
        <v>8.6</v>
      </c>
      <c r="BO13" s="17">
        <v>-41</v>
      </c>
      <c r="BP13" s="17">
        <v>-41.9</v>
      </c>
      <c r="BQ13" s="17">
        <v>-6.8</v>
      </c>
      <c r="BR13" s="17">
        <v>-4.4000000000000004</v>
      </c>
      <c r="BS13" s="17">
        <v>13.7</v>
      </c>
      <c r="BT13" s="17">
        <v>5.2</v>
      </c>
      <c r="BU13" s="17"/>
      <c r="BV13" s="17"/>
      <c r="BW13" s="17"/>
      <c r="BX13" s="17">
        <v>0</v>
      </c>
      <c r="BY13" s="17"/>
      <c r="BZ13" s="17"/>
      <c r="CA13" s="17">
        <v>-0.4</v>
      </c>
      <c r="CB13" s="17">
        <v>20.818999999999999</v>
      </c>
      <c r="CC13" s="17">
        <v>32.856999999999999</v>
      </c>
      <c r="CD13" s="17">
        <v>3.5619999999999998</v>
      </c>
      <c r="CE13" s="17">
        <v>1.571</v>
      </c>
      <c r="CF13" s="17">
        <v>0.06</v>
      </c>
      <c r="CG13" s="17"/>
      <c r="CH13" s="17">
        <v>0</v>
      </c>
      <c r="CI13" s="17"/>
      <c r="CJ13" s="17">
        <v>3.1659999999999999</v>
      </c>
      <c r="CK13" s="17">
        <v>7.9770000000000003</v>
      </c>
      <c r="CL13" s="17">
        <v>-33.286000000000001</v>
      </c>
      <c r="CM13" s="17">
        <v>0</v>
      </c>
      <c r="CN13" s="17"/>
      <c r="CO13" s="17"/>
      <c r="CP13" s="17"/>
      <c r="CQ13" s="17"/>
      <c r="CR13" s="17">
        <v>0</v>
      </c>
      <c r="CS13" s="17"/>
      <c r="CT13" s="17">
        <v>-1.5</v>
      </c>
      <c r="CU13" s="17">
        <v>0</v>
      </c>
      <c r="CV13" s="17">
        <v>1.4</v>
      </c>
      <c r="CW13" s="17"/>
      <c r="CX13" s="17">
        <v>-5.9</v>
      </c>
      <c r="CY13" s="17">
        <v>0</v>
      </c>
      <c r="CZ13" s="17">
        <v>0</v>
      </c>
      <c r="DA13" s="17"/>
      <c r="DB13" s="17">
        <v>0.1</v>
      </c>
      <c r="DC13" s="17">
        <v>-0.1</v>
      </c>
      <c r="DD13" s="17">
        <v>-1</v>
      </c>
      <c r="DE13" s="17">
        <v>0</v>
      </c>
      <c r="DF13" s="17"/>
      <c r="DG13" s="17">
        <v>0</v>
      </c>
      <c r="DH13" s="17">
        <v>1.3280000000000001</v>
      </c>
      <c r="DI13" s="17">
        <v>0.2</v>
      </c>
      <c r="DJ13" s="17">
        <v>-2</v>
      </c>
      <c r="DK13" s="17">
        <v>0.2</v>
      </c>
      <c r="DL13" s="17">
        <v>0.5</v>
      </c>
      <c r="DM13" s="17">
        <v>0.05</v>
      </c>
      <c r="DN13" s="17">
        <v>0</v>
      </c>
      <c r="DO13" s="17">
        <v>0</v>
      </c>
      <c r="DP13" s="17">
        <v>-5</v>
      </c>
      <c r="DQ13" s="17">
        <v>10.5</v>
      </c>
      <c r="DR13" s="17">
        <v>0</v>
      </c>
      <c r="DS13" s="17">
        <v>0</v>
      </c>
      <c r="DT13" s="17">
        <v>0</v>
      </c>
      <c r="DU13" s="17">
        <v>0.3</v>
      </c>
      <c r="DV13" s="17">
        <v>0.1</v>
      </c>
      <c r="DW13" s="17"/>
      <c r="DX13" s="17">
        <v>-4.5999999999999996</v>
      </c>
      <c r="DY13" s="17">
        <v>0.7</v>
      </c>
      <c r="DZ13" s="17">
        <v>3.1</v>
      </c>
      <c r="EA13" s="17">
        <v>2.9</v>
      </c>
      <c r="EB13" s="17">
        <v>1.4</v>
      </c>
      <c r="EC13" s="17"/>
      <c r="ED13" s="17">
        <v>0</v>
      </c>
      <c r="EE13" s="17">
        <v>0</v>
      </c>
      <c r="EF13" s="17">
        <v>0</v>
      </c>
      <c r="EG13" s="17">
        <v>0</v>
      </c>
      <c r="EH13" s="17">
        <v>0</v>
      </c>
      <c r="EI13" s="17">
        <v>0</v>
      </c>
      <c r="EJ13" s="17"/>
      <c r="EK13" s="17">
        <v>2.7</v>
      </c>
      <c r="EL13" s="17">
        <v>-0.1</v>
      </c>
      <c r="EM13" s="17">
        <v>1.4</v>
      </c>
      <c r="EN13" s="17">
        <v>0.2</v>
      </c>
      <c r="EO13" s="17">
        <v>0.2</v>
      </c>
      <c r="EP13" s="17">
        <v>0.2</v>
      </c>
      <c r="EQ13" s="17">
        <v>0</v>
      </c>
      <c r="ER13" s="17">
        <v>0</v>
      </c>
      <c r="ES13" s="17">
        <v>0</v>
      </c>
      <c r="ET13" s="17">
        <v>0</v>
      </c>
      <c r="EU13" s="17">
        <v>-0.09</v>
      </c>
      <c r="EV13" s="17">
        <v>0</v>
      </c>
      <c r="EW13" s="17">
        <v>0</v>
      </c>
      <c r="EX13" s="17">
        <v>0</v>
      </c>
      <c r="EY13" s="17">
        <v>2.2000000000000002</v>
      </c>
      <c r="EZ13" s="17">
        <v>0.4</v>
      </c>
      <c r="FA13" s="17">
        <v>0.7</v>
      </c>
      <c r="FB13" s="17">
        <v>0.5</v>
      </c>
      <c r="FC13" s="17">
        <v>0</v>
      </c>
      <c r="FD13" s="17">
        <v>0.2</v>
      </c>
      <c r="FE13" s="17">
        <v>1.6</v>
      </c>
      <c r="FF13" s="17"/>
      <c r="FG13" s="17">
        <v>13.2</v>
      </c>
      <c r="FH13" s="17">
        <v>0</v>
      </c>
      <c r="FI13" s="17">
        <v>0</v>
      </c>
      <c r="FJ13" s="17">
        <v>1.8</v>
      </c>
      <c r="FK13" s="17">
        <v>2.2000000000000002</v>
      </c>
      <c r="FL13" s="17">
        <v>3.7</v>
      </c>
      <c r="FM13" s="17"/>
      <c r="FN13" s="17">
        <v>207.54952</v>
      </c>
      <c r="FO13" s="15"/>
      <c r="FP13" s="17">
        <v>2.86822</v>
      </c>
      <c r="FQ13" s="17">
        <v>0.13700000000000001</v>
      </c>
      <c r="FR13" s="17">
        <v>1.8440000000000001</v>
      </c>
      <c r="FS13" s="17">
        <v>1.9</v>
      </c>
      <c r="FT13" s="17">
        <v>1.32531</v>
      </c>
      <c r="FU13" s="17">
        <v>0.14643</v>
      </c>
      <c r="FV13" s="17">
        <v>0.2</v>
      </c>
      <c r="FW13" s="17">
        <v>0.7</v>
      </c>
      <c r="FX13" s="17">
        <v>9.1209600000000002</v>
      </c>
    </row>
    <row r="14" spans="1:180" ht="24" customHeight="1" x14ac:dyDescent="0.3">
      <c r="A14" s="16" t="s">
        <v>58</v>
      </c>
      <c r="B14" s="16" t="s">
        <v>776</v>
      </c>
      <c r="C14" s="17">
        <v>31.8</v>
      </c>
      <c r="D14" s="17">
        <v>9.3000000000000007</v>
      </c>
      <c r="E14" s="17">
        <v>12.8</v>
      </c>
      <c r="F14" s="17"/>
      <c r="G14" s="17"/>
      <c r="H14" s="17">
        <v>-14.2</v>
      </c>
      <c r="I14" s="17">
        <v>5.5</v>
      </c>
      <c r="J14" s="17">
        <v>0</v>
      </c>
      <c r="K14" s="17"/>
      <c r="L14" s="17">
        <v>0</v>
      </c>
      <c r="M14" s="17">
        <v>0</v>
      </c>
      <c r="N14" s="17">
        <v>0</v>
      </c>
      <c r="O14" s="17"/>
      <c r="P14" s="17">
        <v>0</v>
      </c>
      <c r="Q14" s="17"/>
      <c r="R14" s="17">
        <v>71.2</v>
      </c>
      <c r="S14" s="17">
        <v>0.1</v>
      </c>
      <c r="T14" s="17"/>
      <c r="U14" s="17"/>
      <c r="V14" s="17"/>
      <c r="W14" s="17"/>
      <c r="X14" s="17">
        <v>-3.5</v>
      </c>
      <c r="Y14" s="17">
        <v>0.6</v>
      </c>
      <c r="Z14" s="17">
        <v>0.5</v>
      </c>
      <c r="AA14" s="17">
        <v>0</v>
      </c>
      <c r="AB14" s="17">
        <v>-3.4</v>
      </c>
      <c r="AC14" s="17">
        <v>2.7</v>
      </c>
      <c r="AD14" s="17">
        <v>-1.7</v>
      </c>
      <c r="AE14" s="17"/>
      <c r="AF14" s="17"/>
      <c r="AG14" s="17"/>
      <c r="AH14" s="17"/>
      <c r="AI14" s="17">
        <v>8.1999999999999993</v>
      </c>
      <c r="AJ14" s="17">
        <v>-4.5</v>
      </c>
      <c r="AK14" s="17"/>
      <c r="AL14" s="17"/>
      <c r="AM14" s="17"/>
      <c r="AN14" s="17">
        <v>-1.7</v>
      </c>
      <c r="AO14" s="17">
        <v>44.5</v>
      </c>
      <c r="AP14" s="17">
        <v>10.4</v>
      </c>
      <c r="AQ14" s="17">
        <v>15.4</v>
      </c>
      <c r="AR14" s="17">
        <v>7.1701199999999998</v>
      </c>
      <c r="AS14" s="17">
        <v>-1.1000000000000001</v>
      </c>
      <c r="AT14" s="17">
        <v>2.6</v>
      </c>
      <c r="AU14" s="17">
        <v>1.4</v>
      </c>
      <c r="AV14" s="17">
        <v>21.7</v>
      </c>
      <c r="AW14" s="17">
        <v>-7.7</v>
      </c>
      <c r="AX14" s="17">
        <v>-48.8</v>
      </c>
      <c r="AY14" s="17">
        <v>7.4</v>
      </c>
      <c r="AZ14" s="17">
        <v>0.2</v>
      </c>
      <c r="BA14" s="17">
        <v>-4.4000000000000004</v>
      </c>
      <c r="BB14" s="17">
        <v>0</v>
      </c>
      <c r="BC14" s="17">
        <v>0</v>
      </c>
      <c r="BD14" s="17">
        <v>2.5</v>
      </c>
      <c r="BE14" s="17"/>
      <c r="BF14" s="17"/>
      <c r="BG14" s="17">
        <v>0</v>
      </c>
      <c r="BH14" s="17"/>
      <c r="BI14" s="17"/>
      <c r="BJ14" s="17">
        <v>0</v>
      </c>
      <c r="BK14" s="17"/>
      <c r="BL14" s="17"/>
      <c r="BM14" s="17"/>
      <c r="BN14" s="17">
        <v>7.2</v>
      </c>
      <c r="BO14" s="17">
        <v>-44.4</v>
      </c>
      <c r="BP14" s="17">
        <v>-45.4</v>
      </c>
      <c r="BQ14" s="17">
        <v>-10.9</v>
      </c>
      <c r="BR14" s="17">
        <v>-8</v>
      </c>
      <c r="BS14" s="17">
        <v>12.4</v>
      </c>
      <c r="BT14" s="17">
        <v>4.5999999999999996</v>
      </c>
      <c r="BU14" s="17"/>
      <c r="BV14" s="17"/>
      <c r="BW14" s="17"/>
      <c r="BX14" s="17">
        <v>0</v>
      </c>
      <c r="BY14" s="17"/>
      <c r="BZ14" s="17"/>
      <c r="CA14" s="17">
        <v>-0.4</v>
      </c>
      <c r="CB14" s="17">
        <v>20.754999999999999</v>
      </c>
      <c r="CC14" s="17">
        <v>33.466000000000001</v>
      </c>
      <c r="CD14" s="17">
        <v>4.1319999999999997</v>
      </c>
      <c r="CE14" s="17">
        <v>1.5660000000000001</v>
      </c>
      <c r="CF14" s="17">
        <v>3.5999999999999997E-2</v>
      </c>
      <c r="CG14" s="17"/>
      <c r="CH14" s="17">
        <v>0</v>
      </c>
      <c r="CI14" s="17"/>
      <c r="CJ14" s="17">
        <v>-0.06</v>
      </c>
      <c r="CK14" s="17">
        <v>4.7839999999999998</v>
      </c>
      <c r="CL14" s="17">
        <v>-38.305</v>
      </c>
      <c r="CM14" s="17">
        <v>0</v>
      </c>
      <c r="CN14" s="17"/>
      <c r="CO14" s="17"/>
      <c r="CP14" s="17"/>
      <c r="CQ14" s="17"/>
      <c r="CR14" s="17">
        <v>0</v>
      </c>
      <c r="CS14" s="17"/>
      <c r="CT14" s="17">
        <v>-1.5</v>
      </c>
      <c r="CU14" s="17">
        <v>0.1</v>
      </c>
      <c r="CV14" s="17">
        <v>1.4</v>
      </c>
      <c r="CW14" s="17"/>
      <c r="CX14" s="17">
        <v>-5.9</v>
      </c>
      <c r="CY14" s="17">
        <v>0</v>
      </c>
      <c r="CZ14" s="17">
        <v>0</v>
      </c>
      <c r="DA14" s="17"/>
      <c r="DB14" s="17">
        <v>0</v>
      </c>
      <c r="DC14" s="17">
        <v>-0.1</v>
      </c>
      <c r="DD14" s="17">
        <v>-0.9</v>
      </c>
      <c r="DE14" s="17">
        <v>0</v>
      </c>
      <c r="DF14" s="17"/>
      <c r="DG14" s="17">
        <v>0</v>
      </c>
      <c r="DH14" s="17">
        <v>1.2789999999999999</v>
      </c>
      <c r="DI14" s="17">
        <v>0.2</v>
      </c>
      <c r="DJ14" s="17">
        <v>-2.2000000000000002</v>
      </c>
      <c r="DK14" s="17">
        <v>0.2</v>
      </c>
      <c r="DL14" s="17">
        <v>0.6</v>
      </c>
      <c r="DM14" s="17">
        <v>0.05</v>
      </c>
      <c r="DN14" s="17">
        <v>0</v>
      </c>
      <c r="DO14" s="17">
        <v>0</v>
      </c>
      <c r="DP14" s="17">
        <v>0.6</v>
      </c>
      <c r="DQ14" s="17">
        <v>5.6</v>
      </c>
      <c r="DR14" s="17">
        <v>0</v>
      </c>
      <c r="DS14" s="17">
        <v>0.2</v>
      </c>
      <c r="DT14" s="17">
        <v>0.2</v>
      </c>
      <c r="DU14" s="17">
        <v>0.3</v>
      </c>
      <c r="DV14" s="17">
        <v>0.1</v>
      </c>
      <c r="DW14" s="17"/>
      <c r="DX14" s="17">
        <v>-4.5</v>
      </c>
      <c r="DY14" s="17">
        <v>1.6</v>
      </c>
      <c r="DZ14" s="17">
        <v>3.1</v>
      </c>
      <c r="EA14" s="17">
        <v>3</v>
      </c>
      <c r="EB14" s="17">
        <v>1.3</v>
      </c>
      <c r="EC14" s="17"/>
      <c r="ED14" s="17">
        <v>0</v>
      </c>
      <c r="EE14" s="17">
        <v>0</v>
      </c>
      <c r="EF14" s="17">
        <v>0</v>
      </c>
      <c r="EG14" s="17">
        <v>0</v>
      </c>
      <c r="EH14" s="17">
        <v>0</v>
      </c>
      <c r="EI14" s="17">
        <v>0</v>
      </c>
      <c r="EJ14" s="17"/>
      <c r="EK14" s="17">
        <v>2.7</v>
      </c>
      <c r="EL14" s="17">
        <v>-0.1</v>
      </c>
      <c r="EM14" s="17">
        <v>1.4</v>
      </c>
      <c r="EN14" s="17">
        <v>0.2</v>
      </c>
      <c r="EO14" s="17">
        <v>0.2</v>
      </c>
      <c r="EP14" s="17">
        <v>0.2</v>
      </c>
      <c r="EQ14" s="17">
        <v>0</v>
      </c>
      <c r="ER14" s="17">
        <v>0</v>
      </c>
      <c r="ES14" s="17">
        <v>0</v>
      </c>
      <c r="ET14" s="17">
        <v>0</v>
      </c>
      <c r="EU14" s="17">
        <v>-9.1999999999999998E-2</v>
      </c>
      <c r="EV14" s="17">
        <v>0</v>
      </c>
      <c r="EW14" s="17">
        <v>0</v>
      </c>
      <c r="EX14" s="17">
        <v>0</v>
      </c>
      <c r="EY14" s="17">
        <v>2.2000000000000002</v>
      </c>
      <c r="EZ14" s="17">
        <v>0.4</v>
      </c>
      <c r="FA14" s="17">
        <v>0.7</v>
      </c>
      <c r="FB14" s="17">
        <v>0.5</v>
      </c>
      <c r="FC14" s="17">
        <v>0</v>
      </c>
      <c r="FD14" s="17">
        <v>0.2</v>
      </c>
      <c r="FE14" s="17">
        <v>1.6</v>
      </c>
      <c r="FF14" s="17"/>
      <c r="FG14" s="17">
        <v>13.1</v>
      </c>
      <c r="FH14" s="17">
        <v>0</v>
      </c>
      <c r="FI14" s="17">
        <v>0</v>
      </c>
      <c r="FJ14" s="17">
        <v>1.7</v>
      </c>
      <c r="FK14" s="17">
        <v>2.2000000000000002</v>
      </c>
      <c r="FL14" s="17">
        <v>3.7</v>
      </c>
      <c r="FM14" s="17"/>
      <c r="FN14" s="17">
        <v>141.98112</v>
      </c>
      <c r="FO14" s="15"/>
      <c r="FP14" s="17">
        <v>2.8690000000000002</v>
      </c>
      <c r="FQ14" s="17">
        <v>1.9E-2</v>
      </c>
      <c r="FR14" s="17">
        <v>1.411</v>
      </c>
      <c r="FS14" s="17">
        <v>1.8</v>
      </c>
      <c r="FT14" s="17">
        <v>1.31951</v>
      </c>
      <c r="FU14" s="17">
        <v>0.18306</v>
      </c>
      <c r="FV14" s="17">
        <v>0.2</v>
      </c>
      <c r="FW14" s="17">
        <v>0.8</v>
      </c>
      <c r="FX14" s="17">
        <v>8.6015700000000006</v>
      </c>
    </row>
    <row r="15" spans="1:180" ht="24" customHeight="1" x14ac:dyDescent="0.3">
      <c r="A15" s="16" t="s">
        <v>58</v>
      </c>
      <c r="B15" s="16" t="s">
        <v>777</v>
      </c>
      <c r="C15" s="17">
        <v>34.6</v>
      </c>
      <c r="D15" s="17">
        <v>28.3</v>
      </c>
      <c r="E15" s="17">
        <v>15.3</v>
      </c>
      <c r="F15" s="17"/>
      <c r="G15" s="17"/>
      <c r="H15" s="17">
        <v>-11.6</v>
      </c>
      <c r="I15" s="17">
        <v>8.1999999999999993</v>
      </c>
      <c r="J15" s="17">
        <v>0</v>
      </c>
      <c r="K15" s="17"/>
      <c r="L15" s="17">
        <v>0</v>
      </c>
      <c r="M15" s="17">
        <v>0</v>
      </c>
      <c r="N15" s="17">
        <v>0</v>
      </c>
      <c r="O15" s="17"/>
      <c r="P15" s="17">
        <v>0</v>
      </c>
      <c r="Q15" s="17"/>
      <c r="R15" s="17">
        <v>78.599999999999994</v>
      </c>
      <c r="S15" s="17">
        <v>0.2</v>
      </c>
      <c r="T15" s="17"/>
      <c r="U15" s="17"/>
      <c r="V15" s="17"/>
      <c r="W15" s="17"/>
      <c r="X15" s="17">
        <v>-1.9</v>
      </c>
      <c r="Y15" s="17">
        <v>1.2</v>
      </c>
      <c r="Z15" s="17">
        <v>0.7</v>
      </c>
      <c r="AA15" s="17">
        <v>0</v>
      </c>
      <c r="AB15" s="17">
        <v>-3.4</v>
      </c>
      <c r="AC15" s="17">
        <v>2.9</v>
      </c>
      <c r="AD15" s="17">
        <v>1.1000000000000001</v>
      </c>
      <c r="AE15" s="17"/>
      <c r="AF15" s="17"/>
      <c r="AG15" s="17"/>
      <c r="AH15" s="17"/>
      <c r="AI15" s="17">
        <v>9.6</v>
      </c>
      <c r="AJ15" s="17">
        <v>-3.6</v>
      </c>
      <c r="AK15" s="17"/>
      <c r="AL15" s="17"/>
      <c r="AM15" s="17"/>
      <c r="AN15" s="17">
        <v>-1.8</v>
      </c>
      <c r="AO15" s="17">
        <v>44.9</v>
      </c>
      <c r="AP15" s="17">
        <v>10.3</v>
      </c>
      <c r="AQ15" s="17">
        <v>16</v>
      </c>
      <c r="AR15" s="17">
        <v>6.7779400000000001</v>
      </c>
      <c r="AS15" s="17">
        <v>-1</v>
      </c>
      <c r="AT15" s="17">
        <v>2.6</v>
      </c>
      <c r="AU15" s="17">
        <v>1.4</v>
      </c>
      <c r="AV15" s="17">
        <v>26</v>
      </c>
      <c r="AW15" s="17">
        <v>-3.1</v>
      </c>
      <c r="AX15" s="17">
        <v>-44.6</v>
      </c>
      <c r="AY15" s="17">
        <v>5.8</v>
      </c>
      <c r="AZ15" s="17">
        <v>2</v>
      </c>
      <c r="BA15" s="17">
        <v>-4.4000000000000004</v>
      </c>
      <c r="BB15" s="17">
        <v>0</v>
      </c>
      <c r="BC15" s="17">
        <v>0</v>
      </c>
      <c r="BD15" s="17">
        <v>4.9000000000000004</v>
      </c>
      <c r="BE15" s="17"/>
      <c r="BF15" s="17"/>
      <c r="BG15" s="17">
        <v>0</v>
      </c>
      <c r="BH15" s="17"/>
      <c r="BI15" s="17"/>
      <c r="BJ15" s="17">
        <v>0</v>
      </c>
      <c r="BK15" s="17"/>
      <c r="BL15" s="17"/>
      <c r="BM15" s="17"/>
      <c r="BN15" s="17">
        <v>10.1</v>
      </c>
      <c r="BO15" s="17">
        <v>-38.4</v>
      </c>
      <c r="BP15" s="17">
        <v>-39.6</v>
      </c>
      <c r="BQ15" s="17">
        <v>-4.8</v>
      </c>
      <c r="BR15" s="17">
        <v>-2</v>
      </c>
      <c r="BS15" s="17">
        <v>14.8</v>
      </c>
      <c r="BT15" s="17">
        <v>5.5</v>
      </c>
      <c r="BU15" s="17"/>
      <c r="BV15" s="17"/>
      <c r="BW15" s="17"/>
      <c r="BX15" s="17">
        <v>0</v>
      </c>
      <c r="BY15" s="17"/>
      <c r="BZ15" s="17"/>
      <c r="CA15" s="17">
        <v>-0.4</v>
      </c>
      <c r="CB15" s="17">
        <v>-3.8330000000000002</v>
      </c>
      <c r="CC15" s="17">
        <v>34.125999999999998</v>
      </c>
      <c r="CD15" s="17">
        <v>0.29499999999999998</v>
      </c>
      <c r="CE15" s="17">
        <v>-2.9910000000000001</v>
      </c>
      <c r="CF15" s="17">
        <v>-8.0000000000000002E-3</v>
      </c>
      <c r="CG15" s="17"/>
      <c r="CH15" s="17">
        <v>0</v>
      </c>
      <c r="CI15" s="17"/>
      <c r="CJ15" s="17">
        <v>-0.38700000000000001</v>
      </c>
      <c r="CK15" s="17">
        <v>4.532</v>
      </c>
      <c r="CL15" s="17">
        <v>-34.802999999999997</v>
      </c>
      <c r="CM15" s="17">
        <v>0</v>
      </c>
      <c r="CN15" s="17"/>
      <c r="CO15" s="17"/>
      <c r="CP15" s="17"/>
      <c r="CQ15" s="17"/>
      <c r="CR15" s="17">
        <v>0</v>
      </c>
      <c r="CS15" s="17"/>
      <c r="CT15" s="17">
        <v>-1.5</v>
      </c>
      <c r="CU15" s="17">
        <v>0.1</v>
      </c>
      <c r="CV15" s="17">
        <v>1.4</v>
      </c>
      <c r="CW15" s="17"/>
      <c r="CX15" s="17">
        <v>-5.9</v>
      </c>
      <c r="CY15" s="17">
        <v>0</v>
      </c>
      <c r="CZ15" s="17">
        <v>0</v>
      </c>
      <c r="DA15" s="17"/>
      <c r="DB15" s="17">
        <v>0.1</v>
      </c>
      <c r="DC15" s="17">
        <v>-0.1</v>
      </c>
      <c r="DD15" s="17">
        <v>-1</v>
      </c>
      <c r="DE15" s="17">
        <v>0</v>
      </c>
      <c r="DF15" s="17"/>
      <c r="DG15" s="17">
        <v>0</v>
      </c>
      <c r="DH15" s="17">
        <v>1.335</v>
      </c>
      <c r="DI15" s="17">
        <v>0.2</v>
      </c>
      <c r="DJ15" s="17">
        <v>-2</v>
      </c>
      <c r="DK15" s="17">
        <v>0.2</v>
      </c>
      <c r="DL15" s="17">
        <v>0.6</v>
      </c>
      <c r="DM15" s="17">
        <v>0.03</v>
      </c>
      <c r="DN15" s="17">
        <v>0</v>
      </c>
      <c r="DO15" s="17">
        <v>0</v>
      </c>
      <c r="DP15" s="17">
        <v>-1.1000000000000001</v>
      </c>
      <c r="DQ15" s="17">
        <v>8.5</v>
      </c>
      <c r="DR15" s="17">
        <v>0</v>
      </c>
      <c r="DS15" s="17">
        <v>0.1</v>
      </c>
      <c r="DT15" s="17">
        <v>0.3</v>
      </c>
      <c r="DU15" s="17">
        <v>0.3</v>
      </c>
      <c r="DV15" s="17">
        <v>0.1</v>
      </c>
      <c r="DW15" s="17"/>
      <c r="DX15" s="17">
        <v>-4.5</v>
      </c>
      <c r="DY15" s="17">
        <v>0.4</v>
      </c>
      <c r="DZ15" s="17">
        <v>3.1</v>
      </c>
      <c r="EA15" s="17">
        <v>3</v>
      </c>
      <c r="EB15" s="17">
        <v>1.3</v>
      </c>
      <c r="EC15" s="17"/>
      <c r="ED15" s="17">
        <v>0</v>
      </c>
      <c r="EE15" s="17">
        <v>0</v>
      </c>
      <c r="EF15" s="17">
        <v>0</v>
      </c>
      <c r="EG15" s="17">
        <v>0</v>
      </c>
      <c r="EH15" s="17">
        <v>0</v>
      </c>
      <c r="EI15" s="17">
        <v>0</v>
      </c>
      <c r="EJ15" s="17"/>
      <c r="EK15" s="17">
        <v>2.7</v>
      </c>
      <c r="EL15" s="17">
        <v>-0.1</v>
      </c>
      <c r="EM15" s="17">
        <v>1.6</v>
      </c>
      <c r="EN15" s="17">
        <v>0.2</v>
      </c>
      <c r="EO15" s="17">
        <v>0.2</v>
      </c>
      <c r="EP15" s="17">
        <v>0.2</v>
      </c>
      <c r="EQ15" s="17">
        <v>0</v>
      </c>
      <c r="ER15" s="17">
        <v>0</v>
      </c>
      <c r="ES15" s="17">
        <v>0</v>
      </c>
      <c r="ET15" s="17">
        <v>0</v>
      </c>
      <c r="EU15" s="17">
        <v>-8.6999999999999994E-2</v>
      </c>
      <c r="EV15" s="17">
        <v>0</v>
      </c>
      <c r="EW15" s="17">
        <v>0</v>
      </c>
      <c r="EX15" s="17">
        <v>0</v>
      </c>
      <c r="EY15" s="17">
        <v>2.2000000000000002</v>
      </c>
      <c r="EZ15" s="17">
        <v>0.4</v>
      </c>
      <c r="FA15" s="17">
        <v>0.7</v>
      </c>
      <c r="FB15" s="17">
        <v>0.5</v>
      </c>
      <c r="FC15" s="17">
        <v>0</v>
      </c>
      <c r="FD15" s="17">
        <v>0.2</v>
      </c>
      <c r="FE15" s="17">
        <v>1.6</v>
      </c>
      <c r="FF15" s="17"/>
      <c r="FG15" s="17">
        <v>12.7</v>
      </c>
      <c r="FH15" s="17">
        <v>0.4</v>
      </c>
      <c r="FI15" s="17">
        <v>0</v>
      </c>
      <c r="FJ15" s="17">
        <v>1.7</v>
      </c>
      <c r="FK15" s="17">
        <v>2.2999999999999998</v>
      </c>
      <c r="FL15" s="17">
        <v>3.8</v>
      </c>
      <c r="FM15" s="17"/>
      <c r="FN15" s="17">
        <v>204.28693999999999</v>
      </c>
      <c r="FO15" s="15"/>
      <c r="FP15" s="17">
        <v>2.8204500000000001</v>
      </c>
      <c r="FQ15" s="17">
        <v>-0.107</v>
      </c>
      <c r="FR15" s="17">
        <v>1.4</v>
      </c>
      <c r="FS15" s="17">
        <v>1.8</v>
      </c>
      <c r="FT15" s="17">
        <v>1.3136300000000001</v>
      </c>
      <c r="FU15" s="17">
        <v>0.17452000000000001</v>
      </c>
      <c r="FV15" s="17">
        <v>0.2</v>
      </c>
      <c r="FW15" s="17">
        <v>0.7</v>
      </c>
      <c r="FX15" s="17">
        <v>8.3016000000000005</v>
      </c>
    </row>
    <row r="16" spans="1:180" ht="24" customHeight="1" x14ac:dyDescent="0.3">
      <c r="A16" s="16" t="s">
        <v>58</v>
      </c>
      <c r="B16" s="16" t="s">
        <v>778</v>
      </c>
      <c r="C16" s="17">
        <v>33.799999999999997</v>
      </c>
      <c r="D16" s="17">
        <v>5.8</v>
      </c>
      <c r="E16" s="17">
        <v>11.7</v>
      </c>
      <c r="F16" s="17"/>
      <c r="G16" s="17"/>
      <c r="H16" s="17">
        <v>-13.5</v>
      </c>
      <c r="I16" s="17">
        <v>16.399999999999999</v>
      </c>
      <c r="J16" s="17">
        <v>0</v>
      </c>
      <c r="K16" s="17"/>
      <c r="L16" s="17">
        <v>0</v>
      </c>
      <c r="M16" s="17">
        <v>0</v>
      </c>
      <c r="N16" s="17">
        <v>0</v>
      </c>
      <c r="O16" s="17"/>
      <c r="P16" s="17">
        <v>0</v>
      </c>
      <c r="Q16" s="17"/>
      <c r="R16" s="17">
        <v>73.7</v>
      </c>
      <c r="S16" s="17">
        <v>0.1</v>
      </c>
      <c r="T16" s="17"/>
      <c r="U16" s="17"/>
      <c r="V16" s="17"/>
      <c r="W16" s="17"/>
      <c r="X16" s="17">
        <v>-2</v>
      </c>
      <c r="Y16" s="17">
        <v>1.3</v>
      </c>
      <c r="Z16" s="17">
        <v>0.7</v>
      </c>
      <c r="AA16" s="17">
        <v>0</v>
      </c>
      <c r="AB16" s="17">
        <v>-3.4</v>
      </c>
      <c r="AC16" s="17">
        <v>2.9</v>
      </c>
      <c r="AD16" s="17">
        <v>0.8</v>
      </c>
      <c r="AE16" s="17"/>
      <c r="AF16" s="17"/>
      <c r="AG16" s="17"/>
      <c r="AH16" s="17"/>
      <c r="AI16" s="17">
        <v>9.4</v>
      </c>
      <c r="AJ16" s="17">
        <v>-0.7</v>
      </c>
      <c r="AK16" s="17"/>
      <c r="AL16" s="17"/>
      <c r="AM16" s="17"/>
      <c r="AN16" s="17">
        <v>-1.8</v>
      </c>
      <c r="AO16" s="17">
        <v>45.6</v>
      </c>
      <c r="AP16" s="17">
        <v>10.4</v>
      </c>
      <c r="AQ16" s="17">
        <v>14.9</v>
      </c>
      <c r="AR16" s="17">
        <v>7.00197</v>
      </c>
      <c r="AS16" s="17">
        <v>-1.1000000000000001</v>
      </c>
      <c r="AT16" s="17">
        <v>2.6</v>
      </c>
      <c r="AU16" s="17">
        <v>1.5</v>
      </c>
      <c r="AV16" s="17">
        <v>23.7</v>
      </c>
      <c r="AW16" s="17">
        <v>-5.6</v>
      </c>
      <c r="AX16" s="17">
        <v>-46.9</v>
      </c>
      <c r="AY16" s="17">
        <v>4.9000000000000004</v>
      </c>
      <c r="AZ16" s="17">
        <v>1.3</v>
      </c>
      <c r="BA16" s="17">
        <v>-4.0999999999999996</v>
      </c>
      <c r="BB16" s="17">
        <v>0</v>
      </c>
      <c r="BC16" s="17">
        <v>0</v>
      </c>
      <c r="BD16" s="17">
        <v>3.2</v>
      </c>
      <c r="BE16" s="17"/>
      <c r="BF16" s="17"/>
      <c r="BG16" s="17">
        <v>0</v>
      </c>
      <c r="BH16" s="17"/>
      <c r="BI16" s="17"/>
      <c r="BJ16" s="17">
        <v>0</v>
      </c>
      <c r="BK16" s="17"/>
      <c r="BL16" s="17"/>
      <c r="BM16" s="17"/>
      <c r="BN16" s="17">
        <v>7.4</v>
      </c>
      <c r="BO16" s="17">
        <v>-44</v>
      </c>
      <c r="BP16" s="17">
        <v>-44.8</v>
      </c>
      <c r="BQ16" s="17">
        <v>-10.1</v>
      </c>
      <c r="BR16" s="17">
        <v>-6.3</v>
      </c>
      <c r="BS16" s="17">
        <v>12.5</v>
      </c>
      <c r="BT16" s="17">
        <v>4.5999999999999996</v>
      </c>
      <c r="BU16" s="17"/>
      <c r="BV16" s="17"/>
      <c r="BW16" s="17"/>
      <c r="BX16" s="17">
        <v>0</v>
      </c>
      <c r="BY16" s="17"/>
      <c r="BZ16" s="17"/>
      <c r="CA16" s="17">
        <v>-0.4</v>
      </c>
      <c r="CB16" s="17">
        <v>-3.6459999999999999</v>
      </c>
      <c r="CC16" s="17">
        <v>33.091000000000001</v>
      </c>
      <c r="CD16" s="17">
        <v>-0.50800000000000001</v>
      </c>
      <c r="CE16" s="17">
        <v>-0.83199999999999996</v>
      </c>
      <c r="CF16" s="17">
        <v>-0.108</v>
      </c>
      <c r="CG16" s="17"/>
      <c r="CH16" s="17">
        <v>0</v>
      </c>
      <c r="CI16" s="17"/>
      <c r="CJ16" s="17">
        <v>-2.4860000000000002</v>
      </c>
      <c r="CK16" s="17">
        <v>2.36</v>
      </c>
      <c r="CL16" s="17">
        <v>-37.594000000000001</v>
      </c>
      <c r="CM16" s="17">
        <v>0</v>
      </c>
      <c r="CN16" s="17"/>
      <c r="CO16" s="17"/>
      <c r="CP16" s="17"/>
      <c r="CQ16" s="17"/>
      <c r="CR16" s="17">
        <v>0</v>
      </c>
      <c r="CS16" s="17"/>
      <c r="CT16" s="17">
        <v>-1.5</v>
      </c>
      <c r="CU16" s="17">
        <v>0.1</v>
      </c>
      <c r="CV16" s="17">
        <v>1.4</v>
      </c>
      <c r="CW16" s="17"/>
      <c r="CX16" s="17">
        <v>-5.9</v>
      </c>
      <c r="CY16" s="17">
        <v>0</v>
      </c>
      <c r="CZ16" s="17">
        <v>0</v>
      </c>
      <c r="DA16" s="17"/>
      <c r="DB16" s="17">
        <v>0</v>
      </c>
      <c r="DC16" s="17">
        <v>0</v>
      </c>
      <c r="DD16" s="17">
        <v>-1</v>
      </c>
      <c r="DE16" s="17">
        <v>0</v>
      </c>
      <c r="DF16" s="17"/>
      <c r="DG16" s="17">
        <v>0</v>
      </c>
      <c r="DH16" s="17">
        <v>1.37</v>
      </c>
      <c r="DI16" s="17">
        <v>0.2</v>
      </c>
      <c r="DJ16" s="17">
        <v>-1.8</v>
      </c>
      <c r="DK16" s="17">
        <v>0.2</v>
      </c>
      <c r="DL16" s="17">
        <v>0.6</v>
      </c>
      <c r="DM16" s="17">
        <v>0.04</v>
      </c>
      <c r="DN16" s="17">
        <v>0</v>
      </c>
      <c r="DO16" s="17">
        <v>0</v>
      </c>
      <c r="DP16" s="17">
        <v>-1.9</v>
      </c>
      <c r="DQ16" s="17">
        <v>8.3000000000000007</v>
      </c>
      <c r="DR16" s="17">
        <v>0</v>
      </c>
      <c r="DS16" s="17">
        <v>0.1</v>
      </c>
      <c r="DT16" s="17">
        <v>0.2</v>
      </c>
      <c r="DU16" s="17">
        <v>0.3</v>
      </c>
      <c r="DV16" s="17">
        <v>0.1</v>
      </c>
      <c r="DW16" s="17"/>
      <c r="DX16" s="17">
        <v>-4.5</v>
      </c>
      <c r="DY16" s="17">
        <v>0.1</v>
      </c>
      <c r="DZ16" s="17">
        <v>3.1</v>
      </c>
      <c r="EA16" s="17">
        <v>2.9</v>
      </c>
      <c r="EB16" s="17">
        <v>1.3</v>
      </c>
      <c r="EC16" s="17"/>
      <c r="ED16" s="17">
        <v>0</v>
      </c>
      <c r="EE16" s="17">
        <v>0</v>
      </c>
      <c r="EF16" s="17">
        <v>0</v>
      </c>
      <c r="EG16" s="17">
        <v>0</v>
      </c>
      <c r="EH16" s="17">
        <v>0</v>
      </c>
      <c r="EI16" s="17">
        <v>0</v>
      </c>
      <c r="EJ16" s="17"/>
      <c r="EK16" s="17">
        <v>2.7</v>
      </c>
      <c r="EL16" s="17">
        <v>-0.1</v>
      </c>
      <c r="EM16" s="17">
        <v>1.5</v>
      </c>
      <c r="EN16" s="17">
        <v>0.2</v>
      </c>
      <c r="EO16" s="17">
        <v>0.2</v>
      </c>
      <c r="EP16" s="17">
        <v>0.2</v>
      </c>
      <c r="EQ16" s="17">
        <v>-1</v>
      </c>
      <c r="ER16" s="17">
        <v>0</v>
      </c>
      <c r="ES16" s="17">
        <v>0</v>
      </c>
      <c r="ET16" s="17">
        <v>0</v>
      </c>
      <c r="EU16" s="17">
        <v>-8.7999999999999995E-2</v>
      </c>
      <c r="EV16" s="17">
        <v>0</v>
      </c>
      <c r="EW16" s="17">
        <v>0</v>
      </c>
      <c r="EX16" s="17">
        <v>0</v>
      </c>
      <c r="EY16" s="17">
        <v>2.1</v>
      </c>
      <c r="EZ16" s="17">
        <v>0.4</v>
      </c>
      <c r="FA16" s="17">
        <v>0.7</v>
      </c>
      <c r="FB16" s="17">
        <v>0.5</v>
      </c>
      <c r="FC16" s="17">
        <v>0</v>
      </c>
      <c r="FD16" s="17">
        <v>0.2</v>
      </c>
      <c r="FE16" s="17">
        <v>1.6</v>
      </c>
      <c r="FF16" s="17"/>
      <c r="FG16" s="17">
        <v>12.4</v>
      </c>
      <c r="FH16" s="17">
        <v>0.5</v>
      </c>
      <c r="FI16" s="17">
        <v>0</v>
      </c>
      <c r="FJ16" s="17">
        <v>1.7</v>
      </c>
      <c r="FK16" s="17">
        <v>1.6</v>
      </c>
      <c r="FL16" s="17">
        <v>3.8</v>
      </c>
      <c r="FM16" s="17"/>
      <c r="FN16" s="17">
        <v>134.60096999999999</v>
      </c>
      <c r="FO16" s="15"/>
      <c r="FP16" s="17">
        <v>2.8380200000000002</v>
      </c>
      <c r="FQ16" s="17">
        <v>-0.14000000000000001</v>
      </c>
      <c r="FR16" s="17">
        <v>1.869</v>
      </c>
      <c r="FS16" s="17">
        <v>1.8</v>
      </c>
      <c r="FT16" s="17">
        <v>1.31525</v>
      </c>
      <c r="FU16" s="17">
        <v>0.20777000000000001</v>
      </c>
      <c r="FV16" s="17">
        <v>0.1</v>
      </c>
      <c r="FW16" s="17">
        <v>0.8</v>
      </c>
      <c r="FX16" s="17">
        <v>8.7900399999999994</v>
      </c>
    </row>
    <row r="17" spans="1:180" ht="24" customHeight="1" x14ac:dyDescent="0.3">
      <c r="A17" s="16" t="s">
        <v>58</v>
      </c>
      <c r="B17" s="16" t="s">
        <v>779</v>
      </c>
      <c r="C17" s="17">
        <v>33.4</v>
      </c>
      <c r="D17" s="17">
        <v>9.1999999999999993</v>
      </c>
      <c r="E17" s="17">
        <v>12.3</v>
      </c>
      <c r="F17" s="17"/>
      <c r="G17" s="17"/>
      <c r="H17" s="17">
        <v>-14.1</v>
      </c>
      <c r="I17" s="17">
        <v>13.3</v>
      </c>
      <c r="J17" s="17">
        <v>0</v>
      </c>
      <c r="K17" s="17"/>
      <c r="L17" s="17">
        <v>0</v>
      </c>
      <c r="M17" s="17">
        <v>0</v>
      </c>
      <c r="N17" s="17">
        <v>0</v>
      </c>
      <c r="O17" s="17"/>
      <c r="P17" s="17">
        <v>0</v>
      </c>
      <c r="Q17" s="17"/>
      <c r="R17" s="17">
        <v>77.7</v>
      </c>
      <c r="S17" s="17">
        <v>0</v>
      </c>
      <c r="T17" s="17"/>
      <c r="U17" s="17"/>
      <c r="V17" s="17"/>
      <c r="W17" s="17"/>
      <c r="X17" s="17">
        <v>-1.5</v>
      </c>
      <c r="Y17" s="17">
        <v>1</v>
      </c>
      <c r="Z17" s="17">
        <v>0.5</v>
      </c>
      <c r="AA17" s="17">
        <v>0</v>
      </c>
      <c r="AB17" s="17">
        <v>-3.4</v>
      </c>
      <c r="AC17" s="17">
        <v>2.9</v>
      </c>
      <c r="AD17" s="17">
        <v>1.2</v>
      </c>
      <c r="AE17" s="17"/>
      <c r="AF17" s="17"/>
      <c r="AG17" s="17"/>
      <c r="AH17" s="17"/>
      <c r="AI17" s="17">
        <v>8.9</v>
      </c>
      <c r="AJ17" s="17">
        <v>0.8</v>
      </c>
      <c r="AK17" s="17"/>
      <c r="AL17" s="17"/>
      <c r="AM17" s="17"/>
      <c r="AN17" s="17">
        <v>-1.8</v>
      </c>
      <c r="AO17" s="17">
        <v>45.4</v>
      </c>
      <c r="AP17" s="17">
        <v>7.3</v>
      </c>
      <c r="AQ17" s="17">
        <v>15.1</v>
      </c>
      <c r="AR17" s="17">
        <v>7.0539899999999998</v>
      </c>
      <c r="AS17" s="17">
        <v>-1.2</v>
      </c>
      <c r="AT17" s="17">
        <v>2.6</v>
      </c>
      <c r="AU17" s="17">
        <v>1.8</v>
      </c>
      <c r="AV17" s="17">
        <v>24.9</v>
      </c>
      <c r="AW17" s="17">
        <v>-4.3</v>
      </c>
      <c r="AX17" s="17">
        <v>-45.4</v>
      </c>
      <c r="AY17" s="17">
        <v>4.0999999999999996</v>
      </c>
      <c r="AZ17" s="17">
        <v>-0.4</v>
      </c>
      <c r="BA17" s="17">
        <v>-4.0999999999999996</v>
      </c>
      <c r="BB17" s="17">
        <v>0</v>
      </c>
      <c r="BC17" s="17">
        <v>0</v>
      </c>
      <c r="BD17" s="17">
        <v>1.2</v>
      </c>
      <c r="BE17" s="17"/>
      <c r="BF17" s="17"/>
      <c r="BG17" s="17">
        <v>0</v>
      </c>
      <c r="BH17" s="17"/>
      <c r="BI17" s="17"/>
      <c r="BJ17" s="17">
        <v>0</v>
      </c>
      <c r="BK17" s="17"/>
      <c r="BL17" s="17"/>
      <c r="BM17" s="17"/>
      <c r="BN17" s="17">
        <v>7.6</v>
      </c>
      <c r="BO17" s="17">
        <v>-40.9</v>
      </c>
      <c r="BP17" s="17">
        <v>-42.1</v>
      </c>
      <c r="BQ17" s="17">
        <v>-7.2</v>
      </c>
      <c r="BR17" s="17">
        <v>-3.5</v>
      </c>
      <c r="BS17" s="17">
        <v>13.2</v>
      </c>
      <c r="BT17" s="17">
        <v>5</v>
      </c>
      <c r="BU17" s="17"/>
      <c r="BV17" s="17"/>
      <c r="BW17" s="17"/>
      <c r="BX17" s="17">
        <v>0</v>
      </c>
      <c r="BY17" s="17"/>
      <c r="BZ17" s="17"/>
      <c r="CA17" s="17">
        <v>-0.4</v>
      </c>
      <c r="CB17" s="17">
        <v>-3.7410000000000001</v>
      </c>
      <c r="CC17" s="17">
        <v>33.11</v>
      </c>
      <c r="CD17" s="17">
        <v>-0.247</v>
      </c>
      <c r="CE17" s="17">
        <v>-3.1179999999999999</v>
      </c>
      <c r="CF17" s="17">
        <v>-0.222</v>
      </c>
      <c r="CG17" s="17"/>
      <c r="CH17" s="17">
        <v>0</v>
      </c>
      <c r="CI17" s="17"/>
      <c r="CJ17" s="17">
        <v>-2.2719999999999998</v>
      </c>
      <c r="CK17" s="17">
        <v>2.64</v>
      </c>
      <c r="CL17" s="17">
        <v>-36.835000000000001</v>
      </c>
      <c r="CM17" s="17">
        <v>0</v>
      </c>
      <c r="CN17" s="17"/>
      <c r="CO17" s="17"/>
      <c r="CP17" s="17"/>
      <c r="CQ17" s="17"/>
      <c r="CR17" s="17">
        <v>0</v>
      </c>
      <c r="CS17" s="17"/>
      <c r="CT17" s="17">
        <v>-1.5</v>
      </c>
      <c r="CU17" s="17">
        <v>0.1</v>
      </c>
      <c r="CV17" s="17">
        <v>1.4</v>
      </c>
      <c r="CW17" s="17"/>
      <c r="CX17" s="17">
        <v>-5.7</v>
      </c>
      <c r="CY17" s="17">
        <v>0</v>
      </c>
      <c r="CZ17" s="17">
        <v>-0.6</v>
      </c>
      <c r="DA17" s="17"/>
      <c r="DB17" s="17">
        <v>0</v>
      </c>
      <c r="DC17" s="17">
        <v>-0.1</v>
      </c>
      <c r="DD17" s="17">
        <v>-1</v>
      </c>
      <c r="DE17" s="17">
        <v>0</v>
      </c>
      <c r="DF17" s="17"/>
      <c r="DG17" s="17">
        <v>0</v>
      </c>
      <c r="DH17" s="17">
        <v>1.3260000000000001</v>
      </c>
      <c r="DI17" s="17">
        <v>0.2</v>
      </c>
      <c r="DJ17" s="17">
        <v>-1.6</v>
      </c>
      <c r="DK17" s="17">
        <v>0.3</v>
      </c>
      <c r="DL17" s="17">
        <v>0.6</v>
      </c>
      <c r="DM17" s="17">
        <v>0.04</v>
      </c>
      <c r="DN17" s="17">
        <v>0</v>
      </c>
      <c r="DO17" s="17">
        <v>0</v>
      </c>
      <c r="DP17" s="17">
        <v>-1.6</v>
      </c>
      <c r="DQ17" s="17">
        <v>6.3</v>
      </c>
      <c r="DR17" s="17">
        <v>0</v>
      </c>
      <c r="DS17" s="17">
        <v>0.1</v>
      </c>
      <c r="DT17" s="17">
        <v>0.1</v>
      </c>
      <c r="DU17" s="17">
        <v>0.3</v>
      </c>
      <c r="DV17" s="17">
        <v>0</v>
      </c>
      <c r="DW17" s="17"/>
      <c r="DX17" s="17">
        <v>-4.5999999999999996</v>
      </c>
      <c r="DY17" s="17">
        <v>0.4</v>
      </c>
      <c r="DZ17" s="17">
        <v>3</v>
      </c>
      <c r="EA17" s="17">
        <v>2.8</v>
      </c>
      <c r="EB17" s="17">
        <v>1.3</v>
      </c>
      <c r="EC17" s="17"/>
      <c r="ED17" s="17">
        <v>0</v>
      </c>
      <c r="EE17" s="17">
        <v>0</v>
      </c>
      <c r="EF17" s="17">
        <v>0</v>
      </c>
      <c r="EG17" s="17">
        <v>0</v>
      </c>
      <c r="EH17" s="17">
        <v>0</v>
      </c>
      <c r="EI17" s="17">
        <v>0</v>
      </c>
      <c r="EJ17" s="17"/>
      <c r="EK17" s="17">
        <v>2.7</v>
      </c>
      <c r="EL17" s="17">
        <v>-0.2</v>
      </c>
      <c r="EM17" s="17">
        <v>1.6</v>
      </c>
      <c r="EN17" s="17">
        <v>0.2</v>
      </c>
      <c r="EO17" s="17">
        <v>0.2</v>
      </c>
      <c r="EP17" s="17">
        <v>0.2</v>
      </c>
      <c r="EQ17" s="17">
        <v>-1.7</v>
      </c>
      <c r="ER17" s="17">
        <v>0</v>
      </c>
      <c r="ES17" s="17">
        <v>0</v>
      </c>
      <c r="ET17" s="17">
        <v>0</v>
      </c>
      <c r="EU17" s="17">
        <v>-8.6999999999999994E-2</v>
      </c>
      <c r="EV17" s="17">
        <v>0</v>
      </c>
      <c r="EW17" s="17">
        <v>0</v>
      </c>
      <c r="EX17" s="17">
        <v>0</v>
      </c>
      <c r="EY17" s="17">
        <v>1.6</v>
      </c>
      <c r="EZ17" s="17">
        <v>0.4</v>
      </c>
      <c r="FA17" s="17">
        <v>0.7</v>
      </c>
      <c r="FB17" s="17">
        <v>0.5</v>
      </c>
      <c r="FC17" s="17">
        <v>0</v>
      </c>
      <c r="FD17" s="17">
        <v>0.2</v>
      </c>
      <c r="FE17" s="17">
        <v>1.6</v>
      </c>
      <c r="FF17" s="17"/>
      <c r="FG17" s="17">
        <v>12.4</v>
      </c>
      <c r="FH17" s="17">
        <v>0.6</v>
      </c>
      <c r="FI17" s="17">
        <v>0</v>
      </c>
      <c r="FJ17" s="17">
        <v>1.3</v>
      </c>
      <c r="FK17" s="17">
        <v>2.2000000000000002</v>
      </c>
      <c r="FL17" s="17">
        <v>3.6</v>
      </c>
      <c r="FM17" s="17"/>
      <c r="FN17" s="17">
        <v>145.04799</v>
      </c>
      <c r="FO17" s="15"/>
      <c r="FP17" s="17">
        <v>2.3588499999999999</v>
      </c>
      <c r="FQ17" s="17">
        <v>-0.16300000000000001</v>
      </c>
      <c r="FR17" s="17">
        <v>1.8180000000000001</v>
      </c>
      <c r="FS17" s="17">
        <v>1.9</v>
      </c>
      <c r="FT17" s="17">
        <v>1.31576</v>
      </c>
      <c r="FU17" s="17">
        <v>0.18246000000000001</v>
      </c>
      <c r="FV17" s="17">
        <v>0.2</v>
      </c>
      <c r="FW17" s="17">
        <v>0.2</v>
      </c>
      <c r="FX17" s="17">
        <v>7.8120700000000003</v>
      </c>
    </row>
    <row r="18" spans="1:180" ht="24" customHeight="1" x14ac:dyDescent="0.3">
      <c r="A18" s="18" t="s">
        <v>58</v>
      </c>
      <c r="B18" s="18" t="s">
        <v>780</v>
      </c>
      <c r="C18" s="19">
        <v>34.700000000000003</v>
      </c>
      <c r="D18" s="19">
        <v>13.2</v>
      </c>
      <c r="E18" s="19">
        <v>13.6</v>
      </c>
      <c r="F18" s="19"/>
      <c r="G18" s="19"/>
      <c r="H18" s="19">
        <v>-14.8</v>
      </c>
      <c r="I18" s="19">
        <v>15.7</v>
      </c>
      <c r="J18" s="19">
        <v>0</v>
      </c>
      <c r="K18" s="19"/>
      <c r="L18" s="19">
        <v>0</v>
      </c>
      <c r="M18" s="19">
        <v>0</v>
      </c>
      <c r="N18" s="19">
        <v>0</v>
      </c>
      <c r="O18" s="19"/>
      <c r="P18" s="19">
        <v>0</v>
      </c>
      <c r="Q18" s="19"/>
      <c r="R18" s="19">
        <v>80.099999999999994</v>
      </c>
      <c r="S18" s="19">
        <v>0.1</v>
      </c>
      <c r="T18" s="19"/>
      <c r="U18" s="19"/>
      <c r="V18" s="19"/>
      <c r="W18" s="19"/>
      <c r="X18" s="19">
        <v>-2.4</v>
      </c>
      <c r="Y18" s="19">
        <v>1.3</v>
      </c>
      <c r="Z18" s="19">
        <v>0.8</v>
      </c>
      <c r="AA18" s="19">
        <v>0</v>
      </c>
      <c r="AB18" s="19">
        <v>-3.4</v>
      </c>
      <c r="AC18" s="19">
        <v>3</v>
      </c>
      <c r="AD18" s="19">
        <v>2.6</v>
      </c>
      <c r="AE18" s="19"/>
      <c r="AF18" s="19"/>
      <c r="AG18" s="19"/>
      <c r="AH18" s="19"/>
      <c r="AI18" s="19">
        <v>8.6999999999999993</v>
      </c>
      <c r="AJ18" s="19">
        <v>-3.3</v>
      </c>
      <c r="AK18" s="19"/>
      <c r="AL18" s="19"/>
      <c r="AM18" s="19"/>
      <c r="AN18" s="19">
        <v>-1.8</v>
      </c>
      <c r="AO18" s="19">
        <v>45.2</v>
      </c>
      <c r="AP18" s="19">
        <v>10.1</v>
      </c>
      <c r="AQ18" s="19">
        <v>14.6</v>
      </c>
      <c r="AR18" s="19">
        <v>7.1722099999999998</v>
      </c>
      <c r="AS18" s="19">
        <v>-1.4</v>
      </c>
      <c r="AT18" s="19">
        <v>2.6</v>
      </c>
      <c r="AU18" s="19">
        <v>0.5</v>
      </c>
      <c r="AV18" s="19">
        <v>25.5</v>
      </c>
      <c r="AW18" s="19">
        <v>-3.8</v>
      </c>
      <c r="AX18" s="19">
        <v>-45.1</v>
      </c>
      <c r="AY18" s="19">
        <v>5</v>
      </c>
      <c r="AZ18" s="19">
        <v>-0.4</v>
      </c>
      <c r="BA18" s="19">
        <v>-4</v>
      </c>
      <c r="BB18" s="19">
        <v>0</v>
      </c>
      <c r="BC18" s="19">
        <v>0.2</v>
      </c>
      <c r="BD18" s="19">
        <v>2.4</v>
      </c>
      <c r="BE18" s="19"/>
      <c r="BF18" s="19"/>
      <c r="BG18" s="19">
        <v>0</v>
      </c>
      <c r="BH18" s="19"/>
      <c r="BI18" s="19"/>
      <c r="BJ18" s="19">
        <v>0</v>
      </c>
      <c r="BK18" s="19"/>
      <c r="BL18" s="19"/>
      <c r="BM18" s="19"/>
      <c r="BN18" s="19">
        <v>6.2</v>
      </c>
      <c r="BO18" s="19">
        <v>-41</v>
      </c>
      <c r="BP18" s="19">
        <v>-42.2</v>
      </c>
      <c r="BQ18" s="19">
        <v>-6.9</v>
      </c>
      <c r="BR18" s="19">
        <v>-3.9</v>
      </c>
      <c r="BS18" s="19">
        <v>13.5</v>
      </c>
      <c r="BT18" s="19">
        <v>5</v>
      </c>
      <c r="BU18" s="19"/>
      <c r="BV18" s="19"/>
      <c r="BW18" s="19"/>
      <c r="BX18" s="19">
        <v>0</v>
      </c>
      <c r="BY18" s="19"/>
      <c r="BZ18" s="19"/>
      <c r="CA18" s="19">
        <v>-0.4</v>
      </c>
      <c r="CB18" s="19">
        <v>-3.58</v>
      </c>
      <c r="CC18" s="19">
        <v>32.869</v>
      </c>
      <c r="CD18" s="19">
        <v>-0.28100000000000003</v>
      </c>
      <c r="CE18" s="19">
        <v>-2.9910000000000001</v>
      </c>
      <c r="CF18" s="19">
        <v>7.0999999999999994E-2</v>
      </c>
      <c r="CG18" s="19"/>
      <c r="CH18" s="19">
        <v>0</v>
      </c>
      <c r="CI18" s="19"/>
      <c r="CJ18" s="19">
        <v>-1.58</v>
      </c>
      <c r="CK18" s="19">
        <v>3.0070000000000001</v>
      </c>
      <c r="CL18" s="19">
        <v>-36.738999999999997</v>
      </c>
      <c r="CM18" s="19">
        <v>0</v>
      </c>
      <c r="CN18" s="19"/>
      <c r="CO18" s="19"/>
      <c r="CP18" s="19"/>
      <c r="CQ18" s="19"/>
      <c r="CR18" s="19">
        <v>0</v>
      </c>
      <c r="CS18" s="19"/>
      <c r="CT18" s="19">
        <v>-1.5</v>
      </c>
      <c r="CU18" s="19">
        <v>-0.1</v>
      </c>
      <c r="CV18" s="19">
        <v>1.4</v>
      </c>
      <c r="CW18" s="19"/>
      <c r="CX18" s="19">
        <v>-5.8</v>
      </c>
      <c r="CY18" s="19">
        <v>0</v>
      </c>
      <c r="CZ18" s="19">
        <v>0</v>
      </c>
      <c r="DA18" s="19"/>
      <c r="DB18" s="19">
        <v>0</v>
      </c>
      <c r="DC18" s="19">
        <v>-0.1</v>
      </c>
      <c r="DD18" s="19">
        <v>-0.9</v>
      </c>
      <c r="DE18" s="19">
        <v>0</v>
      </c>
      <c r="DF18" s="19"/>
      <c r="DG18" s="19">
        <v>0</v>
      </c>
      <c r="DH18" s="19">
        <v>1.3879999999999999</v>
      </c>
      <c r="DI18" s="19">
        <v>0.2</v>
      </c>
      <c r="DJ18" s="19">
        <v>-1.6</v>
      </c>
      <c r="DK18" s="19">
        <v>0.2</v>
      </c>
      <c r="DL18" s="19">
        <v>0.5</v>
      </c>
      <c r="DM18" s="19">
        <v>0.05</v>
      </c>
      <c r="DN18" s="19">
        <v>0</v>
      </c>
      <c r="DO18" s="19">
        <v>0</v>
      </c>
      <c r="DP18" s="19">
        <v>-0.9</v>
      </c>
      <c r="DQ18" s="19">
        <v>4.9000000000000004</v>
      </c>
      <c r="DR18" s="19">
        <v>0</v>
      </c>
      <c r="DS18" s="19">
        <v>0</v>
      </c>
      <c r="DT18" s="19">
        <v>0.2</v>
      </c>
      <c r="DU18" s="19">
        <v>0.3</v>
      </c>
      <c r="DV18" s="19">
        <v>0</v>
      </c>
      <c r="DW18" s="19"/>
      <c r="DX18" s="19">
        <v>-4.3</v>
      </c>
      <c r="DY18" s="19">
        <v>0.3</v>
      </c>
      <c r="DZ18" s="19">
        <v>3.2</v>
      </c>
      <c r="EA18" s="19">
        <v>3</v>
      </c>
      <c r="EB18" s="19">
        <v>1.2</v>
      </c>
      <c r="EC18" s="19"/>
      <c r="ED18" s="19">
        <v>0</v>
      </c>
      <c r="EE18" s="19">
        <v>0</v>
      </c>
      <c r="EF18" s="19">
        <v>0</v>
      </c>
      <c r="EG18" s="19">
        <v>0</v>
      </c>
      <c r="EH18" s="19">
        <v>0</v>
      </c>
      <c r="EI18" s="19">
        <v>0</v>
      </c>
      <c r="EJ18" s="19"/>
      <c r="EK18" s="19">
        <v>2.7</v>
      </c>
      <c r="EL18" s="19">
        <v>-0.2</v>
      </c>
      <c r="EM18" s="19">
        <v>1.6</v>
      </c>
      <c r="EN18" s="19">
        <v>0.2</v>
      </c>
      <c r="EO18" s="19">
        <v>0.2</v>
      </c>
      <c r="EP18" s="19">
        <v>0.2</v>
      </c>
      <c r="EQ18" s="19">
        <v>-0.4</v>
      </c>
      <c r="ER18" s="19">
        <v>0</v>
      </c>
      <c r="ES18" s="19">
        <v>0</v>
      </c>
      <c r="ET18" s="19">
        <v>0</v>
      </c>
      <c r="EU18" s="19">
        <v>-9.0999999999999998E-2</v>
      </c>
      <c r="EV18" s="19">
        <v>0</v>
      </c>
      <c r="EW18" s="19">
        <v>0</v>
      </c>
      <c r="EX18" s="19">
        <v>0</v>
      </c>
      <c r="EY18" s="19">
        <v>1.8</v>
      </c>
      <c r="EZ18" s="19">
        <v>0.4</v>
      </c>
      <c r="FA18" s="19">
        <v>0.7</v>
      </c>
      <c r="FB18" s="19">
        <v>0.5</v>
      </c>
      <c r="FC18" s="19">
        <v>0</v>
      </c>
      <c r="FD18" s="19">
        <v>0.2</v>
      </c>
      <c r="FE18" s="19">
        <v>1.4</v>
      </c>
      <c r="FF18" s="19"/>
      <c r="FG18" s="19">
        <v>12.3</v>
      </c>
      <c r="FH18" s="19">
        <v>0.4</v>
      </c>
      <c r="FI18" s="19">
        <v>0</v>
      </c>
      <c r="FJ18" s="19">
        <v>1.2</v>
      </c>
      <c r="FK18" s="19">
        <v>2.1</v>
      </c>
      <c r="FL18" s="19">
        <v>3.5</v>
      </c>
      <c r="FM18" s="19"/>
      <c r="FN18" s="19">
        <v>158.09521000000001</v>
      </c>
      <c r="FO18" s="15"/>
      <c r="FP18" s="19">
        <v>2.6255299999999999</v>
      </c>
      <c r="FQ18" s="19">
        <v>-0.19</v>
      </c>
      <c r="FR18" s="19">
        <v>2.3420000000000001</v>
      </c>
      <c r="FS18" s="19">
        <v>1.9</v>
      </c>
      <c r="FT18" s="19">
        <v>1.30664</v>
      </c>
      <c r="FU18" s="19">
        <v>0.13699</v>
      </c>
      <c r="FV18" s="19">
        <v>0</v>
      </c>
      <c r="FW18" s="19">
        <v>1.6</v>
      </c>
      <c r="FX18" s="19">
        <v>9.7211599999999994</v>
      </c>
    </row>
    <row r="19" spans="1:180" ht="24" customHeight="1" x14ac:dyDescent="0.3">
      <c r="A19" s="13" t="s">
        <v>58</v>
      </c>
      <c r="B19" s="13" t="s">
        <v>781</v>
      </c>
      <c r="C19" s="14">
        <v>33.299999999999997</v>
      </c>
      <c r="D19" s="14">
        <v>20.2</v>
      </c>
      <c r="E19" s="14">
        <v>14.9</v>
      </c>
      <c r="F19" s="14"/>
      <c r="G19" s="14"/>
      <c r="H19" s="14">
        <v>-15</v>
      </c>
      <c r="I19" s="14">
        <v>17.399999999999999</v>
      </c>
      <c r="J19" s="14">
        <v>0</v>
      </c>
      <c r="K19" s="14"/>
      <c r="L19" s="14">
        <v>0</v>
      </c>
      <c r="M19" s="14">
        <v>0</v>
      </c>
      <c r="N19" s="14">
        <v>0</v>
      </c>
      <c r="O19" s="14"/>
      <c r="P19" s="14">
        <v>0</v>
      </c>
      <c r="Q19" s="14"/>
      <c r="R19" s="14">
        <v>85.3</v>
      </c>
      <c r="S19" s="14">
        <v>-0.2</v>
      </c>
      <c r="T19" s="14"/>
      <c r="U19" s="14"/>
      <c r="V19" s="14"/>
      <c r="W19" s="14"/>
      <c r="X19" s="14">
        <v>1.5</v>
      </c>
      <c r="Y19" s="14">
        <v>1.6</v>
      </c>
      <c r="Z19" s="14">
        <v>1</v>
      </c>
      <c r="AA19" s="14">
        <v>0</v>
      </c>
      <c r="AB19" s="14">
        <v>-3.4</v>
      </c>
      <c r="AC19" s="14">
        <v>3.1</v>
      </c>
      <c r="AD19" s="14">
        <v>4</v>
      </c>
      <c r="AE19" s="14"/>
      <c r="AF19" s="14"/>
      <c r="AG19" s="14"/>
      <c r="AH19" s="14"/>
      <c r="AI19" s="14">
        <v>9.1</v>
      </c>
      <c r="AJ19" s="14">
        <v>-1</v>
      </c>
      <c r="AK19" s="14"/>
      <c r="AL19" s="14"/>
      <c r="AM19" s="14"/>
      <c r="AN19" s="14">
        <v>-1.8</v>
      </c>
      <c r="AO19" s="14">
        <v>45.6</v>
      </c>
      <c r="AP19" s="14">
        <v>9.9</v>
      </c>
      <c r="AQ19" s="14">
        <v>14.2</v>
      </c>
      <c r="AR19" s="14">
        <v>7.1743499999999996</v>
      </c>
      <c r="AS19" s="14">
        <v>-1.1000000000000001</v>
      </c>
      <c r="AT19" s="14">
        <v>2.6</v>
      </c>
      <c r="AU19" s="14">
        <v>1.4</v>
      </c>
      <c r="AV19" s="14">
        <v>27.8</v>
      </c>
      <c r="AW19" s="14">
        <v>-1.4</v>
      </c>
      <c r="AX19" s="14">
        <v>-42.5</v>
      </c>
      <c r="AY19" s="14">
        <v>4.7</v>
      </c>
      <c r="AZ19" s="14">
        <v>-1.3</v>
      </c>
      <c r="BA19" s="14">
        <v>-4.0999999999999996</v>
      </c>
      <c r="BB19" s="14">
        <v>0</v>
      </c>
      <c r="BC19" s="14">
        <v>0.2</v>
      </c>
      <c r="BD19" s="14">
        <v>-0.3</v>
      </c>
      <c r="BE19" s="14"/>
      <c r="BF19" s="14"/>
      <c r="BG19" s="14">
        <v>0</v>
      </c>
      <c r="BH19" s="14"/>
      <c r="BI19" s="14"/>
      <c r="BJ19" s="14">
        <v>0</v>
      </c>
      <c r="BK19" s="14"/>
      <c r="BL19" s="14"/>
      <c r="BM19" s="14"/>
      <c r="BN19" s="14">
        <v>6.9</v>
      </c>
      <c r="BO19" s="14">
        <v>-38.299999999999997</v>
      </c>
      <c r="BP19" s="14">
        <v>-39.5</v>
      </c>
      <c r="BQ19" s="14">
        <v>-5.4</v>
      </c>
      <c r="BR19" s="14">
        <v>-1.2</v>
      </c>
      <c r="BS19" s="14">
        <v>14.5</v>
      </c>
      <c r="BT19" s="14">
        <v>5.5</v>
      </c>
      <c r="BU19" s="14"/>
      <c r="BV19" s="14"/>
      <c r="BW19" s="14"/>
      <c r="BX19" s="14">
        <v>0</v>
      </c>
      <c r="BY19" s="14"/>
      <c r="BZ19" s="14"/>
      <c r="CA19" s="14">
        <v>-0.4</v>
      </c>
      <c r="CB19" s="14">
        <v>-3.383</v>
      </c>
      <c r="CC19" s="14">
        <v>32.585999999999999</v>
      </c>
      <c r="CD19" s="14">
        <v>-0.40899999999999997</v>
      </c>
      <c r="CE19" s="14">
        <v>-3.206</v>
      </c>
      <c r="CF19" s="14">
        <v>-0.157</v>
      </c>
      <c r="CG19" s="14"/>
      <c r="CH19" s="14">
        <v>0</v>
      </c>
      <c r="CI19" s="14"/>
      <c r="CJ19" s="14">
        <v>-0.41299999999999998</v>
      </c>
      <c r="CK19" s="14">
        <v>4.383</v>
      </c>
      <c r="CL19" s="14">
        <v>-33.994</v>
      </c>
      <c r="CM19" s="14">
        <v>0</v>
      </c>
      <c r="CN19" s="14"/>
      <c r="CO19" s="14"/>
      <c r="CP19" s="14"/>
      <c r="CQ19" s="14"/>
      <c r="CR19" s="14">
        <v>0</v>
      </c>
      <c r="CS19" s="14"/>
      <c r="CT19" s="14">
        <v>-1.5</v>
      </c>
      <c r="CU19" s="14">
        <v>-0.1</v>
      </c>
      <c r="CV19" s="14">
        <v>1.4</v>
      </c>
      <c r="CW19" s="14"/>
      <c r="CX19" s="14">
        <v>-5.9</v>
      </c>
      <c r="CY19" s="14">
        <v>0</v>
      </c>
      <c r="CZ19" s="14">
        <v>0</v>
      </c>
      <c r="DA19" s="14"/>
      <c r="DB19" s="14">
        <v>0</v>
      </c>
      <c r="DC19" s="14">
        <v>-0.1</v>
      </c>
      <c r="DD19" s="14">
        <v>-1</v>
      </c>
      <c r="DE19" s="14">
        <v>0</v>
      </c>
      <c r="DF19" s="14"/>
      <c r="DG19" s="14">
        <v>0</v>
      </c>
      <c r="DH19" s="14">
        <v>1.3240000000000001</v>
      </c>
      <c r="DI19" s="14">
        <v>0.3</v>
      </c>
      <c r="DJ19" s="14">
        <v>-2.2000000000000002</v>
      </c>
      <c r="DK19" s="14">
        <v>0.3</v>
      </c>
      <c r="DL19" s="14">
        <v>0.5</v>
      </c>
      <c r="DM19" s="14">
        <v>0.05</v>
      </c>
      <c r="DN19" s="14">
        <v>0</v>
      </c>
      <c r="DO19" s="14">
        <v>0</v>
      </c>
      <c r="DP19" s="14">
        <v>0.3</v>
      </c>
      <c r="DQ19" s="14">
        <v>4.9000000000000004</v>
      </c>
      <c r="DR19" s="14">
        <v>0</v>
      </c>
      <c r="DS19" s="14">
        <v>0.1</v>
      </c>
      <c r="DT19" s="14">
        <v>0.2</v>
      </c>
      <c r="DU19" s="14">
        <v>0.3</v>
      </c>
      <c r="DV19" s="14">
        <v>0</v>
      </c>
      <c r="DW19" s="14"/>
      <c r="DX19" s="14">
        <v>-4.5999999999999996</v>
      </c>
      <c r="DY19" s="14">
        <v>0.5</v>
      </c>
      <c r="DZ19" s="14">
        <v>3.1</v>
      </c>
      <c r="EA19" s="14">
        <v>2.9</v>
      </c>
      <c r="EB19" s="14">
        <v>1.3</v>
      </c>
      <c r="EC19" s="14"/>
      <c r="ED19" s="14">
        <v>0</v>
      </c>
      <c r="EE19" s="14">
        <v>0</v>
      </c>
      <c r="EF19" s="14">
        <v>0</v>
      </c>
      <c r="EG19" s="14">
        <v>0</v>
      </c>
      <c r="EH19" s="14">
        <v>0</v>
      </c>
      <c r="EI19" s="14">
        <v>0</v>
      </c>
      <c r="EJ19" s="14"/>
      <c r="EK19" s="14">
        <v>2.7</v>
      </c>
      <c r="EL19" s="14">
        <v>-0.1</v>
      </c>
      <c r="EM19" s="14">
        <v>1.6</v>
      </c>
      <c r="EN19" s="14">
        <v>0.2</v>
      </c>
      <c r="EO19" s="14">
        <v>0.2</v>
      </c>
      <c r="EP19" s="14">
        <v>0.2</v>
      </c>
      <c r="EQ19" s="14">
        <v>0</v>
      </c>
      <c r="ER19" s="14">
        <v>0</v>
      </c>
      <c r="ES19" s="14">
        <v>0</v>
      </c>
      <c r="ET19" s="14">
        <v>0</v>
      </c>
      <c r="EU19" s="14">
        <v>-8.8999999999999996E-2</v>
      </c>
      <c r="EV19" s="14">
        <v>0</v>
      </c>
      <c r="EW19" s="14">
        <v>0</v>
      </c>
      <c r="EX19" s="14">
        <v>0</v>
      </c>
      <c r="EY19" s="14">
        <v>2.1</v>
      </c>
      <c r="EZ19" s="14">
        <v>0.4</v>
      </c>
      <c r="FA19" s="14">
        <v>0.7</v>
      </c>
      <c r="FB19" s="14">
        <v>0.5</v>
      </c>
      <c r="FC19" s="14">
        <v>0</v>
      </c>
      <c r="FD19" s="14">
        <v>0.2</v>
      </c>
      <c r="FE19" s="14">
        <v>1.5</v>
      </c>
      <c r="FF19" s="14"/>
      <c r="FG19" s="14">
        <v>12.5</v>
      </c>
      <c r="FH19" s="14">
        <v>0.6</v>
      </c>
      <c r="FI19" s="14">
        <v>0</v>
      </c>
      <c r="FJ19" s="14">
        <v>1.2</v>
      </c>
      <c r="FK19" s="14">
        <v>2.1</v>
      </c>
      <c r="FL19" s="14">
        <v>3.1</v>
      </c>
      <c r="FM19" s="14"/>
      <c r="FN19" s="14">
        <v>202.06635</v>
      </c>
      <c r="FO19" s="15"/>
      <c r="FP19" s="14">
        <v>2.6352000000000002</v>
      </c>
      <c r="FQ19" s="14">
        <v>-5.6000000000000001E-2</v>
      </c>
      <c r="FR19" s="14">
        <v>2.5990000000000002</v>
      </c>
      <c r="FS19" s="14">
        <v>1.8</v>
      </c>
      <c r="FT19" s="14">
        <v>1.31145</v>
      </c>
      <c r="FU19" s="14">
        <v>0.13705000000000001</v>
      </c>
      <c r="FV19" s="14">
        <v>0</v>
      </c>
      <c r="FW19" s="14">
        <v>1.7</v>
      </c>
      <c r="FX19" s="14">
        <v>10.1267</v>
      </c>
    </row>
    <row r="20" spans="1:180" ht="24" customHeight="1" x14ac:dyDescent="0.3">
      <c r="A20" s="16" t="s">
        <v>58</v>
      </c>
      <c r="B20" s="16" t="s">
        <v>782</v>
      </c>
      <c r="C20" s="17">
        <v>35.700000000000003</v>
      </c>
      <c r="D20" s="17">
        <v>18.100000000000001</v>
      </c>
      <c r="E20" s="17">
        <v>14.2</v>
      </c>
      <c r="F20" s="17"/>
      <c r="G20" s="17"/>
      <c r="H20" s="17">
        <v>-14.8</v>
      </c>
      <c r="I20" s="17">
        <v>5</v>
      </c>
      <c r="J20" s="17">
        <v>0</v>
      </c>
      <c r="K20" s="17"/>
      <c r="L20" s="17">
        <v>0</v>
      </c>
      <c r="M20" s="17">
        <v>0</v>
      </c>
      <c r="N20" s="17">
        <v>0</v>
      </c>
      <c r="O20" s="17"/>
      <c r="P20" s="17">
        <v>0</v>
      </c>
      <c r="Q20" s="17"/>
      <c r="R20" s="17">
        <v>81.2</v>
      </c>
      <c r="S20" s="17">
        <v>0.2</v>
      </c>
      <c r="T20" s="17"/>
      <c r="U20" s="17"/>
      <c r="V20" s="17"/>
      <c r="W20" s="17"/>
      <c r="X20" s="17">
        <v>0.2</v>
      </c>
      <c r="Y20" s="17">
        <v>2</v>
      </c>
      <c r="Z20" s="17">
        <v>1.4</v>
      </c>
      <c r="AA20" s="17">
        <v>0</v>
      </c>
      <c r="AB20" s="17">
        <v>-3.4</v>
      </c>
      <c r="AC20" s="17">
        <v>3.2</v>
      </c>
      <c r="AD20" s="17">
        <v>4.2</v>
      </c>
      <c r="AE20" s="17"/>
      <c r="AF20" s="17"/>
      <c r="AG20" s="17"/>
      <c r="AH20" s="17"/>
      <c r="AI20" s="17">
        <v>9.3000000000000007</v>
      </c>
      <c r="AJ20" s="17">
        <v>-0.2</v>
      </c>
      <c r="AK20" s="17"/>
      <c r="AL20" s="17"/>
      <c r="AM20" s="17"/>
      <c r="AN20" s="17">
        <v>-1.8</v>
      </c>
      <c r="AO20" s="17">
        <v>44.9</v>
      </c>
      <c r="AP20" s="17">
        <v>9.5</v>
      </c>
      <c r="AQ20" s="17">
        <v>14.8</v>
      </c>
      <c r="AR20" s="17">
        <v>6.8727799999999997</v>
      </c>
      <c r="AS20" s="17">
        <v>-1.5</v>
      </c>
      <c r="AT20" s="17">
        <v>2.6</v>
      </c>
      <c r="AU20" s="17">
        <v>1.2</v>
      </c>
      <c r="AV20" s="17">
        <v>26</v>
      </c>
      <c r="AW20" s="17">
        <v>-3.2</v>
      </c>
      <c r="AX20" s="17">
        <v>-44.5</v>
      </c>
      <c r="AY20" s="17">
        <v>5.3</v>
      </c>
      <c r="AZ20" s="17">
        <v>-0.7</v>
      </c>
      <c r="BA20" s="17">
        <v>-3.6</v>
      </c>
      <c r="BB20" s="17">
        <v>0</v>
      </c>
      <c r="BC20" s="17">
        <v>0</v>
      </c>
      <c r="BD20" s="17">
        <v>2.7</v>
      </c>
      <c r="BE20" s="17"/>
      <c r="BF20" s="17"/>
      <c r="BG20" s="17">
        <v>0</v>
      </c>
      <c r="BH20" s="17"/>
      <c r="BI20" s="17"/>
      <c r="BJ20" s="17">
        <v>0</v>
      </c>
      <c r="BK20" s="17"/>
      <c r="BL20" s="17"/>
      <c r="BM20" s="17"/>
      <c r="BN20" s="17">
        <v>5.6</v>
      </c>
      <c r="BO20" s="17">
        <v>-40.200000000000003</v>
      </c>
      <c r="BP20" s="17">
        <v>-41.3</v>
      </c>
      <c r="BQ20" s="17">
        <v>-5.9</v>
      </c>
      <c r="BR20" s="17">
        <v>-2.5</v>
      </c>
      <c r="BS20" s="17">
        <v>14.1</v>
      </c>
      <c r="BT20" s="17">
        <v>5.2</v>
      </c>
      <c r="BU20" s="17"/>
      <c r="BV20" s="17"/>
      <c r="BW20" s="17"/>
      <c r="BX20" s="17">
        <v>0</v>
      </c>
      <c r="BY20" s="17"/>
      <c r="BZ20" s="17"/>
      <c r="CA20" s="17">
        <v>-0.4</v>
      </c>
      <c r="CB20" s="17">
        <v>-3.8149999999999999</v>
      </c>
      <c r="CC20" s="17">
        <v>33.067</v>
      </c>
      <c r="CD20" s="17">
        <v>-0.29499999999999998</v>
      </c>
      <c r="CE20" s="17">
        <v>-3.0569999999999999</v>
      </c>
      <c r="CF20" s="17">
        <v>-0.29899999999999999</v>
      </c>
      <c r="CG20" s="17"/>
      <c r="CH20" s="17">
        <v>0</v>
      </c>
      <c r="CI20" s="17"/>
      <c r="CJ20" s="17">
        <v>-1.04</v>
      </c>
      <c r="CK20" s="17">
        <v>3.6059999999999999</v>
      </c>
      <c r="CL20" s="17">
        <v>-35.787999999999997</v>
      </c>
      <c r="CM20" s="17">
        <v>0</v>
      </c>
      <c r="CN20" s="17"/>
      <c r="CO20" s="17"/>
      <c r="CP20" s="17"/>
      <c r="CQ20" s="17"/>
      <c r="CR20" s="17">
        <v>0</v>
      </c>
      <c r="CS20" s="17"/>
      <c r="CT20" s="17">
        <v>-1.5</v>
      </c>
      <c r="CU20" s="17">
        <v>-0.2</v>
      </c>
      <c r="CV20" s="17">
        <v>1.4</v>
      </c>
      <c r="CW20" s="17"/>
      <c r="CX20" s="17">
        <v>-5.9</v>
      </c>
      <c r="CY20" s="17">
        <v>0</v>
      </c>
      <c r="CZ20" s="17">
        <v>0</v>
      </c>
      <c r="DA20" s="17"/>
      <c r="DB20" s="17">
        <v>0.1</v>
      </c>
      <c r="DC20" s="17">
        <v>-0.1</v>
      </c>
      <c r="DD20" s="17">
        <v>-1.1000000000000001</v>
      </c>
      <c r="DE20" s="17">
        <v>-0.1</v>
      </c>
      <c r="DF20" s="17"/>
      <c r="DG20" s="17">
        <v>0</v>
      </c>
      <c r="DH20" s="17">
        <v>1.2549999999999999</v>
      </c>
      <c r="DI20" s="17">
        <v>0.2</v>
      </c>
      <c r="DJ20" s="17">
        <v>-2.6</v>
      </c>
      <c r="DK20" s="17">
        <v>0.2</v>
      </c>
      <c r="DL20" s="17">
        <v>0.5</v>
      </c>
      <c r="DM20" s="17">
        <v>0.05</v>
      </c>
      <c r="DN20" s="17">
        <v>0</v>
      </c>
      <c r="DO20" s="17">
        <v>0</v>
      </c>
      <c r="DP20" s="17">
        <v>0.1</v>
      </c>
      <c r="DQ20" s="17">
        <v>4.9000000000000004</v>
      </c>
      <c r="DR20" s="17">
        <v>0.3</v>
      </c>
      <c r="DS20" s="17">
        <v>0.2</v>
      </c>
      <c r="DT20" s="17">
        <v>0.2</v>
      </c>
      <c r="DU20" s="17">
        <v>0.3</v>
      </c>
      <c r="DV20" s="17">
        <v>0</v>
      </c>
      <c r="DW20" s="17"/>
      <c r="DX20" s="17">
        <v>-4.5999999999999996</v>
      </c>
      <c r="DY20" s="17">
        <v>0.5</v>
      </c>
      <c r="DZ20" s="17">
        <v>3.1</v>
      </c>
      <c r="EA20" s="17">
        <v>3</v>
      </c>
      <c r="EB20" s="17">
        <v>1.3</v>
      </c>
      <c r="EC20" s="17"/>
      <c r="ED20" s="17">
        <v>0</v>
      </c>
      <c r="EE20" s="17">
        <v>0</v>
      </c>
      <c r="EF20" s="17">
        <v>0</v>
      </c>
      <c r="EG20" s="17">
        <v>0</v>
      </c>
      <c r="EH20" s="17">
        <v>0</v>
      </c>
      <c r="EI20" s="17">
        <v>0</v>
      </c>
      <c r="EJ20" s="17"/>
      <c r="EK20" s="17">
        <v>2.7</v>
      </c>
      <c r="EL20" s="17">
        <v>0</v>
      </c>
      <c r="EM20" s="17">
        <v>1.6</v>
      </c>
      <c r="EN20" s="17">
        <v>0.2</v>
      </c>
      <c r="EO20" s="17">
        <v>0.2</v>
      </c>
      <c r="EP20" s="17">
        <v>0.2</v>
      </c>
      <c r="EQ20" s="17">
        <v>0</v>
      </c>
      <c r="ER20" s="17">
        <v>0</v>
      </c>
      <c r="ES20" s="17">
        <v>0</v>
      </c>
      <c r="ET20" s="17">
        <v>0</v>
      </c>
      <c r="EU20" s="17">
        <v>-8.4000000000000005E-2</v>
      </c>
      <c r="EV20" s="17">
        <v>0</v>
      </c>
      <c r="EW20" s="17">
        <v>0</v>
      </c>
      <c r="EX20" s="17">
        <v>0</v>
      </c>
      <c r="EY20" s="17">
        <v>2.1</v>
      </c>
      <c r="EZ20" s="17">
        <v>0.4</v>
      </c>
      <c r="FA20" s="17">
        <v>0.7</v>
      </c>
      <c r="FB20" s="17">
        <v>0.5</v>
      </c>
      <c r="FC20" s="17">
        <v>0</v>
      </c>
      <c r="FD20" s="17">
        <v>0.2</v>
      </c>
      <c r="FE20" s="17">
        <v>1.6</v>
      </c>
      <c r="FF20" s="17"/>
      <c r="FG20" s="17">
        <v>12.8</v>
      </c>
      <c r="FH20" s="17">
        <v>0.6</v>
      </c>
      <c r="FI20" s="17">
        <v>0</v>
      </c>
      <c r="FJ20" s="17">
        <v>2</v>
      </c>
      <c r="FK20" s="17">
        <v>2.4</v>
      </c>
      <c r="FL20" s="17">
        <v>3.4</v>
      </c>
      <c r="FM20" s="17"/>
      <c r="FN20" s="17">
        <v>174.87278000000001</v>
      </c>
      <c r="FO20" s="15"/>
      <c r="FP20" s="17">
        <v>2.42727</v>
      </c>
      <c r="FQ20" s="17">
        <v>0.129</v>
      </c>
      <c r="FR20" s="17">
        <v>2.4300000000000002</v>
      </c>
      <c r="FS20" s="17">
        <v>1.8</v>
      </c>
      <c r="FT20" s="17">
        <v>1.3143800000000001</v>
      </c>
      <c r="FU20" s="17">
        <v>0.13794999999999999</v>
      </c>
      <c r="FV20" s="17">
        <v>0.1</v>
      </c>
      <c r="FW20" s="17">
        <v>1.6</v>
      </c>
      <c r="FX20" s="17">
        <v>9.9385999999999992</v>
      </c>
    </row>
    <row r="21" spans="1:180" ht="24" customHeight="1" x14ac:dyDescent="0.3">
      <c r="A21" s="16" t="s">
        <v>58</v>
      </c>
      <c r="B21" s="16" t="s">
        <v>783</v>
      </c>
      <c r="C21" s="17">
        <v>34.700000000000003</v>
      </c>
      <c r="D21" s="17">
        <v>27.6</v>
      </c>
      <c r="E21" s="17">
        <v>15.3</v>
      </c>
      <c r="F21" s="17"/>
      <c r="G21" s="17"/>
      <c r="H21" s="17">
        <v>-12.9</v>
      </c>
      <c r="I21" s="17">
        <v>14.3</v>
      </c>
      <c r="J21" s="17">
        <v>0</v>
      </c>
      <c r="K21" s="17"/>
      <c r="L21" s="17">
        <v>0</v>
      </c>
      <c r="M21" s="17">
        <v>0</v>
      </c>
      <c r="N21" s="17">
        <v>0</v>
      </c>
      <c r="O21" s="17"/>
      <c r="P21" s="17">
        <v>0</v>
      </c>
      <c r="Q21" s="17"/>
      <c r="R21" s="17">
        <v>87.5</v>
      </c>
      <c r="S21" s="17">
        <v>0</v>
      </c>
      <c r="T21" s="17"/>
      <c r="U21" s="17"/>
      <c r="V21" s="17"/>
      <c r="W21" s="17"/>
      <c r="X21" s="17">
        <v>0.2</v>
      </c>
      <c r="Y21" s="17">
        <v>2</v>
      </c>
      <c r="Z21" s="17">
        <v>1.3</v>
      </c>
      <c r="AA21" s="17">
        <v>0</v>
      </c>
      <c r="AB21" s="17">
        <v>-3.3</v>
      </c>
      <c r="AC21" s="17">
        <v>3.1</v>
      </c>
      <c r="AD21" s="17">
        <v>5.3</v>
      </c>
      <c r="AE21" s="17"/>
      <c r="AF21" s="17"/>
      <c r="AG21" s="17"/>
      <c r="AH21" s="17"/>
      <c r="AI21" s="17">
        <v>9.5</v>
      </c>
      <c r="AJ21" s="17">
        <v>1.2</v>
      </c>
      <c r="AK21" s="17"/>
      <c r="AL21" s="17"/>
      <c r="AM21" s="17"/>
      <c r="AN21" s="17">
        <v>-1.7</v>
      </c>
      <c r="AO21" s="17">
        <v>45.4</v>
      </c>
      <c r="AP21" s="17">
        <v>9.8000000000000007</v>
      </c>
      <c r="AQ21" s="17">
        <v>15.2</v>
      </c>
      <c r="AR21" s="17">
        <v>7.1010799999999996</v>
      </c>
      <c r="AS21" s="17">
        <v>-0.4</v>
      </c>
      <c r="AT21" s="17">
        <v>2.6</v>
      </c>
      <c r="AU21" s="17">
        <v>1.4</v>
      </c>
      <c r="AV21" s="17">
        <v>32.6</v>
      </c>
      <c r="AW21" s="17">
        <v>3.3</v>
      </c>
      <c r="AX21" s="17">
        <v>-42.8</v>
      </c>
      <c r="AY21" s="17">
        <v>4.7</v>
      </c>
      <c r="AZ21" s="17">
        <v>-0.1</v>
      </c>
      <c r="BA21" s="17">
        <v>-2.8</v>
      </c>
      <c r="BB21" s="17">
        <v>0</v>
      </c>
      <c r="BC21" s="17">
        <v>0.1</v>
      </c>
      <c r="BD21" s="17">
        <v>1.2</v>
      </c>
      <c r="BE21" s="17"/>
      <c r="BF21" s="17"/>
      <c r="BG21" s="17">
        <v>0</v>
      </c>
      <c r="BH21" s="17"/>
      <c r="BI21" s="17"/>
      <c r="BJ21" s="17">
        <v>0</v>
      </c>
      <c r="BK21" s="17"/>
      <c r="BL21" s="17"/>
      <c r="BM21" s="17"/>
      <c r="BN21" s="17">
        <v>7.7</v>
      </c>
      <c r="BO21" s="17">
        <v>-35.299999999999997</v>
      </c>
      <c r="BP21" s="17">
        <v>-36.5</v>
      </c>
      <c r="BQ21" s="17">
        <v>-0.2</v>
      </c>
      <c r="BR21" s="17">
        <v>2.5</v>
      </c>
      <c r="BS21" s="17">
        <v>16.100000000000001</v>
      </c>
      <c r="BT21" s="17">
        <v>6.2</v>
      </c>
      <c r="BU21" s="17"/>
      <c r="BV21" s="17"/>
      <c r="BW21" s="17"/>
      <c r="BX21" s="17">
        <v>0</v>
      </c>
      <c r="BY21" s="17"/>
      <c r="BZ21" s="17"/>
      <c r="CA21" s="17">
        <v>-0.2</v>
      </c>
      <c r="CB21" s="17">
        <v>9.4420000000000002</v>
      </c>
      <c r="CC21" s="17">
        <v>33.572000000000003</v>
      </c>
      <c r="CD21" s="17">
        <v>0.218</v>
      </c>
      <c r="CE21" s="17">
        <v>-3.1339999999999999</v>
      </c>
      <c r="CF21" s="17">
        <v>-0.23200000000000001</v>
      </c>
      <c r="CG21" s="17"/>
      <c r="CH21" s="17">
        <v>0</v>
      </c>
      <c r="CI21" s="17"/>
      <c r="CJ21" s="17">
        <v>4.399</v>
      </c>
      <c r="CK21" s="17">
        <v>9.1829999999999998</v>
      </c>
      <c r="CL21" s="17">
        <v>-27.199000000000002</v>
      </c>
      <c r="CM21" s="17">
        <v>0</v>
      </c>
      <c r="CN21" s="17"/>
      <c r="CO21" s="17"/>
      <c r="CP21" s="17"/>
      <c r="CQ21" s="17"/>
      <c r="CR21" s="17">
        <v>0</v>
      </c>
      <c r="CS21" s="17"/>
      <c r="CT21" s="17">
        <v>-1.2</v>
      </c>
      <c r="CU21" s="17">
        <v>0</v>
      </c>
      <c r="CV21" s="17">
        <v>1.4</v>
      </c>
      <c r="CW21" s="17"/>
      <c r="CX21" s="17">
        <v>-5.9</v>
      </c>
      <c r="CY21" s="17">
        <v>0</v>
      </c>
      <c r="CZ21" s="17">
        <v>0</v>
      </c>
      <c r="DA21" s="17"/>
      <c r="DB21" s="17">
        <v>0</v>
      </c>
      <c r="DC21" s="17">
        <v>-0.1</v>
      </c>
      <c r="DD21" s="17">
        <v>-0.8</v>
      </c>
      <c r="DE21" s="17">
        <v>-0.1</v>
      </c>
      <c r="DF21" s="17"/>
      <c r="DG21" s="17">
        <v>0</v>
      </c>
      <c r="DH21" s="17">
        <v>1.2350000000000001</v>
      </c>
      <c r="DI21" s="17">
        <v>0.2</v>
      </c>
      <c r="DJ21" s="17">
        <v>-2</v>
      </c>
      <c r="DK21" s="17">
        <v>1.1000000000000001</v>
      </c>
      <c r="DL21" s="17">
        <v>0.6</v>
      </c>
      <c r="DM21" s="17">
        <v>0.05</v>
      </c>
      <c r="DN21" s="17">
        <v>0</v>
      </c>
      <c r="DO21" s="17">
        <v>0</v>
      </c>
      <c r="DP21" s="17">
        <v>0.1</v>
      </c>
      <c r="DQ21" s="17">
        <v>4.9000000000000004</v>
      </c>
      <c r="DR21" s="17">
        <v>0.6</v>
      </c>
      <c r="DS21" s="17">
        <v>0</v>
      </c>
      <c r="DT21" s="17">
        <v>0.2</v>
      </c>
      <c r="DU21" s="17">
        <v>0.3</v>
      </c>
      <c r="DV21" s="17">
        <v>0</v>
      </c>
      <c r="DW21" s="17"/>
      <c r="DX21" s="17">
        <v>-4.5</v>
      </c>
      <c r="DY21" s="17">
        <v>0.4</v>
      </c>
      <c r="DZ21" s="17">
        <v>3.1</v>
      </c>
      <c r="EA21" s="17">
        <v>3</v>
      </c>
      <c r="EB21" s="17">
        <v>1.4</v>
      </c>
      <c r="EC21" s="17"/>
      <c r="ED21" s="17">
        <v>0</v>
      </c>
      <c r="EE21" s="17">
        <v>0</v>
      </c>
      <c r="EF21" s="17">
        <v>0</v>
      </c>
      <c r="EG21" s="17">
        <v>0</v>
      </c>
      <c r="EH21" s="17">
        <v>0</v>
      </c>
      <c r="EI21" s="17">
        <v>0</v>
      </c>
      <c r="EJ21" s="17"/>
      <c r="EK21" s="17">
        <v>2.7</v>
      </c>
      <c r="EL21" s="17">
        <v>0.1</v>
      </c>
      <c r="EM21" s="17">
        <v>1.5</v>
      </c>
      <c r="EN21" s="17">
        <v>0.2</v>
      </c>
      <c r="EO21" s="17">
        <v>0.2</v>
      </c>
      <c r="EP21" s="17">
        <v>0.2</v>
      </c>
      <c r="EQ21" s="17">
        <v>0</v>
      </c>
      <c r="ER21" s="17">
        <v>0</v>
      </c>
      <c r="ES21" s="17">
        <v>0</v>
      </c>
      <c r="ET21" s="17">
        <v>0</v>
      </c>
      <c r="EU21" s="17">
        <v>-0.08</v>
      </c>
      <c r="EV21" s="17">
        <v>0</v>
      </c>
      <c r="EW21" s="17">
        <v>0</v>
      </c>
      <c r="EX21" s="17">
        <v>0</v>
      </c>
      <c r="EY21" s="17">
        <v>2.1</v>
      </c>
      <c r="EZ21" s="17">
        <v>0.4</v>
      </c>
      <c r="FA21" s="17">
        <v>0.7</v>
      </c>
      <c r="FB21" s="17">
        <v>0.5</v>
      </c>
      <c r="FC21" s="17">
        <v>0</v>
      </c>
      <c r="FD21" s="17">
        <v>0.2</v>
      </c>
      <c r="FE21" s="17">
        <v>1.6</v>
      </c>
      <c r="FF21" s="17"/>
      <c r="FG21" s="17">
        <v>13.2</v>
      </c>
      <c r="FH21" s="17">
        <v>0.6</v>
      </c>
      <c r="FI21" s="17">
        <v>0</v>
      </c>
      <c r="FJ21" s="17">
        <v>2.4</v>
      </c>
      <c r="FK21" s="17">
        <v>2.2999999999999998</v>
      </c>
      <c r="FL21" s="17">
        <v>3.8</v>
      </c>
      <c r="FM21" s="17"/>
      <c r="FN21" s="17">
        <v>284.55507999999998</v>
      </c>
      <c r="FO21" s="15"/>
      <c r="FP21" s="17">
        <v>2.6200100000000002</v>
      </c>
      <c r="FQ21" s="17">
        <v>0.19</v>
      </c>
      <c r="FR21" s="17">
        <v>2.2250000000000001</v>
      </c>
      <c r="FS21" s="17">
        <v>1.9</v>
      </c>
      <c r="FT21" s="17">
        <v>1.3146800000000001</v>
      </c>
      <c r="FU21" s="17">
        <v>8.1989999999999993E-2</v>
      </c>
      <c r="FV21" s="17">
        <v>0.3</v>
      </c>
      <c r="FW21" s="17">
        <v>1.6</v>
      </c>
      <c r="FX21" s="17">
        <v>10.231680000000001</v>
      </c>
    </row>
    <row r="22" spans="1:180" ht="24" customHeight="1" x14ac:dyDescent="0.3">
      <c r="A22" s="16" t="s">
        <v>58</v>
      </c>
      <c r="B22" s="16" t="s">
        <v>784</v>
      </c>
      <c r="C22" s="17">
        <v>34.5</v>
      </c>
      <c r="D22" s="17">
        <v>11.1</v>
      </c>
      <c r="E22" s="17">
        <v>12.4</v>
      </c>
      <c r="F22" s="17"/>
      <c r="G22" s="17"/>
      <c r="H22" s="17">
        <v>-12.2</v>
      </c>
      <c r="I22" s="17">
        <v>3.4</v>
      </c>
      <c r="J22" s="17">
        <v>0</v>
      </c>
      <c r="K22" s="17"/>
      <c r="L22" s="17">
        <v>0</v>
      </c>
      <c r="M22" s="17">
        <v>0</v>
      </c>
      <c r="N22" s="17">
        <v>0</v>
      </c>
      <c r="O22" s="17"/>
      <c r="P22" s="17">
        <v>0</v>
      </c>
      <c r="Q22" s="17"/>
      <c r="R22" s="17">
        <v>79.400000000000006</v>
      </c>
      <c r="S22" s="17">
        <v>0.1</v>
      </c>
      <c r="T22" s="17"/>
      <c r="U22" s="17"/>
      <c r="V22" s="17"/>
      <c r="W22" s="17"/>
      <c r="X22" s="17">
        <v>-0.6</v>
      </c>
      <c r="Y22" s="17">
        <v>2</v>
      </c>
      <c r="Z22" s="17">
        <v>1.2</v>
      </c>
      <c r="AA22" s="17">
        <v>0</v>
      </c>
      <c r="AB22" s="17">
        <v>-3.3</v>
      </c>
      <c r="AC22" s="17">
        <v>3</v>
      </c>
      <c r="AD22" s="17">
        <v>4</v>
      </c>
      <c r="AE22" s="17"/>
      <c r="AF22" s="17"/>
      <c r="AG22" s="17"/>
      <c r="AH22" s="17"/>
      <c r="AI22" s="17">
        <v>9.4</v>
      </c>
      <c r="AJ22" s="17">
        <v>7.8</v>
      </c>
      <c r="AK22" s="17"/>
      <c r="AL22" s="17"/>
      <c r="AM22" s="17"/>
      <c r="AN22" s="17">
        <v>-1.7</v>
      </c>
      <c r="AO22" s="17">
        <v>47.6</v>
      </c>
      <c r="AP22" s="17">
        <v>10.199999999999999</v>
      </c>
      <c r="AQ22" s="17">
        <v>15.9</v>
      </c>
      <c r="AR22" s="17">
        <v>6.7909699999999997</v>
      </c>
      <c r="AS22" s="17">
        <v>-0.1</v>
      </c>
      <c r="AT22" s="17">
        <v>2.6</v>
      </c>
      <c r="AU22" s="17">
        <v>1.9</v>
      </c>
      <c r="AV22" s="17">
        <v>27.7</v>
      </c>
      <c r="AW22" s="17">
        <v>-1.6</v>
      </c>
      <c r="AX22" s="17">
        <v>-47.4</v>
      </c>
      <c r="AY22" s="17">
        <v>6</v>
      </c>
      <c r="AZ22" s="17">
        <v>-0.7</v>
      </c>
      <c r="BA22" s="17">
        <v>-2.6</v>
      </c>
      <c r="BB22" s="17">
        <v>0</v>
      </c>
      <c r="BC22" s="17">
        <v>0.2</v>
      </c>
      <c r="BD22" s="17">
        <v>0.9</v>
      </c>
      <c r="BE22" s="17"/>
      <c r="BF22" s="17"/>
      <c r="BG22" s="17">
        <v>0</v>
      </c>
      <c r="BH22" s="17"/>
      <c r="BI22" s="17"/>
      <c r="BJ22" s="17">
        <v>0</v>
      </c>
      <c r="BK22" s="17"/>
      <c r="BL22" s="17"/>
      <c r="BM22" s="17"/>
      <c r="BN22" s="17">
        <v>7.7</v>
      </c>
      <c r="BO22" s="17">
        <v>-38.4</v>
      </c>
      <c r="BP22" s="17">
        <v>-39.700000000000003</v>
      </c>
      <c r="BQ22" s="17">
        <v>-4.5</v>
      </c>
      <c r="BR22" s="17">
        <v>-1.6</v>
      </c>
      <c r="BS22" s="17">
        <v>14.6</v>
      </c>
      <c r="BT22" s="17">
        <v>5.4</v>
      </c>
      <c r="BU22" s="17"/>
      <c r="BV22" s="17"/>
      <c r="BW22" s="17"/>
      <c r="BX22" s="17">
        <v>0</v>
      </c>
      <c r="BY22" s="17"/>
      <c r="BZ22" s="17"/>
      <c r="CA22" s="17">
        <v>-0.4</v>
      </c>
      <c r="CB22" s="17">
        <v>13.260999999999999</v>
      </c>
      <c r="CC22" s="17">
        <v>33.725000000000001</v>
      </c>
      <c r="CD22" s="17">
        <v>0.27200000000000002</v>
      </c>
      <c r="CE22" s="17">
        <v>-3.097</v>
      </c>
      <c r="CF22" s="17">
        <v>1.4E-2</v>
      </c>
      <c r="CG22" s="17"/>
      <c r="CH22" s="17">
        <v>0</v>
      </c>
      <c r="CI22" s="17"/>
      <c r="CJ22" s="17">
        <v>1.085</v>
      </c>
      <c r="CK22" s="17">
        <v>5.8760000000000003</v>
      </c>
      <c r="CL22" s="17">
        <v>-34.31</v>
      </c>
      <c r="CM22" s="17">
        <v>0</v>
      </c>
      <c r="CN22" s="17"/>
      <c r="CO22" s="17"/>
      <c r="CP22" s="17"/>
      <c r="CQ22" s="17"/>
      <c r="CR22" s="17">
        <v>0</v>
      </c>
      <c r="CS22" s="17"/>
      <c r="CT22" s="17">
        <v>-1.5</v>
      </c>
      <c r="CU22" s="17">
        <v>-0.1</v>
      </c>
      <c r="CV22" s="17">
        <v>1.4</v>
      </c>
      <c r="CW22" s="17"/>
      <c r="CX22" s="17">
        <v>-5.9</v>
      </c>
      <c r="CY22" s="17">
        <v>0</v>
      </c>
      <c r="CZ22" s="17">
        <v>0</v>
      </c>
      <c r="DA22" s="17"/>
      <c r="DB22" s="17">
        <v>0.1</v>
      </c>
      <c r="DC22" s="17">
        <v>0</v>
      </c>
      <c r="DD22" s="17">
        <v>-1</v>
      </c>
      <c r="DE22" s="17">
        <v>-0.1</v>
      </c>
      <c r="DF22" s="17"/>
      <c r="DG22" s="17">
        <v>0</v>
      </c>
      <c r="DH22" s="17">
        <v>1.2549999999999999</v>
      </c>
      <c r="DI22" s="17">
        <v>0.2</v>
      </c>
      <c r="DJ22" s="17">
        <v>-1.6</v>
      </c>
      <c r="DK22" s="17">
        <v>0.3</v>
      </c>
      <c r="DL22" s="17">
        <v>0.6</v>
      </c>
      <c r="DM22" s="17">
        <v>0.05</v>
      </c>
      <c r="DN22" s="17">
        <v>0</v>
      </c>
      <c r="DO22" s="17">
        <v>0</v>
      </c>
      <c r="DP22" s="17">
        <v>0.1</v>
      </c>
      <c r="DQ22" s="17">
        <v>4.9000000000000004</v>
      </c>
      <c r="DR22" s="17">
        <v>0.2</v>
      </c>
      <c r="DS22" s="17">
        <v>0.1</v>
      </c>
      <c r="DT22" s="17">
        <v>0.1</v>
      </c>
      <c r="DU22" s="17">
        <v>0.3</v>
      </c>
      <c r="DV22" s="17">
        <v>0</v>
      </c>
      <c r="DW22" s="17"/>
      <c r="DX22" s="17">
        <v>-4.5</v>
      </c>
      <c r="DY22" s="17">
        <v>0</v>
      </c>
      <c r="DZ22" s="17">
        <v>3</v>
      </c>
      <c r="EA22" s="17">
        <v>3</v>
      </c>
      <c r="EB22" s="17">
        <v>1.5</v>
      </c>
      <c r="EC22" s="17"/>
      <c r="ED22" s="17">
        <v>0</v>
      </c>
      <c r="EE22" s="17">
        <v>0.4</v>
      </c>
      <c r="EF22" s="17">
        <v>0</v>
      </c>
      <c r="EG22" s="17">
        <v>0</v>
      </c>
      <c r="EH22" s="17">
        <v>0</v>
      </c>
      <c r="EI22" s="17">
        <v>0</v>
      </c>
      <c r="EJ22" s="17"/>
      <c r="EK22" s="17">
        <v>2.7</v>
      </c>
      <c r="EL22" s="17">
        <v>-0.1</v>
      </c>
      <c r="EM22" s="17">
        <v>1.5</v>
      </c>
      <c r="EN22" s="17">
        <v>0.2</v>
      </c>
      <c r="EO22" s="17">
        <v>0.2</v>
      </c>
      <c r="EP22" s="17">
        <v>0.2</v>
      </c>
      <c r="EQ22" s="17">
        <v>0</v>
      </c>
      <c r="ER22" s="17">
        <v>1.9</v>
      </c>
      <c r="ES22" s="17">
        <v>0</v>
      </c>
      <c r="ET22" s="17">
        <v>0.104</v>
      </c>
      <c r="EU22" s="17">
        <v>-9.2999999999999999E-2</v>
      </c>
      <c r="EV22" s="17">
        <v>0</v>
      </c>
      <c r="EW22" s="17">
        <v>0</v>
      </c>
      <c r="EX22" s="17">
        <v>1.2010000000000001</v>
      </c>
      <c r="EY22" s="17">
        <v>2.1</v>
      </c>
      <c r="EZ22" s="17">
        <v>0.4</v>
      </c>
      <c r="FA22" s="17">
        <v>0.7</v>
      </c>
      <c r="FB22" s="17">
        <v>0.5</v>
      </c>
      <c r="FC22" s="17">
        <v>0</v>
      </c>
      <c r="FD22" s="17">
        <v>0.2</v>
      </c>
      <c r="FE22" s="17">
        <v>1.8</v>
      </c>
      <c r="FF22" s="17"/>
      <c r="FG22" s="17">
        <v>23.7</v>
      </c>
      <c r="FH22" s="17">
        <v>0.3</v>
      </c>
      <c r="FI22" s="17">
        <v>0</v>
      </c>
      <c r="FJ22" s="17">
        <v>3.4</v>
      </c>
      <c r="FK22" s="17">
        <v>3.4</v>
      </c>
      <c r="FL22" s="17">
        <v>3.8</v>
      </c>
      <c r="FM22" s="17"/>
      <c r="FN22" s="17">
        <v>228.73397</v>
      </c>
      <c r="FO22" s="15"/>
      <c r="FP22" s="17">
        <v>2.8466999999999998</v>
      </c>
      <c r="FQ22" s="17">
        <v>0.01</v>
      </c>
      <c r="FR22" s="17">
        <v>1.8</v>
      </c>
      <c r="FS22" s="17">
        <v>1.8</v>
      </c>
      <c r="FT22" s="17">
        <v>1.3087899999999999</v>
      </c>
      <c r="FU22" s="17">
        <v>0.10975</v>
      </c>
      <c r="FV22" s="17">
        <v>0.4</v>
      </c>
      <c r="FW22" s="17">
        <v>2.2999999999999998</v>
      </c>
      <c r="FX22" s="17">
        <v>10.575240000000001</v>
      </c>
    </row>
    <row r="23" spans="1:180" ht="24" customHeight="1" x14ac:dyDescent="0.3">
      <c r="A23" s="16" t="s">
        <v>58</v>
      </c>
      <c r="B23" s="16" t="s">
        <v>785</v>
      </c>
      <c r="C23" s="17">
        <v>32.6</v>
      </c>
      <c r="D23" s="17">
        <v>20</v>
      </c>
      <c r="E23" s="17">
        <v>14.7</v>
      </c>
      <c r="F23" s="17"/>
      <c r="G23" s="17"/>
      <c r="H23" s="17">
        <v>-12.5</v>
      </c>
      <c r="I23" s="17">
        <v>5.6</v>
      </c>
      <c r="J23" s="17">
        <v>0</v>
      </c>
      <c r="K23" s="17"/>
      <c r="L23" s="17">
        <v>0</v>
      </c>
      <c r="M23" s="17">
        <v>0</v>
      </c>
      <c r="N23" s="17">
        <v>0</v>
      </c>
      <c r="O23" s="17"/>
      <c r="P23" s="17">
        <v>0</v>
      </c>
      <c r="Q23" s="17"/>
      <c r="R23" s="17">
        <v>86.3</v>
      </c>
      <c r="S23" s="17">
        <v>-0.1</v>
      </c>
      <c r="T23" s="17"/>
      <c r="U23" s="17"/>
      <c r="V23" s="17"/>
      <c r="W23" s="17"/>
      <c r="X23" s="17">
        <v>-1.6</v>
      </c>
      <c r="Y23" s="17">
        <v>1.2</v>
      </c>
      <c r="Z23" s="17">
        <v>1.2</v>
      </c>
      <c r="AA23" s="17">
        <v>0</v>
      </c>
      <c r="AB23" s="17">
        <v>-3.4</v>
      </c>
      <c r="AC23" s="17">
        <v>3.4</v>
      </c>
      <c r="AD23" s="17">
        <v>4</v>
      </c>
      <c r="AE23" s="17"/>
      <c r="AF23" s="17"/>
      <c r="AG23" s="17"/>
      <c r="AH23" s="17"/>
      <c r="AI23" s="17">
        <v>8.9</v>
      </c>
      <c r="AJ23" s="17">
        <v>-2.1</v>
      </c>
      <c r="AK23" s="17"/>
      <c r="AL23" s="17"/>
      <c r="AM23" s="17"/>
      <c r="AN23" s="17">
        <v>-1.7</v>
      </c>
      <c r="AO23" s="17">
        <v>44.4</v>
      </c>
      <c r="AP23" s="17">
        <v>9.6999999999999993</v>
      </c>
      <c r="AQ23" s="17">
        <v>14.1</v>
      </c>
      <c r="AR23" s="17">
        <v>7.4093</v>
      </c>
      <c r="AS23" s="17">
        <v>-1.1000000000000001</v>
      </c>
      <c r="AT23" s="17">
        <v>2.6</v>
      </c>
      <c r="AU23" s="17">
        <v>1.1000000000000001</v>
      </c>
      <c r="AV23" s="17">
        <v>30.7</v>
      </c>
      <c r="AW23" s="17">
        <v>1.4</v>
      </c>
      <c r="AX23" s="17">
        <v>-44.4</v>
      </c>
      <c r="AY23" s="17">
        <v>6.6</v>
      </c>
      <c r="AZ23" s="17">
        <v>-0.9</v>
      </c>
      <c r="BA23" s="17">
        <v>-1.8</v>
      </c>
      <c r="BB23" s="17">
        <v>0</v>
      </c>
      <c r="BC23" s="17">
        <v>0.2</v>
      </c>
      <c r="BD23" s="17">
        <v>-0.1</v>
      </c>
      <c r="BE23" s="17"/>
      <c r="BF23" s="17"/>
      <c r="BG23" s="17">
        <v>0</v>
      </c>
      <c r="BH23" s="17"/>
      <c r="BI23" s="17"/>
      <c r="BJ23" s="17">
        <v>0</v>
      </c>
      <c r="BK23" s="17"/>
      <c r="BL23" s="17"/>
      <c r="BM23" s="17"/>
      <c r="BN23" s="17">
        <v>5.3</v>
      </c>
      <c r="BO23" s="17">
        <v>-37</v>
      </c>
      <c r="BP23" s="17">
        <v>-38.6</v>
      </c>
      <c r="BQ23" s="17">
        <v>-3</v>
      </c>
      <c r="BR23" s="17">
        <v>0.3</v>
      </c>
      <c r="BS23" s="17">
        <v>15.1</v>
      </c>
      <c r="BT23" s="17">
        <v>5.7</v>
      </c>
      <c r="BU23" s="17"/>
      <c r="BV23" s="17"/>
      <c r="BW23" s="17"/>
      <c r="BX23" s="17">
        <v>0</v>
      </c>
      <c r="BY23" s="17"/>
      <c r="BZ23" s="17"/>
      <c r="CA23" s="17">
        <v>-0.4</v>
      </c>
      <c r="CB23" s="17">
        <v>14.689</v>
      </c>
      <c r="CC23" s="17">
        <v>32.112000000000002</v>
      </c>
      <c r="CD23" s="17">
        <v>-0.93100000000000005</v>
      </c>
      <c r="CE23" s="17">
        <v>-0.93899999999999995</v>
      </c>
      <c r="CF23" s="17">
        <v>-0.14199999999999999</v>
      </c>
      <c r="CG23" s="17"/>
      <c r="CH23" s="17">
        <v>0</v>
      </c>
      <c r="CI23" s="17"/>
      <c r="CJ23" s="17">
        <v>6.3319999999999999</v>
      </c>
      <c r="CK23" s="17">
        <v>11.180999999999999</v>
      </c>
      <c r="CL23" s="17">
        <v>-28.193000000000001</v>
      </c>
      <c r="CM23" s="17">
        <v>0</v>
      </c>
      <c r="CN23" s="17"/>
      <c r="CO23" s="17"/>
      <c r="CP23" s="17"/>
      <c r="CQ23" s="17"/>
      <c r="CR23" s="17">
        <v>0</v>
      </c>
      <c r="CS23" s="17"/>
      <c r="CT23" s="17">
        <v>-1.5</v>
      </c>
      <c r="CU23" s="17">
        <v>-0.1</v>
      </c>
      <c r="CV23" s="17">
        <v>1.4</v>
      </c>
      <c r="CW23" s="17"/>
      <c r="CX23" s="17">
        <v>-5.9</v>
      </c>
      <c r="CY23" s="17">
        <v>0</v>
      </c>
      <c r="CZ23" s="17">
        <v>0</v>
      </c>
      <c r="DA23" s="17"/>
      <c r="DB23" s="17">
        <v>0.1</v>
      </c>
      <c r="DC23" s="17">
        <v>-0.1</v>
      </c>
      <c r="DD23" s="17">
        <v>-0.9</v>
      </c>
      <c r="DE23" s="17">
        <v>-0.1</v>
      </c>
      <c r="DF23" s="17"/>
      <c r="DG23" s="17">
        <v>0.1</v>
      </c>
      <c r="DH23" s="17">
        <v>1.119</v>
      </c>
      <c r="DI23" s="17">
        <v>0.2</v>
      </c>
      <c r="DJ23" s="17">
        <v>-1.9</v>
      </c>
      <c r="DK23" s="17">
        <v>0.3</v>
      </c>
      <c r="DL23" s="17">
        <v>0.6</v>
      </c>
      <c r="DM23" s="17">
        <v>0.05</v>
      </c>
      <c r="DN23" s="17">
        <v>0</v>
      </c>
      <c r="DO23" s="17">
        <v>0</v>
      </c>
      <c r="DP23" s="17">
        <v>0.1</v>
      </c>
      <c r="DQ23" s="17">
        <v>4.9000000000000004</v>
      </c>
      <c r="DR23" s="17">
        <v>-0.8</v>
      </c>
      <c r="DS23" s="17">
        <v>0</v>
      </c>
      <c r="DT23" s="17">
        <v>0.2</v>
      </c>
      <c r="DU23" s="17">
        <v>0.3</v>
      </c>
      <c r="DV23" s="17">
        <v>0</v>
      </c>
      <c r="DW23" s="17"/>
      <c r="DX23" s="17">
        <v>-4.5999999999999996</v>
      </c>
      <c r="DY23" s="17">
        <v>0.4</v>
      </c>
      <c r="DZ23" s="17">
        <v>3.1</v>
      </c>
      <c r="EA23" s="17">
        <v>3</v>
      </c>
      <c r="EB23" s="17">
        <v>1.4</v>
      </c>
      <c r="EC23" s="17"/>
      <c r="ED23" s="17">
        <v>0</v>
      </c>
      <c r="EE23" s="17">
        <v>0.6</v>
      </c>
      <c r="EF23" s="17">
        <v>0</v>
      </c>
      <c r="EG23" s="17">
        <v>0</v>
      </c>
      <c r="EH23" s="17">
        <v>0</v>
      </c>
      <c r="EI23" s="17">
        <v>0</v>
      </c>
      <c r="EJ23" s="17"/>
      <c r="EK23" s="17">
        <v>2.7</v>
      </c>
      <c r="EL23" s="17">
        <v>-0.1</v>
      </c>
      <c r="EM23" s="17">
        <v>1.5</v>
      </c>
      <c r="EN23" s="17">
        <v>0.2</v>
      </c>
      <c r="EO23" s="17">
        <v>0.2</v>
      </c>
      <c r="EP23" s="17">
        <v>0.2</v>
      </c>
      <c r="EQ23" s="17">
        <v>0</v>
      </c>
      <c r="ER23" s="17">
        <v>1.1000000000000001</v>
      </c>
      <c r="ES23" s="17">
        <v>0</v>
      </c>
      <c r="ET23" s="17">
        <v>-0.03</v>
      </c>
      <c r="EU23" s="17">
        <v>-8.5000000000000006E-2</v>
      </c>
      <c r="EV23" s="17">
        <v>0</v>
      </c>
      <c r="EW23" s="17">
        <v>0</v>
      </c>
      <c r="EX23" s="17">
        <v>1.5780000000000001</v>
      </c>
      <c r="EY23" s="17">
        <v>2.1</v>
      </c>
      <c r="EZ23" s="17">
        <v>0.4</v>
      </c>
      <c r="FA23" s="17">
        <v>0.7</v>
      </c>
      <c r="FB23" s="17">
        <v>0.5</v>
      </c>
      <c r="FC23" s="17">
        <v>0</v>
      </c>
      <c r="FD23" s="17">
        <v>0.2</v>
      </c>
      <c r="FE23" s="17">
        <v>1.6</v>
      </c>
      <c r="FF23" s="17"/>
      <c r="FG23" s="17">
        <v>14.1</v>
      </c>
      <c r="FH23" s="17">
        <v>0.4</v>
      </c>
      <c r="FI23" s="17">
        <v>0</v>
      </c>
      <c r="FJ23" s="17">
        <v>1.5</v>
      </c>
      <c r="FK23" s="17">
        <v>2.9</v>
      </c>
      <c r="FL23" s="17">
        <v>3.8</v>
      </c>
      <c r="FM23" s="17"/>
      <c r="FN23" s="17">
        <v>245.3503</v>
      </c>
      <c r="FO23" s="15"/>
      <c r="FP23" s="17">
        <v>2.6354600000000001</v>
      </c>
      <c r="FQ23" s="17">
        <v>0.26800000000000002</v>
      </c>
      <c r="FR23" s="17">
        <v>1.87</v>
      </c>
      <c r="FS23" s="17">
        <v>1.8</v>
      </c>
      <c r="FT23" s="17">
        <v>1.3143199999999999</v>
      </c>
      <c r="FU23" s="17">
        <v>0.16847999999999999</v>
      </c>
      <c r="FV23" s="17">
        <v>0.5</v>
      </c>
      <c r="FW23" s="17">
        <v>2.5</v>
      </c>
      <c r="FX23" s="17">
        <v>11.05626</v>
      </c>
    </row>
    <row r="24" spans="1:180" ht="24" customHeight="1" x14ac:dyDescent="0.3">
      <c r="A24" s="16" t="s">
        <v>58</v>
      </c>
      <c r="B24" s="16" t="s">
        <v>786</v>
      </c>
      <c r="C24" s="17">
        <v>33.9</v>
      </c>
      <c r="D24" s="17">
        <v>13.5</v>
      </c>
      <c r="E24" s="17">
        <v>13.3</v>
      </c>
      <c r="F24" s="17"/>
      <c r="G24" s="17"/>
      <c r="H24" s="17">
        <v>-9.1999999999999993</v>
      </c>
      <c r="I24" s="17">
        <v>4.5999999999999996</v>
      </c>
      <c r="J24" s="17">
        <v>0</v>
      </c>
      <c r="K24" s="17"/>
      <c r="L24" s="17">
        <v>0</v>
      </c>
      <c r="M24" s="17">
        <v>0</v>
      </c>
      <c r="N24" s="17">
        <v>0</v>
      </c>
      <c r="O24" s="17"/>
      <c r="P24" s="17">
        <v>0</v>
      </c>
      <c r="Q24" s="17"/>
      <c r="R24" s="17">
        <v>79.7</v>
      </c>
      <c r="S24" s="17">
        <v>0</v>
      </c>
      <c r="T24" s="17"/>
      <c r="U24" s="17"/>
      <c r="V24" s="17"/>
      <c r="W24" s="17"/>
      <c r="X24" s="17">
        <v>-0.9</v>
      </c>
      <c r="Y24" s="17">
        <v>1.2</v>
      </c>
      <c r="Z24" s="17">
        <v>0.8</v>
      </c>
      <c r="AA24" s="17">
        <v>0</v>
      </c>
      <c r="AB24" s="17">
        <v>-3.3</v>
      </c>
      <c r="AC24" s="17">
        <v>4.0999999999999996</v>
      </c>
      <c r="AD24" s="17">
        <v>3.3</v>
      </c>
      <c r="AE24" s="17"/>
      <c r="AF24" s="17"/>
      <c r="AG24" s="17"/>
      <c r="AH24" s="17"/>
      <c r="AI24" s="17">
        <v>9.6999999999999993</v>
      </c>
      <c r="AJ24" s="17">
        <v>3.8</v>
      </c>
      <c r="AK24" s="17"/>
      <c r="AL24" s="17"/>
      <c r="AM24" s="17"/>
      <c r="AN24" s="17">
        <v>-1.7</v>
      </c>
      <c r="AO24" s="17">
        <v>29.9</v>
      </c>
      <c r="AP24" s="17">
        <v>9</v>
      </c>
      <c r="AQ24" s="17">
        <v>15.2</v>
      </c>
      <c r="AR24" s="17">
        <v>7.0874199999999998</v>
      </c>
      <c r="AS24" s="17">
        <v>-1.1000000000000001</v>
      </c>
      <c r="AT24" s="17">
        <v>2.6</v>
      </c>
      <c r="AU24" s="17">
        <v>1.6</v>
      </c>
      <c r="AV24" s="17">
        <v>31.1</v>
      </c>
      <c r="AW24" s="17">
        <v>1.6</v>
      </c>
      <c r="AX24" s="17">
        <v>-44.3</v>
      </c>
      <c r="AY24" s="17">
        <v>5.9</v>
      </c>
      <c r="AZ24" s="17">
        <v>-0.2</v>
      </c>
      <c r="BA24" s="17">
        <v>-1</v>
      </c>
      <c r="BB24" s="17">
        <v>0</v>
      </c>
      <c r="BC24" s="17">
        <v>0.1</v>
      </c>
      <c r="BD24" s="17">
        <v>0.7</v>
      </c>
      <c r="BE24" s="17"/>
      <c r="BF24" s="17"/>
      <c r="BG24" s="17">
        <v>2.2000000000000002</v>
      </c>
      <c r="BH24" s="17"/>
      <c r="BI24" s="17"/>
      <c r="BJ24" s="17">
        <v>0</v>
      </c>
      <c r="BK24" s="17"/>
      <c r="BL24" s="17"/>
      <c r="BM24" s="17"/>
      <c r="BN24" s="17">
        <v>3.1</v>
      </c>
      <c r="BO24" s="17">
        <v>-35.200000000000003</v>
      </c>
      <c r="BP24" s="17">
        <v>-36.5</v>
      </c>
      <c r="BQ24" s="17">
        <v>-0.9</v>
      </c>
      <c r="BR24" s="17">
        <v>2.6</v>
      </c>
      <c r="BS24" s="17">
        <v>17.2</v>
      </c>
      <c r="BT24" s="17">
        <v>6.2</v>
      </c>
      <c r="BU24" s="17"/>
      <c r="BV24" s="17"/>
      <c r="BW24" s="17"/>
      <c r="BX24" s="17">
        <v>0</v>
      </c>
      <c r="BY24" s="17"/>
      <c r="BZ24" s="17"/>
      <c r="CA24" s="17">
        <v>-0.4</v>
      </c>
      <c r="CB24" s="17">
        <v>14.510999999999999</v>
      </c>
      <c r="CC24" s="17">
        <v>32.896000000000001</v>
      </c>
      <c r="CD24" s="17">
        <v>5.4349999999999996</v>
      </c>
      <c r="CE24" s="17">
        <v>-0.65</v>
      </c>
      <c r="CF24" s="17">
        <v>1.8779999999999999</v>
      </c>
      <c r="CG24" s="17"/>
      <c r="CH24" s="17">
        <v>0</v>
      </c>
      <c r="CI24" s="17"/>
      <c r="CJ24" s="17">
        <v>7.2460000000000004</v>
      </c>
      <c r="CK24" s="17">
        <v>12.076000000000001</v>
      </c>
      <c r="CL24" s="17">
        <v>-27.012</v>
      </c>
      <c r="CM24" s="17">
        <v>0</v>
      </c>
      <c r="CN24" s="17"/>
      <c r="CO24" s="17"/>
      <c r="CP24" s="17"/>
      <c r="CQ24" s="17"/>
      <c r="CR24" s="17">
        <v>0</v>
      </c>
      <c r="CS24" s="17"/>
      <c r="CT24" s="17">
        <v>-1.5</v>
      </c>
      <c r="CU24" s="17">
        <v>0</v>
      </c>
      <c r="CV24" s="17">
        <v>1.4</v>
      </c>
      <c r="CW24" s="17"/>
      <c r="CX24" s="17">
        <v>-5.9</v>
      </c>
      <c r="CY24" s="17">
        <v>0.4</v>
      </c>
      <c r="CZ24" s="17">
        <v>0</v>
      </c>
      <c r="DA24" s="17"/>
      <c r="DB24" s="17">
        <v>0.1</v>
      </c>
      <c r="DC24" s="17">
        <v>-0.1</v>
      </c>
      <c r="DD24" s="17">
        <v>-0.9</v>
      </c>
      <c r="DE24" s="17">
        <v>0</v>
      </c>
      <c r="DF24" s="17"/>
      <c r="DG24" s="17">
        <v>0</v>
      </c>
      <c r="DH24" s="17">
        <v>1.262</v>
      </c>
      <c r="DI24" s="17">
        <v>0.2</v>
      </c>
      <c r="DJ24" s="17">
        <v>-2</v>
      </c>
      <c r="DK24" s="17">
        <v>0.3</v>
      </c>
      <c r="DL24" s="17">
        <v>0.6</v>
      </c>
      <c r="DM24" s="17">
        <v>0.05</v>
      </c>
      <c r="DN24" s="17">
        <v>-0.1</v>
      </c>
      <c r="DO24" s="17">
        <v>0</v>
      </c>
      <c r="DP24" s="17">
        <v>0.1</v>
      </c>
      <c r="DQ24" s="17">
        <v>4.9000000000000004</v>
      </c>
      <c r="DR24" s="17">
        <v>-0.4</v>
      </c>
      <c r="DS24" s="17">
        <v>0</v>
      </c>
      <c r="DT24" s="17">
        <v>0.2</v>
      </c>
      <c r="DU24" s="17">
        <v>0.3</v>
      </c>
      <c r="DV24" s="17">
        <v>0.1</v>
      </c>
      <c r="DW24" s="17"/>
      <c r="DX24" s="17">
        <v>-4.5</v>
      </c>
      <c r="DY24" s="17">
        <v>0.6</v>
      </c>
      <c r="DZ24" s="17">
        <v>3.1</v>
      </c>
      <c r="EA24" s="17">
        <v>3</v>
      </c>
      <c r="EB24" s="17">
        <v>1.5</v>
      </c>
      <c r="EC24" s="17"/>
      <c r="ED24" s="17">
        <v>0</v>
      </c>
      <c r="EE24" s="17">
        <v>-0.2</v>
      </c>
      <c r="EF24" s="17">
        <v>0</v>
      </c>
      <c r="EG24" s="17">
        <v>0</v>
      </c>
      <c r="EH24" s="17">
        <v>0</v>
      </c>
      <c r="EI24" s="17">
        <v>0</v>
      </c>
      <c r="EJ24" s="17"/>
      <c r="EK24" s="17">
        <v>2.7</v>
      </c>
      <c r="EL24" s="17">
        <v>-0.1</v>
      </c>
      <c r="EM24" s="17">
        <v>1.5</v>
      </c>
      <c r="EN24" s="17">
        <v>0.2</v>
      </c>
      <c r="EO24" s="17">
        <v>0.2</v>
      </c>
      <c r="EP24" s="17">
        <v>0.2</v>
      </c>
      <c r="EQ24" s="17">
        <v>0</v>
      </c>
      <c r="ER24" s="17">
        <v>1.2</v>
      </c>
      <c r="ES24" s="17">
        <v>0</v>
      </c>
      <c r="ET24" s="17">
        <v>-0.125</v>
      </c>
      <c r="EU24" s="17">
        <v>-8.1000000000000003E-2</v>
      </c>
      <c r="EV24" s="17">
        <v>0</v>
      </c>
      <c r="EW24" s="17">
        <v>0</v>
      </c>
      <c r="EX24" s="17">
        <v>-3.2909999999999999</v>
      </c>
      <c r="EY24" s="17">
        <v>2.1</v>
      </c>
      <c r="EZ24" s="17">
        <v>0.4</v>
      </c>
      <c r="FA24" s="17">
        <v>0.7</v>
      </c>
      <c r="FB24" s="17">
        <v>0.5</v>
      </c>
      <c r="FC24" s="17">
        <v>0</v>
      </c>
      <c r="FD24" s="17">
        <v>0.2</v>
      </c>
      <c r="FE24" s="17">
        <v>1.8</v>
      </c>
      <c r="FF24" s="17"/>
      <c r="FG24" s="17">
        <v>14.7</v>
      </c>
      <c r="FH24" s="17">
        <v>0.2</v>
      </c>
      <c r="FI24" s="17">
        <v>0</v>
      </c>
      <c r="FJ24" s="17">
        <v>1.6</v>
      </c>
      <c r="FK24" s="17">
        <v>4.4000000000000004</v>
      </c>
      <c r="FL24" s="17">
        <v>3.8</v>
      </c>
      <c r="FM24" s="17"/>
      <c r="FN24" s="17">
        <v>250.98241999999999</v>
      </c>
      <c r="FO24" s="15"/>
      <c r="FP24" s="17">
        <v>2.4316200000000001</v>
      </c>
      <c r="FQ24" s="17">
        <v>0.52800000000000002</v>
      </c>
      <c r="FR24" s="17">
        <v>1.39</v>
      </c>
      <c r="FS24" s="17">
        <v>1.9</v>
      </c>
      <c r="FT24" s="17">
        <v>1.3090900000000001</v>
      </c>
      <c r="FU24" s="17">
        <v>0.15762000000000001</v>
      </c>
      <c r="FV24" s="17">
        <v>0.5</v>
      </c>
      <c r="FW24" s="17">
        <v>4.0999999999999996</v>
      </c>
      <c r="FX24" s="17">
        <v>12.316330000000001</v>
      </c>
    </row>
    <row r="25" spans="1:180" ht="24" customHeight="1" x14ac:dyDescent="0.3">
      <c r="A25" s="16" t="s">
        <v>58</v>
      </c>
      <c r="B25" s="16" t="s">
        <v>787</v>
      </c>
      <c r="C25" s="17">
        <v>35.1</v>
      </c>
      <c r="D25" s="17">
        <v>30</v>
      </c>
      <c r="E25" s="17">
        <v>15.7</v>
      </c>
      <c r="F25" s="17"/>
      <c r="G25" s="17"/>
      <c r="H25" s="17">
        <v>-4.7</v>
      </c>
      <c r="I25" s="17">
        <v>10</v>
      </c>
      <c r="J25" s="17">
        <v>0</v>
      </c>
      <c r="K25" s="17"/>
      <c r="L25" s="17">
        <v>0</v>
      </c>
      <c r="M25" s="17">
        <v>0</v>
      </c>
      <c r="N25" s="17">
        <v>0</v>
      </c>
      <c r="O25" s="17"/>
      <c r="P25" s="17">
        <v>0</v>
      </c>
      <c r="Q25" s="17"/>
      <c r="R25" s="17">
        <v>85.7</v>
      </c>
      <c r="S25" s="17">
        <v>0</v>
      </c>
      <c r="T25" s="17"/>
      <c r="U25" s="17"/>
      <c r="V25" s="17"/>
      <c r="W25" s="17"/>
      <c r="X25" s="17">
        <v>0.8</v>
      </c>
      <c r="Y25" s="17">
        <v>1.5</v>
      </c>
      <c r="Z25" s="17">
        <v>0.9</v>
      </c>
      <c r="AA25" s="17">
        <v>0</v>
      </c>
      <c r="AB25" s="17">
        <v>-3.2</v>
      </c>
      <c r="AC25" s="17">
        <v>3.6</v>
      </c>
      <c r="AD25" s="17">
        <v>2.8</v>
      </c>
      <c r="AE25" s="17"/>
      <c r="AF25" s="17"/>
      <c r="AG25" s="17"/>
      <c r="AH25" s="17"/>
      <c r="AI25" s="17">
        <v>11.1</v>
      </c>
      <c r="AJ25" s="17">
        <v>6.4</v>
      </c>
      <c r="AK25" s="17"/>
      <c r="AL25" s="17"/>
      <c r="AM25" s="17"/>
      <c r="AN25" s="17">
        <v>-1.6</v>
      </c>
      <c r="AO25" s="17">
        <v>29.9</v>
      </c>
      <c r="AP25" s="17">
        <v>8.8000000000000007</v>
      </c>
      <c r="AQ25" s="17">
        <v>35.6</v>
      </c>
      <c r="AR25" s="17">
        <v>6.9712399999999999</v>
      </c>
      <c r="AS25" s="17">
        <v>-1.2</v>
      </c>
      <c r="AT25" s="17">
        <v>2.6</v>
      </c>
      <c r="AU25" s="17">
        <v>1.1000000000000001</v>
      </c>
      <c r="AV25" s="17">
        <v>37</v>
      </c>
      <c r="AW25" s="17">
        <v>7.4</v>
      </c>
      <c r="AX25" s="17">
        <v>-38.799999999999997</v>
      </c>
      <c r="AY25" s="17">
        <v>7.2</v>
      </c>
      <c r="AZ25" s="17">
        <v>0.7</v>
      </c>
      <c r="BA25" s="17">
        <v>-0.6</v>
      </c>
      <c r="BB25" s="17">
        <v>0</v>
      </c>
      <c r="BC25" s="17">
        <v>0.1</v>
      </c>
      <c r="BD25" s="17">
        <v>0.4</v>
      </c>
      <c r="BE25" s="17"/>
      <c r="BF25" s="17"/>
      <c r="BG25" s="17">
        <v>4.7</v>
      </c>
      <c r="BH25" s="17"/>
      <c r="BI25" s="17"/>
      <c r="BJ25" s="17">
        <v>1.4</v>
      </c>
      <c r="BK25" s="17"/>
      <c r="BL25" s="17"/>
      <c r="BM25" s="17"/>
      <c r="BN25" s="17">
        <v>7.8</v>
      </c>
      <c r="BO25" s="17">
        <v>-19.3</v>
      </c>
      <c r="BP25" s="17">
        <v>-20.2</v>
      </c>
      <c r="BQ25" s="17">
        <v>15.3</v>
      </c>
      <c r="BR25" s="17">
        <v>35.200000000000003</v>
      </c>
      <c r="BS25" s="17">
        <v>16</v>
      </c>
      <c r="BT25" s="17">
        <v>5.5</v>
      </c>
      <c r="BU25" s="17"/>
      <c r="BV25" s="17"/>
      <c r="BW25" s="17"/>
      <c r="BX25" s="17">
        <v>0</v>
      </c>
      <c r="BY25" s="17"/>
      <c r="BZ25" s="17"/>
      <c r="CA25" s="17">
        <v>-0.4</v>
      </c>
      <c r="CB25" s="17">
        <v>13.555</v>
      </c>
      <c r="CC25" s="17">
        <v>33.646999999999998</v>
      </c>
      <c r="CD25" s="17">
        <v>6.35</v>
      </c>
      <c r="CE25" s="17">
        <v>-3.117</v>
      </c>
      <c r="CF25" s="17">
        <v>1.9430000000000001</v>
      </c>
      <c r="CG25" s="17"/>
      <c r="CH25" s="17">
        <v>0</v>
      </c>
      <c r="CI25" s="17"/>
      <c r="CJ25" s="17">
        <v>18.059999999999999</v>
      </c>
      <c r="CK25" s="17">
        <v>23.015000000000001</v>
      </c>
      <c r="CL25" s="17">
        <v>-11.420999999999999</v>
      </c>
      <c r="CM25" s="17">
        <v>0</v>
      </c>
      <c r="CN25" s="17"/>
      <c r="CO25" s="17"/>
      <c r="CP25" s="17"/>
      <c r="CQ25" s="17"/>
      <c r="CR25" s="17">
        <v>0</v>
      </c>
      <c r="CS25" s="17"/>
      <c r="CT25" s="17">
        <v>-1.3</v>
      </c>
      <c r="CU25" s="17">
        <v>0.1</v>
      </c>
      <c r="CV25" s="17">
        <v>1.4</v>
      </c>
      <c r="CW25" s="17"/>
      <c r="CX25" s="17">
        <v>-5.9</v>
      </c>
      <c r="CY25" s="17">
        <v>0.2</v>
      </c>
      <c r="CZ25" s="17">
        <v>0</v>
      </c>
      <c r="DA25" s="17"/>
      <c r="DB25" s="17">
        <v>0</v>
      </c>
      <c r="DC25" s="17">
        <v>-0.1</v>
      </c>
      <c r="DD25" s="17">
        <v>-1</v>
      </c>
      <c r="DE25" s="17">
        <v>0.7</v>
      </c>
      <c r="DF25" s="17"/>
      <c r="DG25" s="17">
        <v>0</v>
      </c>
      <c r="DH25" s="17">
        <v>1.3959999999999999</v>
      </c>
      <c r="DI25" s="17">
        <v>0.2</v>
      </c>
      <c r="DJ25" s="17">
        <v>-1</v>
      </c>
      <c r="DK25" s="17">
        <v>0.3</v>
      </c>
      <c r="DL25" s="17">
        <v>0.6</v>
      </c>
      <c r="DM25" s="17">
        <v>0.05</v>
      </c>
      <c r="DN25" s="17">
        <v>-0.2</v>
      </c>
      <c r="DO25" s="17">
        <v>0</v>
      </c>
      <c r="DP25" s="17">
        <v>0.1</v>
      </c>
      <c r="DQ25" s="17">
        <v>4.9000000000000004</v>
      </c>
      <c r="DR25" s="17">
        <v>-0.9</v>
      </c>
      <c r="DS25" s="17">
        <v>0</v>
      </c>
      <c r="DT25" s="17">
        <v>0.5</v>
      </c>
      <c r="DU25" s="17">
        <v>0.3</v>
      </c>
      <c r="DV25" s="17">
        <v>0</v>
      </c>
      <c r="DW25" s="17"/>
      <c r="DX25" s="17">
        <v>-4.5</v>
      </c>
      <c r="DY25" s="17">
        <v>0.5</v>
      </c>
      <c r="DZ25" s="17">
        <v>3.2</v>
      </c>
      <c r="EA25" s="17">
        <v>3</v>
      </c>
      <c r="EB25" s="17">
        <v>1.7</v>
      </c>
      <c r="EC25" s="17"/>
      <c r="ED25" s="17">
        <v>0</v>
      </c>
      <c r="EE25" s="17">
        <v>0.2</v>
      </c>
      <c r="EF25" s="17">
        <v>0</v>
      </c>
      <c r="EG25" s="17">
        <v>0</v>
      </c>
      <c r="EH25" s="17">
        <v>0</v>
      </c>
      <c r="EI25" s="17">
        <v>0</v>
      </c>
      <c r="EJ25" s="17"/>
      <c r="EK25" s="17">
        <v>2.7</v>
      </c>
      <c r="EL25" s="17">
        <v>-0.1</v>
      </c>
      <c r="EM25" s="17">
        <v>1.5</v>
      </c>
      <c r="EN25" s="17">
        <v>0.2</v>
      </c>
      <c r="EO25" s="17">
        <v>0.2</v>
      </c>
      <c r="EP25" s="17">
        <v>0.2</v>
      </c>
      <c r="EQ25" s="17">
        <v>0</v>
      </c>
      <c r="ER25" s="17">
        <v>0.9</v>
      </c>
      <c r="ES25" s="17">
        <v>0</v>
      </c>
      <c r="ET25" s="17">
        <v>0.41499999999999998</v>
      </c>
      <c r="EU25" s="17">
        <v>-7.2999999999999995E-2</v>
      </c>
      <c r="EV25" s="17">
        <v>0</v>
      </c>
      <c r="EW25" s="17">
        <v>0</v>
      </c>
      <c r="EX25" s="17">
        <v>-5.0570000000000004</v>
      </c>
      <c r="EY25" s="17">
        <v>2.1</v>
      </c>
      <c r="EZ25" s="17">
        <v>0.4</v>
      </c>
      <c r="FA25" s="17">
        <v>0.7</v>
      </c>
      <c r="FB25" s="17">
        <v>0.5</v>
      </c>
      <c r="FC25" s="17">
        <v>0</v>
      </c>
      <c r="FD25" s="17">
        <v>0.2</v>
      </c>
      <c r="FE25" s="17">
        <v>2</v>
      </c>
      <c r="FF25" s="17"/>
      <c r="FG25" s="17">
        <v>14.5</v>
      </c>
      <c r="FH25" s="17">
        <v>0.3</v>
      </c>
      <c r="FI25" s="17">
        <v>0.7</v>
      </c>
      <c r="FJ25" s="17">
        <v>1.6</v>
      </c>
      <c r="FK25" s="17">
        <v>4.0999999999999996</v>
      </c>
      <c r="FL25" s="17">
        <v>3.5</v>
      </c>
      <c r="FM25" s="17"/>
      <c r="FN25" s="17">
        <v>455.23424</v>
      </c>
      <c r="FO25" s="15"/>
      <c r="FP25" s="17">
        <v>2.5398700000000001</v>
      </c>
      <c r="FQ25" s="17">
        <v>0.66400000000000003</v>
      </c>
      <c r="FR25" s="17">
        <v>2.11</v>
      </c>
      <c r="FS25" s="17">
        <v>1.9</v>
      </c>
      <c r="FT25" s="17">
        <v>1.2955700000000001</v>
      </c>
      <c r="FU25" s="17">
        <v>0.11522</v>
      </c>
      <c r="FV25" s="17">
        <v>0.8</v>
      </c>
      <c r="FW25" s="17">
        <v>4</v>
      </c>
      <c r="FX25" s="17">
        <v>13.424659999999999</v>
      </c>
    </row>
    <row r="26" spans="1:180" ht="24" customHeight="1" x14ac:dyDescent="0.3">
      <c r="A26" s="18" t="s">
        <v>58</v>
      </c>
      <c r="B26" s="18" t="s">
        <v>788</v>
      </c>
      <c r="C26" s="19">
        <v>36.6</v>
      </c>
      <c r="D26" s="19">
        <v>77.099999999999994</v>
      </c>
      <c r="E26" s="19">
        <v>29.1</v>
      </c>
      <c r="F26" s="19"/>
      <c r="G26" s="19"/>
      <c r="H26" s="19">
        <v>-1.3</v>
      </c>
      <c r="I26" s="19">
        <v>21.8</v>
      </c>
      <c r="J26" s="19">
        <v>0</v>
      </c>
      <c r="K26" s="19"/>
      <c r="L26" s="19">
        <v>0</v>
      </c>
      <c r="M26" s="19">
        <v>0</v>
      </c>
      <c r="N26" s="19">
        <v>16.100000000000001</v>
      </c>
      <c r="O26" s="19"/>
      <c r="P26" s="19">
        <v>0</v>
      </c>
      <c r="Q26" s="19"/>
      <c r="R26" s="19">
        <v>53.4</v>
      </c>
      <c r="S26" s="19">
        <v>0.1</v>
      </c>
      <c r="T26" s="19"/>
      <c r="U26" s="19"/>
      <c r="V26" s="19"/>
      <c r="W26" s="19"/>
      <c r="X26" s="19">
        <v>-4.5</v>
      </c>
      <c r="Y26" s="19">
        <v>1.4</v>
      </c>
      <c r="Z26" s="19">
        <v>0.9</v>
      </c>
      <c r="AA26" s="19">
        <v>0.5</v>
      </c>
      <c r="AB26" s="19">
        <v>-3.2</v>
      </c>
      <c r="AC26" s="19">
        <v>3.9</v>
      </c>
      <c r="AD26" s="19">
        <v>2.8</v>
      </c>
      <c r="AE26" s="19"/>
      <c r="AF26" s="19"/>
      <c r="AG26" s="19"/>
      <c r="AH26" s="19"/>
      <c r="AI26" s="19">
        <v>12.8</v>
      </c>
      <c r="AJ26" s="19">
        <v>-0.1</v>
      </c>
      <c r="AK26" s="19"/>
      <c r="AL26" s="19"/>
      <c r="AM26" s="19"/>
      <c r="AN26" s="19">
        <v>-1.7</v>
      </c>
      <c r="AO26" s="19">
        <v>21.5</v>
      </c>
      <c r="AP26" s="19">
        <v>8.5</v>
      </c>
      <c r="AQ26" s="19">
        <v>24.9</v>
      </c>
      <c r="AR26" s="19">
        <v>1.9873400000000001</v>
      </c>
      <c r="AS26" s="19">
        <v>-1</v>
      </c>
      <c r="AT26" s="19">
        <v>2.6</v>
      </c>
      <c r="AU26" s="19">
        <v>-0.1</v>
      </c>
      <c r="AV26" s="19">
        <v>30</v>
      </c>
      <c r="AW26" s="19">
        <v>-16.8</v>
      </c>
      <c r="AX26" s="19">
        <v>-38.5</v>
      </c>
      <c r="AY26" s="19">
        <v>7.1</v>
      </c>
      <c r="AZ26" s="19">
        <v>-0.3</v>
      </c>
      <c r="BA26" s="19">
        <v>-1.4</v>
      </c>
      <c r="BB26" s="19">
        <v>0</v>
      </c>
      <c r="BC26" s="19">
        <v>0.2</v>
      </c>
      <c r="BD26" s="19">
        <v>0.9</v>
      </c>
      <c r="BE26" s="19"/>
      <c r="BF26" s="19"/>
      <c r="BG26" s="19">
        <v>4.3</v>
      </c>
      <c r="BH26" s="19"/>
      <c r="BI26" s="19"/>
      <c r="BJ26" s="19">
        <v>2.6</v>
      </c>
      <c r="BK26" s="19"/>
      <c r="BL26" s="19"/>
      <c r="BM26" s="19"/>
      <c r="BN26" s="19">
        <v>1.8</v>
      </c>
      <c r="BO26" s="19">
        <v>29.6</v>
      </c>
      <c r="BP26" s="19">
        <v>25.2</v>
      </c>
      <c r="BQ26" s="19">
        <v>6</v>
      </c>
      <c r="BR26" s="19">
        <v>32</v>
      </c>
      <c r="BS26" s="19">
        <v>-2</v>
      </c>
      <c r="BT26" s="19">
        <v>-2.2999999999999998</v>
      </c>
      <c r="BU26" s="19"/>
      <c r="BV26" s="19"/>
      <c r="BW26" s="19"/>
      <c r="BX26" s="19">
        <v>0</v>
      </c>
      <c r="BY26" s="19"/>
      <c r="BZ26" s="19"/>
      <c r="CA26" s="19">
        <v>-0.4</v>
      </c>
      <c r="CB26" s="19">
        <v>56.097999999999999</v>
      </c>
      <c r="CC26" s="19">
        <v>41.716999999999999</v>
      </c>
      <c r="CD26" s="19">
        <v>5.9050000000000002</v>
      </c>
      <c r="CE26" s="19">
        <v>7.6269999999999998</v>
      </c>
      <c r="CF26" s="19">
        <v>4.2000000000000003E-2</v>
      </c>
      <c r="CG26" s="19"/>
      <c r="CH26" s="19">
        <v>0</v>
      </c>
      <c r="CI26" s="19"/>
      <c r="CJ26" s="19">
        <v>60.823</v>
      </c>
      <c r="CK26" s="19">
        <v>65.581000000000003</v>
      </c>
      <c r="CL26" s="19">
        <v>-11.023999999999999</v>
      </c>
      <c r="CM26" s="19">
        <v>0</v>
      </c>
      <c r="CN26" s="19"/>
      <c r="CO26" s="19"/>
      <c r="CP26" s="19"/>
      <c r="CQ26" s="19"/>
      <c r="CR26" s="19">
        <v>0</v>
      </c>
      <c r="CS26" s="19"/>
      <c r="CT26" s="19">
        <v>-1.6</v>
      </c>
      <c r="CU26" s="19">
        <v>0</v>
      </c>
      <c r="CV26" s="19">
        <v>1.4</v>
      </c>
      <c r="CW26" s="19"/>
      <c r="CX26" s="19">
        <v>-5.9</v>
      </c>
      <c r="CY26" s="19">
        <v>0.1</v>
      </c>
      <c r="CZ26" s="19">
        <v>0</v>
      </c>
      <c r="DA26" s="19"/>
      <c r="DB26" s="19">
        <v>0.1</v>
      </c>
      <c r="DC26" s="19">
        <v>-0.1</v>
      </c>
      <c r="DD26" s="19">
        <v>-0.9</v>
      </c>
      <c r="DE26" s="19">
        <v>0.6</v>
      </c>
      <c r="DF26" s="19"/>
      <c r="DG26" s="19">
        <v>0</v>
      </c>
      <c r="DH26" s="19">
        <v>1.4530000000000001</v>
      </c>
      <c r="DI26" s="19">
        <v>0.2</v>
      </c>
      <c r="DJ26" s="19">
        <v>-0.8</v>
      </c>
      <c r="DK26" s="19">
        <v>0.3</v>
      </c>
      <c r="DL26" s="19">
        <v>0.6</v>
      </c>
      <c r="DM26" s="19">
        <v>0.05</v>
      </c>
      <c r="DN26" s="19">
        <v>-0.2</v>
      </c>
      <c r="DO26" s="19">
        <v>0</v>
      </c>
      <c r="DP26" s="19">
        <v>0.1</v>
      </c>
      <c r="DQ26" s="19">
        <v>4.8</v>
      </c>
      <c r="DR26" s="19">
        <v>-0.7</v>
      </c>
      <c r="DS26" s="19">
        <v>-0.1</v>
      </c>
      <c r="DT26" s="19">
        <v>0.2</v>
      </c>
      <c r="DU26" s="19">
        <v>0.3</v>
      </c>
      <c r="DV26" s="19">
        <v>0</v>
      </c>
      <c r="DW26" s="19"/>
      <c r="DX26" s="19">
        <v>-4.5</v>
      </c>
      <c r="DY26" s="19">
        <v>0.4</v>
      </c>
      <c r="DZ26" s="19">
        <v>3.2</v>
      </c>
      <c r="EA26" s="19">
        <v>3</v>
      </c>
      <c r="EB26" s="19">
        <v>1.5</v>
      </c>
      <c r="EC26" s="19"/>
      <c r="ED26" s="19">
        <v>0</v>
      </c>
      <c r="EE26" s="19">
        <v>0</v>
      </c>
      <c r="EF26" s="19">
        <v>0</v>
      </c>
      <c r="EG26" s="19">
        <v>0</v>
      </c>
      <c r="EH26" s="19">
        <v>0</v>
      </c>
      <c r="EI26" s="19">
        <v>0</v>
      </c>
      <c r="EJ26" s="19"/>
      <c r="EK26" s="19">
        <v>2.7</v>
      </c>
      <c r="EL26" s="19">
        <v>-0.1</v>
      </c>
      <c r="EM26" s="19">
        <v>1.5</v>
      </c>
      <c r="EN26" s="19">
        <v>0.2</v>
      </c>
      <c r="EO26" s="19">
        <v>0.2</v>
      </c>
      <c r="EP26" s="19">
        <v>0.2</v>
      </c>
      <c r="EQ26" s="19">
        <v>0</v>
      </c>
      <c r="ER26" s="19">
        <v>1.2</v>
      </c>
      <c r="ES26" s="19">
        <v>0</v>
      </c>
      <c r="ET26" s="19">
        <v>6.33</v>
      </c>
      <c r="EU26" s="19">
        <v>-8.3000000000000004E-2</v>
      </c>
      <c r="EV26" s="19">
        <v>0</v>
      </c>
      <c r="EW26" s="19">
        <v>0</v>
      </c>
      <c r="EX26" s="19">
        <v>-17.16</v>
      </c>
      <c r="EY26" s="19">
        <v>2.1</v>
      </c>
      <c r="EZ26" s="19">
        <v>0.4</v>
      </c>
      <c r="FA26" s="19">
        <v>0.7</v>
      </c>
      <c r="FB26" s="19">
        <v>0.5</v>
      </c>
      <c r="FC26" s="19">
        <v>0</v>
      </c>
      <c r="FD26" s="19">
        <v>0.2</v>
      </c>
      <c r="FE26" s="19">
        <v>1.8</v>
      </c>
      <c r="FF26" s="19"/>
      <c r="FG26" s="19">
        <v>15</v>
      </c>
      <c r="FH26" s="19">
        <v>0.1</v>
      </c>
      <c r="FI26" s="19">
        <v>3.6</v>
      </c>
      <c r="FJ26" s="19">
        <v>1.8</v>
      </c>
      <c r="FK26" s="19">
        <v>3.3</v>
      </c>
      <c r="FL26" s="19">
        <v>3.7</v>
      </c>
      <c r="FM26" s="19"/>
      <c r="FN26" s="19">
        <v>640.54633999999999</v>
      </c>
      <c r="FO26" s="15"/>
      <c r="FP26" s="19">
        <v>2.20458</v>
      </c>
      <c r="FQ26" s="19">
        <v>-0.45300000000000001</v>
      </c>
      <c r="FR26" s="19">
        <v>2.17</v>
      </c>
      <c r="FS26" s="19">
        <v>1.9</v>
      </c>
      <c r="FT26" s="19">
        <v>1.2831300000000001</v>
      </c>
      <c r="FU26" s="19">
        <v>2.3619999999999999E-2</v>
      </c>
      <c r="FV26" s="19">
        <v>0.3</v>
      </c>
      <c r="FW26" s="19">
        <v>3.9</v>
      </c>
      <c r="FX26" s="19">
        <v>11.328329999999999</v>
      </c>
    </row>
    <row r="27" spans="1:180" ht="24" customHeight="1" x14ac:dyDescent="0.3">
      <c r="A27" s="13" t="s">
        <v>58</v>
      </c>
      <c r="B27" s="13" t="s">
        <v>789</v>
      </c>
      <c r="C27" s="14">
        <v>41</v>
      </c>
      <c r="D27" s="14">
        <v>102</v>
      </c>
      <c r="E27" s="14">
        <v>33.299999999999997</v>
      </c>
      <c r="F27" s="14"/>
      <c r="G27" s="14"/>
      <c r="H27" s="14">
        <v>-12.2</v>
      </c>
      <c r="I27" s="14">
        <v>0.8</v>
      </c>
      <c r="J27" s="14">
        <v>0</v>
      </c>
      <c r="K27" s="14"/>
      <c r="L27" s="14">
        <v>0</v>
      </c>
      <c r="M27" s="14">
        <v>10.9</v>
      </c>
      <c r="N27" s="14">
        <v>42.5</v>
      </c>
      <c r="O27" s="14"/>
      <c r="P27" s="14">
        <v>0</v>
      </c>
      <c r="Q27" s="14"/>
      <c r="R27" s="14">
        <v>72.3</v>
      </c>
      <c r="S27" s="14">
        <v>0</v>
      </c>
      <c r="T27" s="14"/>
      <c r="U27" s="14"/>
      <c r="V27" s="14"/>
      <c r="W27" s="14"/>
      <c r="X27" s="14">
        <v>0.7</v>
      </c>
      <c r="Y27" s="14">
        <v>1.6</v>
      </c>
      <c r="Z27" s="14">
        <v>1</v>
      </c>
      <c r="AA27" s="14">
        <v>0.6</v>
      </c>
      <c r="AB27" s="14">
        <v>-3.3</v>
      </c>
      <c r="AC27" s="14">
        <v>4.2</v>
      </c>
      <c r="AD27" s="14">
        <v>7.8</v>
      </c>
      <c r="AE27" s="14"/>
      <c r="AF27" s="14"/>
      <c r="AG27" s="14"/>
      <c r="AH27" s="14"/>
      <c r="AI27" s="14">
        <v>14.4</v>
      </c>
      <c r="AJ27" s="14">
        <v>18.5</v>
      </c>
      <c r="AK27" s="14"/>
      <c r="AL27" s="14"/>
      <c r="AM27" s="14"/>
      <c r="AN27" s="14">
        <v>-1.3</v>
      </c>
      <c r="AO27" s="14">
        <v>46.3</v>
      </c>
      <c r="AP27" s="14">
        <v>9.6999999999999993</v>
      </c>
      <c r="AQ27" s="14">
        <v>24.9</v>
      </c>
      <c r="AR27" s="14">
        <v>5.9916099999999997</v>
      </c>
      <c r="AS27" s="14">
        <v>0</v>
      </c>
      <c r="AT27" s="14">
        <v>2.6</v>
      </c>
      <c r="AU27" s="14">
        <v>-0.2</v>
      </c>
      <c r="AV27" s="14">
        <v>44.1</v>
      </c>
      <c r="AW27" s="14">
        <v>-6.7</v>
      </c>
      <c r="AX27" s="14">
        <v>-44.4</v>
      </c>
      <c r="AY27" s="14">
        <v>8.6999999999999993</v>
      </c>
      <c r="AZ27" s="14">
        <v>0.2</v>
      </c>
      <c r="BA27" s="14">
        <v>-1.9</v>
      </c>
      <c r="BB27" s="14">
        <v>0</v>
      </c>
      <c r="BC27" s="14">
        <v>0.2</v>
      </c>
      <c r="BD27" s="14">
        <v>-0.1</v>
      </c>
      <c r="BE27" s="14"/>
      <c r="BF27" s="14"/>
      <c r="BG27" s="14">
        <v>7</v>
      </c>
      <c r="BH27" s="14"/>
      <c r="BI27" s="14"/>
      <c r="BJ27" s="14">
        <v>2</v>
      </c>
      <c r="BK27" s="14"/>
      <c r="BL27" s="14"/>
      <c r="BM27" s="14"/>
      <c r="BN27" s="14">
        <v>8.6999999999999993</v>
      </c>
      <c r="BO27" s="14">
        <v>39.1</v>
      </c>
      <c r="BP27" s="14">
        <v>34.799999999999997</v>
      </c>
      <c r="BQ27" s="14">
        <v>16</v>
      </c>
      <c r="BR27" s="14">
        <v>42.5</v>
      </c>
      <c r="BS27" s="14">
        <v>2.4</v>
      </c>
      <c r="BT27" s="14">
        <v>-0.4</v>
      </c>
      <c r="BU27" s="14"/>
      <c r="BV27" s="14"/>
      <c r="BW27" s="14"/>
      <c r="BX27" s="14">
        <v>0</v>
      </c>
      <c r="BY27" s="14"/>
      <c r="BZ27" s="14"/>
      <c r="CA27" s="14">
        <v>-0.4</v>
      </c>
      <c r="CB27" s="14">
        <v>55.999000000000002</v>
      </c>
      <c r="CC27" s="14">
        <v>41.62</v>
      </c>
      <c r="CD27" s="14">
        <v>10.407999999999999</v>
      </c>
      <c r="CE27" s="14">
        <v>11.952999999999999</v>
      </c>
      <c r="CF27" s="14">
        <v>3.7410000000000001</v>
      </c>
      <c r="CG27" s="14"/>
      <c r="CH27" s="14">
        <v>0</v>
      </c>
      <c r="CI27" s="14"/>
      <c r="CJ27" s="14">
        <v>75.137</v>
      </c>
      <c r="CK27" s="14">
        <v>79.997</v>
      </c>
      <c r="CL27" s="14">
        <v>9.5790000000000006</v>
      </c>
      <c r="CM27" s="14">
        <v>0</v>
      </c>
      <c r="CN27" s="14"/>
      <c r="CO27" s="14"/>
      <c r="CP27" s="14"/>
      <c r="CQ27" s="14"/>
      <c r="CR27" s="14">
        <v>0</v>
      </c>
      <c r="CS27" s="14"/>
      <c r="CT27" s="14">
        <v>-1.4</v>
      </c>
      <c r="CU27" s="14">
        <v>0.1</v>
      </c>
      <c r="CV27" s="14">
        <v>1.4</v>
      </c>
      <c r="CW27" s="14"/>
      <c r="CX27" s="14">
        <v>-5.4</v>
      </c>
      <c r="CY27" s="14">
        <v>0.3</v>
      </c>
      <c r="CZ27" s="14">
        <v>0</v>
      </c>
      <c r="DA27" s="14"/>
      <c r="DB27" s="14">
        <v>0.1</v>
      </c>
      <c r="DC27" s="14">
        <v>-0.1</v>
      </c>
      <c r="DD27" s="14">
        <v>-1</v>
      </c>
      <c r="DE27" s="14">
        <v>0.6</v>
      </c>
      <c r="DF27" s="14"/>
      <c r="DG27" s="14">
        <v>0</v>
      </c>
      <c r="DH27" s="14">
        <v>1.468</v>
      </c>
      <c r="DI27" s="14">
        <v>0.2</v>
      </c>
      <c r="DJ27" s="14">
        <v>-1</v>
      </c>
      <c r="DK27" s="14">
        <v>0.2</v>
      </c>
      <c r="DL27" s="14">
        <v>0.6</v>
      </c>
      <c r="DM27" s="14">
        <v>0.05</v>
      </c>
      <c r="DN27" s="14">
        <v>-0.3</v>
      </c>
      <c r="DO27" s="14">
        <v>-0.1</v>
      </c>
      <c r="DP27" s="14">
        <v>0.1</v>
      </c>
      <c r="DQ27" s="14">
        <v>8.1</v>
      </c>
      <c r="DR27" s="14">
        <v>-0.6</v>
      </c>
      <c r="DS27" s="14">
        <v>0</v>
      </c>
      <c r="DT27" s="14">
        <v>0.1</v>
      </c>
      <c r="DU27" s="14">
        <v>0.3</v>
      </c>
      <c r="DV27" s="14">
        <v>0</v>
      </c>
      <c r="DW27" s="14"/>
      <c r="DX27" s="14">
        <v>-4.5</v>
      </c>
      <c r="DY27" s="14">
        <v>0.3</v>
      </c>
      <c r="DZ27" s="14">
        <v>3.3</v>
      </c>
      <c r="EA27" s="14">
        <v>3.1</v>
      </c>
      <c r="EB27" s="14">
        <v>1.9</v>
      </c>
      <c r="EC27" s="14"/>
      <c r="ED27" s="14">
        <v>0</v>
      </c>
      <c r="EE27" s="14">
        <v>0.4</v>
      </c>
      <c r="EF27" s="14">
        <v>0</v>
      </c>
      <c r="EG27" s="14">
        <v>3.9</v>
      </c>
      <c r="EH27" s="14">
        <v>0</v>
      </c>
      <c r="EI27" s="14">
        <v>0</v>
      </c>
      <c r="EJ27" s="14"/>
      <c r="EK27" s="14">
        <v>2.7</v>
      </c>
      <c r="EL27" s="14">
        <v>-0.1</v>
      </c>
      <c r="EM27" s="14">
        <v>1</v>
      </c>
      <c r="EN27" s="14">
        <v>0.2</v>
      </c>
      <c r="EO27" s="14">
        <v>0.2</v>
      </c>
      <c r="EP27" s="14">
        <v>0.2</v>
      </c>
      <c r="EQ27" s="14">
        <v>0</v>
      </c>
      <c r="ER27" s="14">
        <v>0.9</v>
      </c>
      <c r="ES27" s="14">
        <v>0</v>
      </c>
      <c r="ET27" s="14">
        <v>0.14499999999999999</v>
      </c>
      <c r="EU27" s="14">
        <v>-8.2000000000000003E-2</v>
      </c>
      <c r="EV27" s="14">
        <v>0</v>
      </c>
      <c r="EW27" s="14">
        <v>0</v>
      </c>
      <c r="EX27" s="14">
        <v>7.5670000000000002</v>
      </c>
      <c r="EY27" s="14">
        <v>2.1</v>
      </c>
      <c r="EZ27" s="14">
        <v>0.4</v>
      </c>
      <c r="FA27" s="14">
        <v>0.7</v>
      </c>
      <c r="FB27" s="14">
        <v>0.5</v>
      </c>
      <c r="FC27" s="14">
        <v>0</v>
      </c>
      <c r="FD27" s="14">
        <v>0.2</v>
      </c>
      <c r="FE27" s="14">
        <v>2.2000000000000002</v>
      </c>
      <c r="FF27" s="14"/>
      <c r="FG27" s="14">
        <v>14.9</v>
      </c>
      <c r="FH27" s="14">
        <v>0.3</v>
      </c>
      <c r="FI27" s="14">
        <v>3.5</v>
      </c>
      <c r="FJ27" s="14">
        <v>2.1</v>
      </c>
      <c r="FK27" s="14">
        <v>2.5</v>
      </c>
      <c r="FL27" s="14">
        <v>4</v>
      </c>
      <c r="FM27" s="14"/>
      <c r="FN27" s="14">
        <v>922.57361000000003</v>
      </c>
      <c r="FO27" s="15"/>
      <c r="FP27" s="14">
        <v>2.7848600000000001</v>
      </c>
      <c r="FQ27" s="14">
        <v>0.45300000000000001</v>
      </c>
      <c r="FR27" s="14">
        <v>2.39</v>
      </c>
      <c r="FS27" s="14">
        <v>1.9</v>
      </c>
      <c r="FT27" s="14">
        <v>1.28589</v>
      </c>
      <c r="FU27" s="14">
        <v>6.1830000000000003E-2</v>
      </c>
      <c r="FV27" s="14">
        <v>0.7</v>
      </c>
      <c r="FW27" s="14">
        <v>3.9</v>
      </c>
      <c r="FX27" s="14">
        <v>13.475580000000001</v>
      </c>
    </row>
    <row r="28" spans="1:180" ht="24" customHeight="1" x14ac:dyDescent="0.3">
      <c r="A28" s="16" t="s">
        <v>58</v>
      </c>
      <c r="B28" s="16" t="s">
        <v>790</v>
      </c>
      <c r="C28" s="17">
        <v>37.299999999999997</v>
      </c>
      <c r="D28" s="17">
        <v>85.6</v>
      </c>
      <c r="E28" s="17">
        <v>30.3</v>
      </c>
      <c r="F28" s="17"/>
      <c r="G28" s="17"/>
      <c r="H28" s="17">
        <v>-12.4</v>
      </c>
      <c r="I28" s="17">
        <v>0.6</v>
      </c>
      <c r="J28" s="17">
        <v>0</v>
      </c>
      <c r="K28" s="17"/>
      <c r="L28" s="17">
        <v>1.5</v>
      </c>
      <c r="M28" s="17">
        <v>14.1</v>
      </c>
      <c r="N28" s="17">
        <v>37.299999999999997</v>
      </c>
      <c r="O28" s="17"/>
      <c r="P28" s="17">
        <v>-12.6</v>
      </c>
      <c r="Q28" s="17"/>
      <c r="R28" s="17">
        <v>58.6</v>
      </c>
      <c r="S28" s="17">
        <v>0</v>
      </c>
      <c r="T28" s="17"/>
      <c r="U28" s="17"/>
      <c r="V28" s="17"/>
      <c r="W28" s="17"/>
      <c r="X28" s="17">
        <v>-0.2</v>
      </c>
      <c r="Y28" s="17">
        <v>1.8</v>
      </c>
      <c r="Z28" s="17">
        <v>1.1000000000000001</v>
      </c>
      <c r="AA28" s="17">
        <v>2.6</v>
      </c>
      <c r="AB28" s="17">
        <v>-3.2</v>
      </c>
      <c r="AC28" s="17">
        <v>4.3</v>
      </c>
      <c r="AD28" s="17">
        <v>6.9</v>
      </c>
      <c r="AE28" s="17"/>
      <c r="AF28" s="17"/>
      <c r="AG28" s="17"/>
      <c r="AH28" s="17"/>
      <c r="AI28" s="17">
        <v>13.9</v>
      </c>
      <c r="AJ28" s="17">
        <v>10.4</v>
      </c>
      <c r="AK28" s="17"/>
      <c r="AL28" s="17"/>
      <c r="AM28" s="17"/>
      <c r="AN28" s="17">
        <v>-1.2</v>
      </c>
      <c r="AO28" s="17">
        <v>47</v>
      </c>
      <c r="AP28" s="17">
        <v>10.199999999999999</v>
      </c>
      <c r="AQ28" s="17">
        <v>26.1</v>
      </c>
      <c r="AR28" s="17">
        <v>5.96671</v>
      </c>
      <c r="AS28" s="17">
        <v>-0.5</v>
      </c>
      <c r="AT28" s="17">
        <v>2.6</v>
      </c>
      <c r="AU28" s="17">
        <v>0.6</v>
      </c>
      <c r="AV28" s="17">
        <v>43.4</v>
      </c>
      <c r="AW28" s="17">
        <v>-7.5</v>
      </c>
      <c r="AX28" s="17">
        <v>-44.9</v>
      </c>
      <c r="AY28" s="17">
        <v>8.4</v>
      </c>
      <c r="AZ28" s="17">
        <v>0.1</v>
      </c>
      <c r="BA28" s="17">
        <v>-1.3</v>
      </c>
      <c r="BB28" s="17">
        <v>0</v>
      </c>
      <c r="BC28" s="17">
        <v>0.2</v>
      </c>
      <c r="BD28" s="17">
        <v>0.1</v>
      </c>
      <c r="BE28" s="17"/>
      <c r="BF28" s="17"/>
      <c r="BG28" s="17">
        <v>8.8000000000000007</v>
      </c>
      <c r="BH28" s="17"/>
      <c r="BI28" s="17"/>
      <c r="BJ28" s="17">
        <v>-1.5</v>
      </c>
      <c r="BK28" s="17"/>
      <c r="BL28" s="17"/>
      <c r="BM28" s="17"/>
      <c r="BN28" s="17">
        <v>8.3000000000000007</v>
      </c>
      <c r="BO28" s="17">
        <v>38.1</v>
      </c>
      <c r="BP28" s="17">
        <v>33.5</v>
      </c>
      <c r="BQ28" s="17">
        <v>14.4</v>
      </c>
      <c r="BR28" s="17">
        <v>41.7</v>
      </c>
      <c r="BS28" s="17">
        <v>2.2999999999999998</v>
      </c>
      <c r="BT28" s="17">
        <v>-0.4</v>
      </c>
      <c r="BU28" s="17"/>
      <c r="BV28" s="17"/>
      <c r="BW28" s="17"/>
      <c r="BX28" s="17">
        <v>0</v>
      </c>
      <c r="BY28" s="17"/>
      <c r="BZ28" s="17"/>
      <c r="CA28" s="17">
        <v>-0.3</v>
      </c>
      <c r="CB28" s="17">
        <v>56.374000000000002</v>
      </c>
      <c r="CC28" s="17">
        <v>42.935000000000002</v>
      </c>
      <c r="CD28" s="17">
        <v>11.090999999999999</v>
      </c>
      <c r="CE28" s="17">
        <v>11.962999999999999</v>
      </c>
      <c r="CF28" s="17">
        <v>3.9169999999999998</v>
      </c>
      <c r="CG28" s="17"/>
      <c r="CH28" s="17">
        <v>0</v>
      </c>
      <c r="CI28" s="17"/>
      <c r="CJ28" s="17">
        <v>79.998999999999995</v>
      </c>
      <c r="CK28" s="17">
        <v>84.894999999999996</v>
      </c>
      <c r="CL28" s="17">
        <v>16.888000000000002</v>
      </c>
      <c r="CM28" s="17">
        <v>0</v>
      </c>
      <c r="CN28" s="17"/>
      <c r="CO28" s="17"/>
      <c r="CP28" s="17"/>
      <c r="CQ28" s="17"/>
      <c r="CR28" s="17">
        <v>0.5</v>
      </c>
      <c r="CS28" s="17"/>
      <c r="CT28" s="17">
        <v>-1.5</v>
      </c>
      <c r="CU28" s="17">
        <v>0.2</v>
      </c>
      <c r="CV28" s="17">
        <v>1.4</v>
      </c>
      <c r="CW28" s="17"/>
      <c r="CX28" s="17">
        <v>-5.3</v>
      </c>
      <c r="CY28" s="17">
        <v>1.5</v>
      </c>
      <c r="CZ28" s="17">
        <v>0</v>
      </c>
      <c r="DA28" s="17"/>
      <c r="DB28" s="17">
        <v>0</v>
      </c>
      <c r="DC28" s="17">
        <v>0</v>
      </c>
      <c r="DD28" s="17">
        <v>-0.8</v>
      </c>
      <c r="DE28" s="17">
        <v>5.3</v>
      </c>
      <c r="DF28" s="17"/>
      <c r="DG28" s="17">
        <v>0</v>
      </c>
      <c r="DH28" s="17">
        <v>1.357</v>
      </c>
      <c r="DI28" s="17">
        <v>0.2</v>
      </c>
      <c r="DJ28" s="17">
        <v>-1</v>
      </c>
      <c r="DK28" s="17">
        <v>0.2</v>
      </c>
      <c r="DL28" s="17">
        <v>0.6</v>
      </c>
      <c r="DM28" s="17">
        <v>0.05</v>
      </c>
      <c r="DN28" s="17">
        <v>-0.2</v>
      </c>
      <c r="DO28" s="17">
        <v>0</v>
      </c>
      <c r="DP28" s="17">
        <v>0.1</v>
      </c>
      <c r="DQ28" s="17">
        <v>7.9</v>
      </c>
      <c r="DR28" s="17">
        <v>-0.5</v>
      </c>
      <c r="DS28" s="17">
        <v>0.1</v>
      </c>
      <c r="DT28" s="17">
        <v>-0.3</v>
      </c>
      <c r="DU28" s="17">
        <v>0.3</v>
      </c>
      <c r="DV28" s="17">
        <v>0</v>
      </c>
      <c r="DW28" s="17"/>
      <c r="DX28" s="17">
        <v>-4.7</v>
      </c>
      <c r="DY28" s="17">
        <v>0</v>
      </c>
      <c r="DZ28" s="17">
        <v>3.1</v>
      </c>
      <c r="EA28" s="17">
        <v>3</v>
      </c>
      <c r="EB28" s="17">
        <v>1.9</v>
      </c>
      <c r="EC28" s="17"/>
      <c r="ED28" s="17">
        <v>0</v>
      </c>
      <c r="EE28" s="17">
        <v>0.2</v>
      </c>
      <c r="EF28" s="17">
        <v>0</v>
      </c>
      <c r="EG28" s="17">
        <v>0</v>
      </c>
      <c r="EH28" s="17">
        <v>0</v>
      </c>
      <c r="EI28" s="17">
        <v>0</v>
      </c>
      <c r="EJ28" s="17"/>
      <c r="EK28" s="17">
        <v>2.7</v>
      </c>
      <c r="EL28" s="17">
        <v>-0.1</v>
      </c>
      <c r="EM28" s="17">
        <v>1.3</v>
      </c>
      <c r="EN28" s="17">
        <v>0.2</v>
      </c>
      <c r="EO28" s="17">
        <v>0.2</v>
      </c>
      <c r="EP28" s="17">
        <v>0.2</v>
      </c>
      <c r="EQ28" s="17">
        <v>0</v>
      </c>
      <c r="ER28" s="17">
        <v>4.8</v>
      </c>
      <c r="ES28" s="17">
        <v>0</v>
      </c>
      <c r="ET28" s="17">
        <v>0.70099999999999996</v>
      </c>
      <c r="EU28" s="17">
        <v>-0.08</v>
      </c>
      <c r="EV28" s="17">
        <v>0</v>
      </c>
      <c r="EW28" s="17">
        <v>0</v>
      </c>
      <c r="EX28" s="17">
        <v>-1.093</v>
      </c>
      <c r="EY28" s="17">
        <v>2.1</v>
      </c>
      <c r="EZ28" s="17">
        <v>0.4</v>
      </c>
      <c r="FA28" s="17">
        <v>0.7</v>
      </c>
      <c r="FB28" s="17">
        <v>0.5</v>
      </c>
      <c r="FC28" s="17">
        <v>0</v>
      </c>
      <c r="FD28" s="17">
        <v>0.2</v>
      </c>
      <c r="FE28" s="17">
        <v>2.2000000000000002</v>
      </c>
      <c r="FF28" s="17"/>
      <c r="FG28" s="17">
        <v>12.3</v>
      </c>
      <c r="FH28" s="17">
        <v>0.5</v>
      </c>
      <c r="FI28" s="17">
        <v>4.7</v>
      </c>
      <c r="FJ28" s="17">
        <v>0.9</v>
      </c>
      <c r="FK28" s="17">
        <v>4</v>
      </c>
      <c r="FL28" s="17">
        <v>3.9</v>
      </c>
      <c r="FM28" s="17"/>
      <c r="FN28" s="17">
        <v>874.96370999999999</v>
      </c>
      <c r="FO28" s="15"/>
      <c r="FP28" s="17">
        <v>2.8342900000000002</v>
      </c>
      <c r="FQ28" s="17">
        <v>0.34</v>
      </c>
      <c r="FR28" s="17">
        <v>2.1</v>
      </c>
      <c r="FS28" s="17">
        <v>1.8</v>
      </c>
      <c r="FT28" s="17">
        <v>1.2819700000000001</v>
      </c>
      <c r="FU28" s="17">
        <v>9.0770000000000003E-2</v>
      </c>
      <c r="FV28" s="17">
        <v>0</v>
      </c>
      <c r="FW28" s="17">
        <v>3.9</v>
      </c>
      <c r="FX28" s="17">
        <v>12.34703</v>
      </c>
    </row>
    <row r="29" spans="1:180" ht="24" customHeight="1" x14ac:dyDescent="0.3">
      <c r="A29" s="16" t="s">
        <v>58</v>
      </c>
      <c r="B29" s="16" t="s">
        <v>791</v>
      </c>
      <c r="C29" s="17">
        <v>38.5</v>
      </c>
      <c r="D29" s="17">
        <v>110</v>
      </c>
      <c r="E29" s="17">
        <v>34.700000000000003</v>
      </c>
      <c r="F29" s="17"/>
      <c r="G29" s="17"/>
      <c r="H29" s="17">
        <v>-8</v>
      </c>
      <c r="I29" s="17">
        <v>8.9</v>
      </c>
      <c r="J29" s="17">
        <v>0</v>
      </c>
      <c r="K29" s="17"/>
      <c r="L29" s="17">
        <v>11.8</v>
      </c>
      <c r="M29" s="17">
        <v>27.2</v>
      </c>
      <c r="N29" s="17">
        <v>51.3</v>
      </c>
      <c r="O29" s="17"/>
      <c r="P29" s="17">
        <v>4</v>
      </c>
      <c r="Q29" s="17"/>
      <c r="R29" s="17">
        <v>53.3</v>
      </c>
      <c r="S29" s="17">
        <v>0.1</v>
      </c>
      <c r="T29" s="17"/>
      <c r="U29" s="17"/>
      <c r="V29" s="17"/>
      <c r="W29" s="17"/>
      <c r="X29" s="17">
        <v>-1.3</v>
      </c>
      <c r="Y29" s="17">
        <v>1.6</v>
      </c>
      <c r="Z29" s="17">
        <v>0.9</v>
      </c>
      <c r="AA29" s="17">
        <v>2.4</v>
      </c>
      <c r="AB29" s="17">
        <v>-3.3</v>
      </c>
      <c r="AC29" s="17">
        <v>4.5</v>
      </c>
      <c r="AD29" s="17">
        <v>7.1</v>
      </c>
      <c r="AE29" s="17"/>
      <c r="AF29" s="17"/>
      <c r="AG29" s="17"/>
      <c r="AH29" s="17"/>
      <c r="AI29" s="17">
        <v>15.6</v>
      </c>
      <c r="AJ29" s="17">
        <v>9.1</v>
      </c>
      <c r="AK29" s="17"/>
      <c r="AL29" s="17"/>
      <c r="AM29" s="17"/>
      <c r="AN29" s="17">
        <v>-1.1000000000000001</v>
      </c>
      <c r="AO29" s="17">
        <v>49.2</v>
      </c>
      <c r="AP29" s="17">
        <v>10.5</v>
      </c>
      <c r="AQ29" s="17">
        <v>25.7</v>
      </c>
      <c r="AR29" s="17">
        <v>5.9780300000000004</v>
      </c>
      <c r="AS29" s="17">
        <v>-0.6</v>
      </c>
      <c r="AT29" s="17">
        <v>2.6</v>
      </c>
      <c r="AU29" s="17">
        <v>1.2</v>
      </c>
      <c r="AV29" s="17">
        <v>52.7</v>
      </c>
      <c r="AW29" s="17">
        <v>-4.5999999999999996</v>
      </c>
      <c r="AX29" s="17">
        <v>-36.299999999999997</v>
      </c>
      <c r="AY29" s="17">
        <v>10.5</v>
      </c>
      <c r="AZ29" s="17">
        <v>1.1000000000000001</v>
      </c>
      <c r="BA29" s="17">
        <v>-2.5</v>
      </c>
      <c r="BB29" s="17">
        <v>0</v>
      </c>
      <c r="BC29" s="17">
        <v>0.2</v>
      </c>
      <c r="BD29" s="17">
        <v>2.7</v>
      </c>
      <c r="BE29" s="17"/>
      <c r="BF29" s="17"/>
      <c r="BG29" s="17">
        <v>11.3</v>
      </c>
      <c r="BH29" s="17"/>
      <c r="BI29" s="17"/>
      <c r="BJ29" s="17">
        <v>-0.2</v>
      </c>
      <c r="BK29" s="17"/>
      <c r="BL29" s="17"/>
      <c r="BM29" s="17"/>
      <c r="BN29" s="17">
        <v>11</v>
      </c>
      <c r="BO29" s="17">
        <v>45.6</v>
      </c>
      <c r="BP29" s="17">
        <v>41.3</v>
      </c>
      <c r="BQ29" s="17">
        <v>22.6</v>
      </c>
      <c r="BR29" s="17">
        <v>48.5</v>
      </c>
      <c r="BS29" s="17">
        <v>5.9</v>
      </c>
      <c r="BT29" s="17">
        <v>1</v>
      </c>
      <c r="BU29" s="17"/>
      <c r="BV29" s="17"/>
      <c r="BW29" s="17"/>
      <c r="BX29" s="17">
        <v>0</v>
      </c>
      <c r="BY29" s="17"/>
      <c r="BZ29" s="17"/>
      <c r="CA29" s="17">
        <v>-0.4</v>
      </c>
      <c r="CB29" s="17">
        <v>55.293999999999997</v>
      </c>
      <c r="CC29" s="17">
        <v>42.768000000000001</v>
      </c>
      <c r="CD29" s="17">
        <v>10.897</v>
      </c>
      <c r="CE29" s="17">
        <v>11.974</v>
      </c>
      <c r="CF29" s="17">
        <v>3.9740000000000002</v>
      </c>
      <c r="CG29" s="17"/>
      <c r="CH29" s="17">
        <v>0</v>
      </c>
      <c r="CI29" s="17"/>
      <c r="CJ29" s="17">
        <v>83.762</v>
      </c>
      <c r="CK29" s="17">
        <v>88.694999999999993</v>
      </c>
      <c r="CL29" s="17">
        <v>31.427</v>
      </c>
      <c r="CM29" s="17">
        <v>0</v>
      </c>
      <c r="CN29" s="17"/>
      <c r="CO29" s="17"/>
      <c r="CP29" s="17"/>
      <c r="CQ29" s="17"/>
      <c r="CR29" s="17">
        <v>-10.53</v>
      </c>
      <c r="CS29" s="17"/>
      <c r="CT29" s="17">
        <v>-1.7</v>
      </c>
      <c r="CU29" s="17">
        <v>-0.1</v>
      </c>
      <c r="CV29" s="17">
        <v>1.4</v>
      </c>
      <c r="CW29" s="17"/>
      <c r="CX29" s="17">
        <v>-5.6</v>
      </c>
      <c r="CY29" s="17">
        <v>2.9</v>
      </c>
      <c r="CZ29" s="17">
        <v>-2.5</v>
      </c>
      <c r="DA29" s="17"/>
      <c r="DB29" s="17">
        <v>0.1</v>
      </c>
      <c r="DC29" s="17">
        <v>0</v>
      </c>
      <c r="DD29" s="17">
        <v>-1</v>
      </c>
      <c r="DE29" s="17">
        <v>4.4000000000000004</v>
      </c>
      <c r="DF29" s="17"/>
      <c r="DG29" s="17">
        <v>0</v>
      </c>
      <c r="DH29" s="17">
        <v>1.32</v>
      </c>
      <c r="DI29" s="17">
        <v>0.2</v>
      </c>
      <c r="DJ29" s="17">
        <v>-0.6</v>
      </c>
      <c r="DK29" s="17">
        <v>0.3</v>
      </c>
      <c r="DL29" s="17">
        <v>0.6</v>
      </c>
      <c r="DM29" s="17">
        <v>0.05</v>
      </c>
      <c r="DN29" s="17">
        <v>-0.2</v>
      </c>
      <c r="DO29" s="17">
        <v>0</v>
      </c>
      <c r="DP29" s="17">
        <v>0.3</v>
      </c>
      <c r="DQ29" s="17">
        <v>9.5</v>
      </c>
      <c r="DR29" s="17">
        <v>-1.8</v>
      </c>
      <c r="DS29" s="17">
        <v>-0.1</v>
      </c>
      <c r="DT29" s="17">
        <v>-0.3</v>
      </c>
      <c r="DU29" s="17">
        <v>0.3</v>
      </c>
      <c r="DV29" s="17">
        <v>0</v>
      </c>
      <c r="DW29" s="17"/>
      <c r="DX29" s="17">
        <v>-4.7</v>
      </c>
      <c r="DY29" s="17">
        <v>0.5</v>
      </c>
      <c r="DZ29" s="17">
        <v>3.3</v>
      </c>
      <c r="EA29" s="17">
        <v>3</v>
      </c>
      <c r="EB29" s="17">
        <v>2.1</v>
      </c>
      <c r="EC29" s="17"/>
      <c r="ED29" s="17">
        <v>0</v>
      </c>
      <c r="EE29" s="17">
        <v>0.7</v>
      </c>
      <c r="EF29" s="17">
        <v>0</v>
      </c>
      <c r="EG29" s="17">
        <v>0</v>
      </c>
      <c r="EH29" s="17">
        <v>0</v>
      </c>
      <c r="EI29" s="17">
        <v>0</v>
      </c>
      <c r="EJ29" s="17"/>
      <c r="EK29" s="17">
        <v>2.7</v>
      </c>
      <c r="EL29" s="17">
        <v>-0.1</v>
      </c>
      <c r="EM29" s="17">
        <v>1.4</v>
      </c>
      <c r="EN29" s="17">
        <v>0.2</v>
      </c>
      <c r="EO29" s="17">
        <v>0.2</v>
      </c>
      <c r="EP29" s="17">
        <v>0.2</v>
      </c>
      <c r="EQ29" s="17">
        <v>-3.2</v>
      </c>
      <c r="ER29" s="17">
        <v>0.4</v>
      </c>
      <c r="ES29" s="17">
        <v>0</v>
      </c>
      <c r="ET29" s="17">
        <v>0.61299999999999999</v>
      </c>
      <c r="EU29" s="17">
        <v>-7.1999999999999995E-2</v>
      </c>
      <c r="EV29" s="17">
        <v>0</v>
      </c>
      <c r="EW29" s="17">
        <v>0</v>
      </c>
      <c r="EX29" s="17">
        <v>0.59299999999999997</v>
      </c>
      <c r="EY29" s="17">
        <v>2.1</v>
      </c>
      <c r="EZ29" s="17">
        <v>0.4</v>
      </c>
      <c r="FA29" s="17">
        <v>0.7</v>
      </c>
      <c r="FB29" s="17">
        <v>0.5</v>
      </c>
      <c r="FC29" s="17">
        <v>0</v>
      </c>
      <c r="FD29" s="17">
        <v>0.2</v>
      </c>
      <c r="FE29" s="17">
        <v>2.4</v>
      </c>
      <c r="FF29" s="17"/>
      <c r="FG29" s="17">
        <v>12.9</v>
      </c>
      <c r="FH29" s="17">
        <v>0.5</v>
      </c>
      <c r="FI29" s="17">
        <v>2.2000000000000002</v>
      </c>
      <c r="FJ29" s="17">
        <v>0.7</v>
      </c>
      <c r="FK29" s="17">
        <v>4.0999999999999996</v>
      </c>
      <c r="FL29" s="17">
        <v>4.2</v>
      </c>
      <c r="FM29" s="17"/>
      <c r="FN29" s="17">
        <v>1036.7430300000001</v>
      </c>
      <c r="FO29" s="15"/>
      <c r="FP29" s="17">
        <v>2.8591700000000002</v>
      </c>
      <c r="FQ29" s="17">
        <v>0.45100000000000001</v>
      </c>
      <c r="FR29" s="17">
        <v>2.61</v>
      </c>
      <c r="FS29" s="17">
        <v>2</v>
      </c>
      <c r="FT29" s="17">
        <v>1.2779799999999999</v>
      </c>
      <c r="FU29" s="17">
        <v>0.18905</v>
      </c>
      <c r="FV29" s="17">
        <v>0.3</v>
      </c>
      <c r="FW29" s="17">
        <v>3.9</v>
      </c>
      <c r="FX29" s="17">
        <v>13.587199999999999</v>
      </c>
    </row>
    <row r="30" spans="1:180" ht="24" customHeight="1" x14ac:dyDescent="0.3">
      <c r="A30" s="16" t="s">
        <v>58</v>
      </c>
      <c r="B30" s="16" t="s">
        <v>792</v>
      </c>
      <c r="C30" s="17">
        <v>34.9</v>
      </c>
      <c r="D30" s="17">
        <v>118.4</v>
      </c>
      <c r="E30" s="17">
        <v>36.4</v>
      </c>
      <c r="F30" s="17"/>
      <c r="G30" s="17"/>
      <c r="H30" s="17">
        <v>-4.9000000000000004</v>
      </c>
      <c r="I30" s="17">
        <v>23.9</v>
      </c>
      <c r="J30" s="17">
        <v>0</v>
      </c>
      <c r="K30" s="17"/>
      <c r="L30" s="17">
        <v>17.2</v>
      </c>
      <c r="M30" s="17">
        <v>24.4</v>
      </c>
      <c r="N30" s="17">
        <v>48.9</v>
      </c>
      <c r="O30" s="17"/>
      <c r="P30" s="17">
        <v>-0.9</v>
      </c>
      <c r="Q30" s="17"/>
      <c r="R30" s="17">
        <v>67</v>
      </c>
      <c r="S30" s="17">
        <v>0</v>
      </c>
      <c r="T30" s="17"/>
      <c r="U30" s="17"/>
      <c r="V30" s="17"/>
      <c r="W30" s="17"/>
      <c r="X30" s="17">
        <v>-0.4</v>
      </c>
      <c r="Y30" s="17">
        <v>1.3</v>
      </c>
      <c r="Z30" s="17">
        <v>0.7</v>
      </c>
      <c r="AA30" s="17">
        <v>1.9</v>
      </c>
      <c r="AB30" s="17">
        <v>-3.3</v>
      </c>
      <c r="AC30" s="17">
        <v>4.3</v>
      </c>
      <c r="AD30" s="17">
        <v>7.7</v>
      </c>
      <c r="AE30" s="17"/>
      <c r="AF30" s="17"/>
      <c r="AG30" s="17"/>
      <c r="AH30" s="17"/>
      <c r="AI30" s="17">
        <v>14.4</v>
      </c>
      <c r="AJ30" s="17">
        <v>10.1</v>
      </c>
      <c r="AK30" s="17"/>
      <c r="AL30" s="17"/>
      <c r="AM30" s="17"/>
      <c r="AN30" s="17">
        <v>-1</v>
      </c>
      <c r="AO30" s="17">
        <v>50.6</v>
      </c>
      <c r="AP30" s="17">
        <v>10.9</v>
      </c>
      <c r="AQ30" s="17">
        <v>28.3</v>
      </c>
      <c r="AR30" s="17">
        <v>6.0089600000000001</v>
      </c>
      <c r="AS30" s="17">
        <v>-0.2</v>
      </c>
      <c r="AT30" s="17">
        <v>2.6</v>
      </c>
      <c r="AU30" s="17">
        <v>0.7</v>
      </c>
      <c r="AV30" s="17">
        <v>67.5</v>
      </c>
      <c r="AW30" s="17">
        <v>7.4</v>
      </c>
      <c r="AX30" s="17">
        <v>-19.600000000000001</v>
      </c>
      <c r="AY30" s="17">
        <v>10.1</v>
      </c>
      <c r="AZ30" s="17">
        <v>-0.6</v>
      </c>
      <c r="BA30" s="17">
        <v>-3.9</v>
      </c>
      <c r="BB30" s="17">
        <v>0</v>
      </c>
      <c r="BC30" s="17">
        <v>0.1</v>
      </c>
      <c r="BD30" s="17">
        <v>0</v>
      </c>
      <c r="BE30" s="17"/>
      <c r="BF30" s="17"/>
      <c r="BG30" s="17">
        <v>-17.399999999999999</v>
      </c>
      <c r="BH30" s="17"/>
      <c r="BI30" s="17"/>
      <c r="BJ30" s="17">
        <v>-0.2</v>
      </c>
      <c r="BK30" s="17"/>
      <c r="BL30" s="17"/>
      <c r="BM30" s="17"/>
      <c r="BN30" s="17">
        <v>13.6</v>
      </c>
      <c r="BO30" s="17">
        <v>41.9</v>
      </c>
      <c r="BP30" s="17">
        <v>37.299999999999997</v>
      </c>
      <c r="BQ30" s="17">
        <v>18.7</v>
      </c>
      <c r="BR30" s="17">
        <v>44.4</v>
      </c>
      <c r="BS30" s="17">
        <v>3.8</v>
      </c>
      <c r="BT30" s="17">
        <v>0.1</v>
      </c>
      <c r="BU30" s="17"/>
      <c r="BV30" s="17"/>
      <c r="BW30" s="17"/>
      <c r="BX30" s="17">
        <v>-4.5999999999999996</v>
      </c>
      <c r="BY30" s="17"/>
      <c r="BZ30" s="17"/>
      <c r="CA30" s="17">
        <v>-0.4</v>
      </c>
      <c r="CB30" s="17">
        <v>56.268999999999998</v>
      </c>
      <c r="CC30" s="17">
        <v>42.402000000000001</v>
      </c>
      <c r="CD30" s="17">
        <v>10.432</v>
      </c>
      <c r="CE30" s="17">
        <v>16.338000000000001</v>
      </c>
      <c r="CF30" s="17">
        <v>3.8460000000000001</v>
      </c>
      <c r="CG30" s="17"/>
      <c r="CH30" s="17">
        <v>0</v>
      </c>
      <c r="CI30" s="17"/>
      <c r="CJ30" s="17">
        <v>82.084000000000003</v>
      </c>
      <c r="CK30" s="17">
        <v>80.387</v>
      </c>
      <c r="CL30" s="17">
        <v>29.032</v>
      </c>
      <c r="CM30" s="17">
        <v>0</v>
      </c>
      <c r="CN30" s="17"/>
      <c r="CO30" s="17"/>
      <c r="CP30" s="17"/>
      <c r="CQ30" s="17"/>
      <c r="CR30" s="17">
        <v>6.03</v>
      </c>
      <c r="CS30" s="17"/>
      <c r="CT30" s="17">
        <v>-1.6</v>
      </c>
      <c r="CU30" s="17">
        <v>0</v>
      </c>
      <c r="CV30" s="17">
        <v>1.4</v>
      </c>
      <c r="CW30" s="17"/>
      <c r="CX30" s="17">
        <v>-5.6</v>
      </c>
      <c r="CY30" s="17">
        <v>2.1</v>
      </c>
      <c r="CZ30" s="17">
        <v>-4.3</v>
      </c>
      <c r="DA30" s="17"/>
      <c r="DB30" s="17">
        <v>0.1</v>
      </c>
      <c r="DC30" s="17">
        <v>-0.1</v>
      </c>
      <c r="DD30" s="17">
        <v>-1.1000000000000001</v>
      </c>
      <c r="DE30" s="17">
        <v>4</v>
      </c>
      <c r="DF30" s="17"/>
      <c r="DG30" s="17">
        <v>0</v>
      </c>
      <c r="DH30" s="17">
        <v>1.431</v>
      </c>
      <c r="DI30" s="17">
        <v>0.2</v>
      </c>
      <c r="DJ30" s="17">
        <v>-0.7</v>
      </c>
      <c r="DK30" s="17">
        <v>0.2</v>
      </c>
      <c r="DL30" s="17">
        <v>0.6</v>
      </c>
      <c r="DM30" s="17">
        <v>0.05</v>
      </c>
      <c r="DN30" s="17">
        <v>-0.3</v>
      </c>
      <c r="DO30" s="17">
        <v>-0.3</v>
      </c>
      <c r="DP30" s="17">
        <v>0.2</v>
      </c>
      <c r="DQ30" s="17">
        <v>11</v>
      </c>
      <c r="DR30" s="17">
        <v>-0.8</v>
      </c>
      <c r="DS30" s="17">
        <v>0.1</v>
      </c>
      <c r="DT30" s="17">
        <v>0</v>
      </c>
      <c r="DU30" s="17">
        <v>0.3</v>
      </c>
      <c r="DV30" s="17">
        <v>0</v>
      </c>
      <c r="DW30" s="17"/>
      <c r="DX30" s="17">
        <v>-4.7</v>
      </c>
      <c r="DY30" s="17">
        <v>0.6</v>
      </c>
      <c r="DZ30" s="17">
        <v>3.3</v>
      </c>
      <c r="EA30" s="17">
        <v>3</v>
      </c>
      <c r="EB30" s="17">
        <v>1.7</v>
      </c>
      <c r="EC30" s="17"/>
      <c r="ED30" s="17">
        <v>0</v>
      </c>
      <c r="EE30" s="17">
        <v>0.2</v>
      </c>
      <c r="EF30" s="17">
        <v>0</v>
      </c>
      <c r="EG30" s="17">
        <v>5.3</v>
      </c>
      <c r="EH30" s="17">
        <v>0</v>
      </c>
      <c r="EI30" s="17">
        <v>0</v>
      </c>
      <c r="EJ30" s="17"/>
      <c r="EK30" s="17">
        <v>2.7</v>
      </c>
      <c r="EL30" s="17">
        <v>-0.1</v>
      </c>
      <c r="EM30" s="17">
        <v>1.5</v>
      </c>
      <c r="EN30" s="17">
        <v>0.2</v>
      </c>
      <c r="EO30" s="17">
        <v>0.2</v>
      </c>
      <c r="EP30" s="17">
        <v>0.2</v>
      </c>
      <c r="EQ30" s="17">
        <v>-4</v>
      </c>
      <c r="ER30" s="17">
        <v>0.8</v>
      </c>
      <c r="ES30" s="17">
        <v>0.1</v>
      </c>
      <c r="ET30" s="17">
        <v>0.19700000000000001</v>
      </c>
      <c r="EU30" s="17">
        <v>-7.3999999999999996E-2</v>
      </c>
      <c r="EV30" s="17">
        <v>0</v>
      </c>
      <c r="EW30" s="17">
        <v>0</v>
      </c>
      <c r="EX30" s="17">
        <v>-6.2770000000000001</v>
      </c>
      <c r="EY30" s="17">
        <v>2.1</v>
      </c>
      <c r="EZ30" s="17">
        <v>0.4</v>
      </c>
      <c r="FA30" s="17">
        <v>0.7</v>
      </c>
      <c r="FB30" s="17">
        <v>0.5</v>
      </c>
      <c r="FC30" s="17">
        <v>0.1</v>
      </c>
      <c r="FD30" s="17">
        <v>0.2</v>
      </c>
      <c r="FE30" s="17">
        <v>2</v>
      </c>
      <c r="FF30" s="17"/>
      <c r="FG30" s="17">
        <v>13.5</v>
      </c>
      <c r="FH30" s="17">
        <v>0.1</v>
      </c>
      <c r="FI30" s="17">
        <v>2.2000000000000002</v>
      </c>
      <c r="FJ30" s="17">
        <v>1.1000000000000001</v>
      </c>
      <c r="FK30" s="17">
        <v>3.4</v>
      </c>
      <c r="FL30" s="17">
        <v>4.4000000000000004</v>
      </c>
      <c r="FM30" s="17"/>
      <c r="FN30" s="17">
        <v>1067.3559600000001</v>
      </c>
      <c r="FO30" s="15"/>
      <c r="FP30" s="17">
        <v>2.9862700000000002</v>
      </c>
      <c r="FQ30" s="17">
        <v>-0.28899999999999998</v>
      </c>
      <c r="FR30" s="17">
        <v>2.72</v>
      </c>
      <c r="FS30" s="17">
        <v>2</v>
      </c>
      <c r="FT30" s="17">
        <v>1.26393</v>
      </c>
      <c r="FU30" s="17">
        <v>0.2195</v>
      </c>
      <c r="FV30" s="17">
        <v>0.7</v>
      </c>
      <c r="FW30" s="17">
        <v>5.9</v>
      </c>
      <c r="FX30" s="17">
        <v>15.5007</v>
      </c>
    </row>
    <row r="31" spans="1:180" ht="24" customHeight="1" x14ac:dyDescent="0.3">
      <c r="A31" s="16" t="s">
        <v>58</v>
      </c>
      <c r="B31" s="16" t="s">
        <v>793</v>
      </c>
      <c r="C31" s="17">
        <v>34.4</v>
      </c>
      <c r="D31" s="17">
        <v>120.3</v>
      </c>
      <c r="E31" s="17">
        <v>36.200000000000003</v>
      </c>
      <c r="F31" s="17"/>
      <c r="G31" s="17"/>
      <c r="H31" s="17">
        <v>-3.1</v>
      </c>
      <c r="I31" s="17">
        <v>27.7</v>
      </c>
      <c r="J31" s="17">
        <v>0</v>
      </c>
      <c r="K31" s="17"/>
      <c r="L31" s="17">
        <v>19.100000000000001</v>
      </c>
      <c r="M31" s="17">
        <v>26.5</v>
      </c>
      <c r="N31" s="17">
        <v>50.6</v>
      </c>
      <c r="O31" s="17"/>
      <c r="P31" s="17">
        <v>-2.7</v>
      </c>
      <c r="Q31" s="17"/>
      <c r="R31" s="17">
        <v>70.3</v>
      </c>
      <c r="S31" s="17">
        <v>-0.1</v>
      </c>
      <c r="T31" s="17"/>
      <c r="U31" s="17"/>
      <c r="V31" s="17"/>
      <c r="W31" s="17"/>
      <c r="X31" s="17">
        <v>0.2</v>
      </c>
      <c r="Y31" s="17">
        <v>0.4</v>
      </c>
      <c r="Z31" s="17">
        <v>0.7</v>
      </c>
      <c r="AA31" s="17">
        <v>1.8</v>
      </c>
      <c r="AB31" s="17">
        <v>-3.2</v>
      </c>
      <c r="AC31" s="17">
        <v>4.5</v>
      </c>
      <c r="AD31" s="17">
        <v>8.8000000000000007</v>
      </c>
      <c r="AE31" s="17"/>
      <c r="AF31" s="17"/>
      <c r="AG31" s="17"/>
      <c r="AH31" s="17"/>
      <c r="AI31" s="17">
        <v>15.2</v>
      </c>
      <c r="AJ31" s="17">
        <v>11.5</v>
      </c>
      <c r="AK31" s="17"/>
      <c r="AL31" s="17"/>
      <c r="AM31" s="17"/>
      <c r="AN31" s="17">
        <v>-0.8</v>
      </c>
      <c r="AO31" s="17">
        <v>53.3</v>
      </c>
      <c r="AP31" s="17">
        <v>11.2</v>
      </c>
      <c r="AQ31" s="17">
        <v>28.9</v>
      </c>
      <c r="AR31" s="17">
        <v>5.9710999999999999</v>
      </c>
      <c r="AS31" s="17">
        <v>-0.3</v>
      </c>
      <c r="AT31" s="17">
        <v>2.6</v>
      </c>
      <c r="AU31" s="17">
        <v>1.6</v>
      </c>
      <c r="AV31" s="17">
        <v>65.599999999999994</v>
      </c>
      <c r="AW31" s="17">
        <v>-8.1</v>
      </c>
      <c r="AX31" s="17">
        <v>72.8</v>
      </c>
      <c r="AY31" s="17">
        <v>11.8</v>
      </c>
      <c r="AZ31" s="17">
        <v>-0.7</v>
      </c>
      <c r="BA31" s="17">
        <v>-3.8</v>
      </c>
      <c r="BB31" s="17">
        <v>0</v>
      </c>
      <c r="BC31" s="17">
        <v>0.3</v>
      </c>
      <c r="BD31" s="17">
        <v>-1.8</v>
      </c>
      <c r="BE31" s="17"/>
      <c r="BF31" s="17"/>
      <c r="BG31" s="17">
        <v>-17.3</v>
      </c>
      <c r="BH31" s="17"/>
      <c r="BI31" s="17"/>
      <c r="BJ31" s="17">
        <v>-0.4</v>
      </c>
      <c r="BK31" s="17"/>
      <c r="BL31" s="17"/>
      <c r="BM31" s="17"/>
      <c r="BN31" s="17">
        <v>14.2</v>
      </c>
      <c r="BO31" s="17">
        <v>40.9</v>
      </c>
      <c r="BP31" s="17">
        <v>36.299999999999997</v>
      </c>
      <c r="BQ31" s="17">
        <v>17.600000000000001</v>
      </c>
      <c r="BR31" s="17">
        <v>43.2</v>
      </c>
      <c r="BS31" s="17">
        <v>3.2</v>
      </c>
      <c r="BT31" s="17">
        <v>-0.1</v>
      </c>
      <c r="BU31" s="17"/>
      <c r="BV31" s="17"/>
      <c r="BW31" s="17"/>
      <c r="BX31" s="17">
        <v>-6.3</v>
      </c>
      <c r="BY31" s="17"/>
      <c r="BZ31" s="17"/>
      <c r="CA31" s="17">
        <v>-0.3</v>
      </c>
      <c r="CB31" s="17">
        <v>55.502000000000002</v>
      </c>
      <c r="CC31" s="17">
        <v>43.377000000000002</v>
      </c>
      <c r="CD31" s="17">
        <v>11.423999999999999</v>
      </c>
      <c r="CE31" s="17">
        <v>13.288</v>
      </c>
      <c r="CF31" s="17">
        <v>3.9449999999999998</v>
      </c>
      <c r="CG31" s="17"/>
      <c r="CH31" s="17">
        <v>0</v>
      </c>
      <c r="CI31" s="17"/>
      <c r="CJ31" s="17">
        <v>83.828000000000003</v>
      </c>
      <c r="CK31" s="17">
        <v>82.218000000000004</v>
      </c>
      <c r="CL31" s="17">
        <v>31.439</v>
      </c>
      <c r="CM31" s="17">
        <v>-5.1539999999999999</v>
      </c>
      <c r="CN31" s="17"/>
      <c r="CO31" s="17"/>
      <c r="CP31" s="17"/>
      <c r="CQ31" s="17"/>
      <c r="CR31" s="17">
        <v>8.5299999999999994</v>
      </c>
      <c r="CS31" s="17"/>
      <c r="CT31" s="17">
        <v>-1.6</v>
      </c>
      <c r="CU31" s="17">
        <v>0.1</v>
      </c>
      <c r="CV31" s="17">
        <v>1.4</v>
      </c>
      <c r="CW31" s="17"/>
      <c r="CX31" s="17">
        <v>-5.0999999999999996</v>
      </c>
      <c r="CY31" s="17">
        <v>1.2</v>
      </c>
      <c r="CZ31" s="17">
        <v>-4</v>
      </c>
      <c r="DA31" s="17"/>
      <c r="DB31" s="17">
        <v>0</v>
      </c>
      <c r="DC31" s="17">
        <v>-0.1</v>
      </c>
      <c r="DD31" s="17">
        <v>-1.1000000000000001</v>
      </c>
      <c r="DE31" s="17">
        <v>3.4</v>
      </c>
      <c r="DF31" s="17"/>
      <c r="DG31" s="17">
        <v>0</v>
      </c>
      <c r="DH31" s="17">
        <v>1.4450000000000001</v>
      </c>
      <c r="DI31" s="17">
        <v>0.2</v>
      </c>
      <c r="DJ31" s="17">
        <v>-0.4</v>
      </c>
      <c r="DK31" s="17">
        <v>0.3</v>
      </c>
      <c r="DL31" s="17">
        <v>0.6</v>
      </c>
      <c r="DM31" s="17">
        <v>0.05</v>
      </c>
      <c r="DN31" s="17">
        <v>-0.4</v>
      </c>
      <c r="DO31" s="17">
        <v>-0.4</v>
      </c>
      <c r="DP31" s="17">
        <v>-0.1</v>
      </c>
      <c r="DQ31" s="17">
        <v>11.1</v>
      </c>
      <c r="DR31" s="17">
        <v>-1</v>
      </c>
      <c r="DS31" s="17">
        <v>0.1</v>
      </c>
      <c r="DT31" s="17">
        <v>0</v>
      </c>
      <c r="DU31" s="17">
        <v>0.3</v>
      </c>
      <c r="DV31" s="17">
        <v>0</v>
      </c>
      <c r="DW31" s="17"/>
      <c r="DX31" s="17">
        <v>-4.7</v>
      </c>
      <c r="DY31" s="17">
        <v>0.8</v>
      </c>
      <c r="DZ31" s="17">
        <v>3.1</v>
      </c>
      <c r="EA31" s="17">
        <v>3</v>
      </c>
      <c r="EB31" s="17">
        <v>1.7</v>
      </c>
      <c r="EC31" s="17"/>
      <c r="ED31" s="17">
        <v>0</v>
      </c>
      <c r="EE31" s="17">
        <v>-0.2</v>
      </c>
      <c r="EF31" s="17">
        <v>4.3</v>
      </c>
      <c r="EG31" s="17">
        <v>0</v>
      </c>
      <c r="EH31" s="17">
        <v>0</v>
      </c>
      <c r="EI31" s="17">
        <v>0.8</v>
      </c>
      <c r="EJ31" s="17"/>
      <c r="EK31" s="17">
        <v>2.7</v>
      </c>
      <c r="EL31" s="17">
        <v>-0.1</v>
      </c>
      <c r="EM31" s="17">
        <v>1.5</v>
      </c>
      <c r="EN31" s="17">
        <v>0.2</v>
      </c>
      <c r="EO31" s="17">
        <v>0.2</v>
      </c>
      <c r="EP31" s="17">
        <v>0.2</v>
      </c>
      <c r="EQ31" s="17">
        <v>-4.5</v>
      </c>
      <c r="ER31" s="17">
        <v>2.1</v>
      </c>
      <c r="ES31" s="17">
        <v>0</v>
      </c>
      <c r="ET31" s="17">
        <v>0.27500000000000002</v>
      </c>
      <c r="EU31" s="17">
        <v>-6.8000000000000005E-2</v>
      </c>
      <c r="EV31" s="17">
        <v>0</v>
      </c>
      <c r="EW31" s="17">
        <v>0</v>
      </c>
      <c r="EX31" s="17">
        <v>-2.4140000000000001</v>
      </c>
      <c r="EY31" s="17">
        <v>2</v>
      </c>
      <c r="EZ31" s="17">
        <v>0.4</v>
      </c>
      <c r="FA31" s="17">
        <v>0.7</v>
      </c>
      <c r="FB31" s="17">
        <v>0.5</v>
      </c>
      <c r="FC31" s="17">
        <v>0.6</v>
      </c>
      <c r="FD31" s="17">
        <v>0.2</v>
      </c>
      <c r="FE31" s="17">
        <v>2.2000000000000002</v>
      </c>
      <c r="FF31" s="17"/>
      <c r="FG31" s="17">
        <v>13.1</v>
      </c>
      <c r="FH31" s="17">
        <v>0</v>
      </c>
      <c r="FI31" s="17">
        <v>2.5</v>
      </c>
      <c r="FJ31" s="17">
        <v>0.9</v>
      </c>
      <c r="FK31" s="17">
        <v>3.9</v>
      </c>
      <c r="FL31" s="17">
        <v>4.3</v>
      </c>
      <c r="FM31" s="17"/>
      <c r="FN31" s="17">
        <v>1163.2561000000001</v>
      </c>
      <c r="FO31" s="15"/>
      <c r="FP31" s="17">
        <v>3.00915</v>
      </c>
      <c r="FQ31" s="17">
        <v>9.8000000000000004E-2</v>
      </c>
      <c r="FR31" s="17">
        <v>2.93</v>
      </c>
      <c r="FS31" s="17">
        <v>2</v>
      </c>
      <c r="FT31" s="17">
        <v>1.26508</v>
      </c>
      <c r="FU31" s="17">
        <v>0.20991000000000001</v>
      </c>
      <c r="FV31" s="17">
        <v>-0.1</v>
      </c>
      <c r="FW31" s="17">
        <v>6.2</v>
      </c>
      <c r="FX31" s="17">
        <v>15.61214</v>
      </c>
    </row>
    <row r="32" spans="1:180" ht="24" customHeight="1" x14ac:dyDescent="0.3">
      <c r="A32" s="16" t="s">
        <v>58</v>
      </c>
      <c r="B32" s="16" t="s">
        <v>794</v>
      </c>
      <c r="C32" s="17">
        <v>37.200000000000003</v>
      </c>
      <c r="D32" s="17">
        <v>112.8</v>
      </c>
      <c r="E32" s="17">
        <v>35.700000000000003</v>
      </c>
      <c r="F32" s="17"/>
      <c r="G32" s="17"/>
      <c r="H32" s="17">
        <v>-2.2000000000000002</v>
      </c>
      <c r="I32" s="17">
        <v>29</v>
      </c>
      <c r="J32" s="17">
        <v>0</v>
      </c>
      <c r="K32" s="17"/>
      <c r="L32" s="17">
        <v>37.4</v>
      </c>
      <c r="M32" s="17">
        <v>30.8</v>
      </c>
      <c r="N32" s="17">
        <v>40.700000000000003</v>
      </c>
      <c r="O32" s="17"/>
      <c r="P32" s="17">
        <v>16.2</v>
      </c>
      <c r="Q32" s="17"/>
      <c r="R32" s="17">
        <v>61.5</v>
      </c>
      <c r="S32" s="17">
        <v>0.1</v>
      </c>
      <c r="T32" s="17"/>
      <c r="U32" s="17"/>
      <c r="V32" s="17"/>
      <c r="W32" s="17"/>
      <c r="X32" s="17">
        <v>-0.4</v>
      </c>
      <c r="Y32" s="17">
        <v>0.6</v>
      </c>
      <c r="Z32" s="17">
        <v>0.8</v>
      </c>
      <c r="AA32" s="17">
        <v>2.6</v>
      </c>
      <c r="AB32" s="17">
        <v>-3.3</v>
      </c>
      <c r="AC32" s="17">
        <v>4.0999999999999996</v>
      </c>
      <c r="AD32" s="17">
        <v>8.1</v>
      </c>
      <c r="AE32" s="17"/>
      <c r="AF32" s="17"/>
      <c r="AG32" s="17"/>
      <c r="AH32" s="17"/>
      <c r="AI32" s="17">
        <v>16</v>
      </c>
      <c r="AJ32" s="17">
        <v>5.9</v>
      </c>
      <c r="AK32" s="17"/>
      <c r="AL32" s="17"/>
      <c r="AM32" s="17"/>
      <c r="AN32" s="17">
        <v>-1.4</v>
      </c>
      <c r="AO32" s="17">
        <v>50.9</v>
      </c>
      <c r="AP32" s="17">
        <v>11.2</v>
      </c>
      <c r="AQ32" s="17">
        <v>28.4</v>
      </c>
      <c r="AR32" s="17">
        <v>5.73672</v>
      </c>
      <c r="AS32" s="17">
        <v>0.4</v>
      </c>
      <c r="AT32" s="17">
        <v>2.6</v>
      </c>
      <c r="AU32" s="17">
        <v>0.1</v>
      </c>
      <c r="AV32" s="17">
        <v>63.7</v>
      </c>
      <c r="AW32" s="17">
        <v>-9.6999999999999993</v>
      </c>
      <c r="AX32" s="17">
        <v>70.7</v>
      </c>
      <c r="AY32" s="17">
        <v>11.7</v>
      </c>
      <c r="AZ32" s="17">
        <v>0.8</v>
      </c>
      <c r="BA32" s="17">
        <v>-3.4</v>
      </c>
      <c r="BB32" s="17">
        <v>0</v>
      </c>
      <c r="BC32" s="17">
        <v>0.1</v>
      </c>
      <c r="BD32" s="17">
        <v>2.1</v>
      </c>
      <c r="BE32" s="17"/>
      <c r="BF32" s="17"/>
      <c r="BG32" s="17">
        <v>-17.3</v>
      </c>
      <c r="BH32" s="17"/>
      <c r="BI32" s="17"/>
      <c r="BJ32" s="17">
        <v>0.4</v>
      </c>
      <c r="BK32" s="17"/>
      <c r="BL32" s="17"/>
      <c r="BM32" s="17"/>
      <c r="BN32" s="17">
        <v>11.8</v>
      </c>
      <c r="BO32" s="17">
        <v>34.9</v>
      </c>
      <c r="BP32" s="17">
        <v>30.5</v>
      </c>
      <c r="BQ32" s="17">
        <v>11</v>
      </c>
      <c r="BR32" s="17">
        <v>36.9</v>
      </c>
      <c r="BS32" s="17">
        <v>0.9</v>
      </c>
      <c r="BT32" s="17">
        <v>-1.1000000000000001</v>
      </c>
      <c r="BU32" s="17"/>
      <c r="BV32" s="17"/>
      <c r="BW32" s="17"/>
      <c r="BX32" s="17">
        <v>-3.2</v>
      </c>
      <c r="BY32" s="17"/>
      <c r="BZ32" s="17"/>
      <c r="CA32" s="17">
        <v>-0.4</v>
      </c>
      <c r="CB32" s="17">
        <v>54.511000000000003</v>
      </c>
      <c r="CC32" s="17">
        <v>42.411999999999999</v>
      </c>
      <c r="CD32" s="17">
        <v>10.724</v>
      </c>
      <c r="CE32" s="17">
        <v>13.257999999999999</v>
      </c>
      <c r="CF32" s="17">
        <v>3.89</v>
      </c>
      <c r="CG32" s="17"/>
      <c r="CH32" s="17">
        <v>0</v>
      </c>
      <c r="CI32" s="17"/>
      <c r="CJ32" s="17">
        <v>78.378</v>
      </c>
      <c r="CK32" s="17">
        <v>76.727000000000004</v>
      </c>
      <c r="CL32" s="17">
        <v>23.928000000000001</v>
      </c>
      <c r="CM32" s="17">
        <v>-0.17899999999999999</v>
      </c>
      <c r="CN32" s="17"/>
      <c r="CO32" s="17"/>
      <c r="CP32" s="17"/>
      <c r="CQ32" s="17"/>
      <c r="CR32" s="17">
        <v>9.3800000000000008</v>
      </c>
      <c r="CS32" s="17"/>
      <c r="CT32" s="17">
        <v>-1.8</v>
      </c>
      <c r="CU32" s="17">
        <v>0</v>
      </c>
      <c r="CV32" s="17">
        <v>1.4</v>
      </c>
      <c r="CW32" s="17"/>
      <c r="CX32" s="17">
        <v>-5.0999999999999996</v>
      </c>
      <c r="CY32" s="17">
        <v>1.1000000000000001</v>
      </c>
      <c r="CZ32" s="17">
        <v>-3.9</v>
      </c>
      <c r="DA32" s="17"/>
      <c r="DB32" s="17">
        <v>0</v>
      </c>
      <c r="DC32" s="17">
        <v>0</v>
      </c>
      <c r="DD32" s="17">
        <v>-1.1000000000000001</v>
      </c>
      <c r="DE32" s="17">
        <v>6.9</v>
      </c>
      <c r="DF32" s="17"/>
      <c r="DG32" s="17">
        <v>0</v>
      </c>
      <c r="DH32" s="17">
        <v>1.46</v>
      </c>
      <c r="DI32" s="17">
        <v>0.2</v>
      </c>
      <c r="DJ32" s="17">
        <v>-0.1</v>
      </c>
      <c r="DK32" s="17">
        <v>0.2</v>
      </c>
      <c r="DL32" s="17">
        <v>0.6</v>
      </c>
      <c r="DM32" s="17">
        <v>0.04</v>
      </c>
      <c r="DN32" s="17">
        <v>-0.4</v>
      </c>
      <c r="DO32" s="17">
        <v>-0.4</v>
      </c>
      <c r="DP32" s="17">
        <v>-0.1</v>
      </c>
      <c r="DQ32" s="17">
        <v>10.3</v>
      </c>
      <c r="DR32" s="17">
        <v>-0.7</v>
      </c>
      <c r="DS32" s="17">
        <v>0.1</v>
      </c>
      <c r="DT32" s="17">
        <v>0.2</v>
      </c>
      <c r="DU32" s="17">
        <v>0.3</v>
      </c>
      <c r="DV32" s="17">
        <v>0</v>
      </c>
      <c r="DW32" s="17"/>
      <c r="DX32" s="17">
        <v>-4.7</v>
      </c>
      <c r="DY32" s="17">
        <v>0.6</v>
      </c>
      <c r="DZ32" s="17">
        <v>3.2</v>
      </c>
      <c r="EA32" s="17">
        <v>3</v>
      </c>
      <c r="EB32" s="17">
        <v>1.7</v>
      </c>
      <c r="EC32" s="17"/>
      <c r="ED32" s="17">
        <v>0</v>
      </c>
      <c r="EE32" s="17">
        <v>0.3</v>
      </c>
      <c r="EF32" s="17">
        <v>0</v>
      </c>
      <c r="EG32" s="17">
        <v>0</v>
      </c>
      <c r="EH32" s="17">
        <v>0</v>
      </c>
      <c r="EI32" s="17">
        <v>0</v>
      </c>
      <c r="EJ32" s="17"/>
      <c r="EK32" s="17">
        <v>2.7</v>
      </c>
      <c r="EL32" s="17">
        <v>-0.1</v>
      </c>
      <c r="EM32" s="17">
        <v>1.6</v>
      </c>
      <c r="EN32" s="17">
        <v>0.2</v>
      </c>
      <c r="EO32" s="17">
        <v>0.2</v>
      </c>
      <c r="EP32" s="17">
        <v>0.2</v>
      </c>
      <c r="EQ32" s="17">
        <v>-4.4000000000000004</v>
      </c>
      <c r="ER32" s="17">
        <v>2.6</v>
      </c>
      <c r="ES32" s="17">
        <v>0.1</v>
      </c>
      <c r="ET32" s="17">
        <v>1.1499999999999999</v>
      </c>
      <c r="EU32" s="17">
        <v>-7.1999999999999995E-2</v>
      </c>
      <c r="EV32" s="17">
        <v>0</v>
      </c>
      <c r="EW32" s="17">
        <v>0</v>
      </c>
      <c r="EX32" s="17">
        <v>-4.335</v>
      </c>
      <c r="EY32" s="17">
        <v>2</v>
      </c>
      <c r="EZ32" s="17">
        <v>0.4</v>
      </c>
      <c r="FA32" s="17">
        <v>0.7</v>
      </c>
      <c r="FB32" s="17">
        <v>0.5</v>
      </c>
      <c r="FC32" s="17">
        <v>0.5</v>
      </c>
      <c r="FD32" s="17">
        <v>0.2</v>
      </c>
      <c r="FE32" s="17">
        <v>2</v>
      </c>
      <c r="FF32" s="17"/>
      <c r="FG32" s="17">
        <v>13.2</v>
      </c>
      <c r="FH32" s="17">
        <v>0.5</v>
      </c>
      <c r="FI32" s="17">
        <v>3</v>
      </c>
      <c r="FJ32" s="17">
        <v>0</v>
      </c>
      <c r="FK32" s="17">
        <v>3.9</v>
      </c>
      <c r="FL32" s="17">
        <v>4.5</v>
      </c>
      <c r="FM32" s="17"/>
      <c r="FN32" s="17">
        <v>1129.50872</v>
      </c>
      <c r="FO32" s="15"/>
      <c r="FP32" s="17">
        <v>2.91622</v>
      </c>
      <c r="FQ32" s="17">
        <v>-0.497</v>
      </c>
      <c r="FR32" s="17">
        <v>3.1</v>
      </c>
      <c r="FS32" s="17">
        <v>2</v>
      </c>
      <c r="FT32" s="17">
        <v>1.2744800000000001</v>
      </c>
      <c r="FU32" s="17">
        <v>0.17857999999999999</v>
      </c>
      <c r="FV32" s="17">
        <v>0</v>
      </c>
      <c r="FW32" s="17">
        <v>6</v>
      </c>
      <c r="FX32" s="17">
        <v>14.97228</v>
      </c>
    </row>
    <row r="33" spans="1:180" ht="24" customHeight="1" x14ac:dyDescent="0.3">
      <c r="A33" s="16" t="s">
        <v>58</v>
      </c>
      <c r="B33" s="16" t="s">
        <v>795</v>
      </c>
      <c r="C33" s="17">
        <v>38</v>
      </c>
      <c r="D33" s="17">
        <v>153.9</v>
      </c>
      <c r="E33" s="17">
        <v>26.2</v>
      </c>
      <c r="F33" s="17"/>
      <c r="G33" s="17"/>
      <c r="H33" s="17">
        <v>-1.4</v>
      </c>
      <c r="I33" s="17">
        <v>20.7</v>
      </c>
      <c r="J33" s="17">
        <v>0</v>
      </c>
      <c r="K33" s="17"/>
      <c r="L33" s="17">
        <v>11.7</v>
      </c>
      <c r="M33" s="17">
        <v>34</v>
      </c>
      <c r="N33" s="17">
        <v>44.6</v>
      </c>
      <c r="O33" s="17"/>
      <c r="P33" s="17">
        <v>19.7</v>
      </c>
      <c r="Q33" s="17"/>
      <c r="R33" s="17">
        <v>63.4</v>
      </c>
      <c r="S33" s="17">
        <v>0.1</v>
      </c>
      <c r="T33" s="17"/>
      <c r="U33" s="17"/>
      <c r="V33" s="17"/>
      <c r="W33" s="17"/>
      <c r="X33" s="17">
        <v>1.1000000000000001</v>
      </c>
      <c r="Y33" s="17">
        <v>0.7</v>
      </c>
      <c r="Z33" s="17">
        <v>0.9</v>
      </c>
      <c r="AA33" s="17">
        <v>2.6</v>
      </c>
      <c r="AB33" s="17">
        <v>-3.3</v>
      </c>
      <c r="AC33" s="17">
        <v>4.4000000000000004</v>
      </c>
      <c r="AD33" s="17">
        <v>10</v>
      </c>
      <c r="AE33" s="17"/>
      <c r="AF33" s="17"/>
      <c r="AG33" s="17"/>
      <c r="AH33" s="17"/>
      <c r="AI33" s="17">
        <v>17.3</v>
      </c>
      <c r="AJ33" s="17">
        <v>8.1999999999999993</v>
      </c>
      <c r="AK33" s="17"/>
      <c r="AL33" s="17"/>
      <c r="AM33" s="17"/>
      <c r="AN33" s="17">
        <v>-1.2</v>
      </c>
      <c r="AO33" s="17">
        <v>52</v>
      </c>
      <c r="AP33" s="17">
        <v>11.2</v>
      </c>
      <c r="AQ33" s="17">
        <v>27.9</v>
      </c>
      <c r="AR33" s="17">
        <v>6.0749300000000002</v>
      </c>
      <c r="AS33" s="17">
        <v>0.5</v>
      </c>
      <c r="AT33" s="17">
        <v>2.6</v>
      </c>
      <c r="AU33" s="17">
        <v>0.8</v>
      </c>
      <c r="AV33" s="17">
        <v>68.400000000000006</v>
      </c>
      <c r="AW33" s="17">
        <v>-5.3</v>
      </c>
      <c r="AX33" s="17">
        <v>75.400000000000006</v>
      </c>
      <c r="AY33" s="17">
        <v>11.3</v>
      </c>
      <c r="AZ33" s="17">
        <v>-1.8</v>
      </c>
      <c r="BA33" s="17">
        <v>-3.9</v>
      </c>
      <c r="BB33" s="17">
        <v>0</v>
      </c>
      <c r="BC33" s="17">
        <v>0.2</v>
      </c>
      <c r="BD33" s="17">
        <v>0.3</v>
      </c>
      <c r="BE33" s="17"/>
      <c r="BF33" s="17"/>
      <c r="BG33" s="17">
        <v>-17.399999999999999</v>
      </c>
      <c r="BH33" s="17"/>
      <c r="BI33" s="17"/>
      <c r="BJ33" s="17">
        <v>0.8</v>
      </c>
      <c r="BK33" s="17"/>
      <c r="BL33" s="17"/>
      <c r="BM33" s="17"/>
      <c r="BN33" s="17">
        <v>10.4</v>
      </c>
      <c r="BO33" s="17">
        <v>37.6</v>
      </c>
      <c r="BP33" s="17">
        <v>32.799999999999997</v>
      </c>
      <c r="BQ33" s="17">
        <v>14.2</v>
      </c>
      <c r="BR33" s="17">
        <v>38.799999999999997</v>
      </c>
      <c r="BS33" s="17">
        <v>1.8</v>
      </c>
      <c r="BT33" s="17">
        <v>-0.7</v>
      </c>
      <c r="BU33" s="17"/>
      <c r="BV33" s="17"/>
      <c r="BW33" s="17"/>
      <c r="BX33" s="17">
        <v>-3.4</v>
      </c>
      <c r="BY33" s="17"/>
      <c r="BZ33" s="17"/>
      <c r="CA33" s="17">
        <v>-0.4</v>
      </c>
      <c r="CB33" s="17">
        <v>56.223999999999997</v>
      </c>
      <c r="CC33" s="17">
        <v>42.323999999999998</v>
      </c>
      <c r="CD33" s="17">
        <v>10.859</v>
      </c>
      <c r="CE33" s="17">
        <v>13.406000000000001</v>
      </c>
      <c r="CF33" s="17">
        <v>4.0069999999999997</v>
      </c>
      <c r="CG33" s="17"/>
      <c r="CH33" s="17">
        <v>0</v>
      </c>
      <c r="CI33" s="17"/>
      <c r="CJ33" s="17">
        <v>78.617000000000004</v>
      </c>
      <c r="CK33" s="17">
        <v>76.924000000000007</v>
      </c>
      <c r="CL33" s="17">
        <v>24.088000000000001</v>
      </c>
      <c r="CM33" s="17">
        <v>-4.1710000000000003</v>
      </c>
      <c r="CN33" s="17"/>
      <c r="CO33" s="17"/>
      <c r="CP33" s="17"/>
      <c r="CQ33" s="17"/>
      <c r="CR33" s="17">
        <v>12.65</v>
      </c>
      <c r="CS33" s="17"/>
      <c r="CT33" s="17">
        <v>-2</v>
      </c>
      <c r="CU33" s="17">
        <v>-0.1</v>
      </c>
      <c r="CV33" s="17">
        <v>1.4</v>
      </c>
      <c r="CW33" s="17"/>
      <c r="CX33" s="17">
        <v>-5.5</v>
      </c>
      <c r="CY33" s="17">
        <v>1.1000000000000001</v>
      </c>
      <c r="CZ33" s="17">
        <v>-3.7</v>
      </c>
      <c r="DA33" s="17"/>
      <c r="DB33" s="17">
        <v>0.1</v>
      </c>
      <c r="DC33" s="17">
        <v>-0.1</v>
      </c>
      <c r="DD33" s="17">
        <v>-1</v>
      </c>
      <c r="DE33" s="17">
        <v>5.2</v>
      </c>
      <c r="DF33" s="17"/>
      <c r="DG33" s="17">
        <v>0</v>
      </c>
      <c r="DH33" s="17">
        <v>1.4330000000000001</v>
      </c>
      <c r="DI33" s="17">
        <v>0.2</v>
      </c>
      <c r="DJ33" s="17">
        <v>0.5</v>
      </c>
      <c r="DK33" s="17">
        <v>0.3</v>
      </c>
      <c r="DL33" s="17">
        <v>0.6</v>
      </c>
      <c r="DM33" s="17">
        <v>0.04</v>
      </c>
      <c r="DN33" s="17">
        <v>-0.5</v>
      </c>
      <c r="DO33" s="17">
        <v>-0.6</v>
      </c>
      <c r="DP33" s="17">
        <v>-1.3</v>
      </c>
      <c r="DQ33" s="17">
        <v>9.9</v>
      </c>
      <c r="DR33" s="17">
        <v>-1</v>
      </c>
      <c r="DS33" s="17">
        <v>0.1</v>
      </c>
      <c r="DT33" s="17">
        <v>-0.1</v>
      </c>
      <c r="DU33" s="17">
        <v>0.3</v>
      </c>
      <c r="DV33" s="17">
        <v>0</v>
      </c>
      <c r="DW33" s="17"/>
      <c r="DX33" s="17">
        <v>-4.5999999999999996</v>
      </c>
      <c r="DY33" s="17">
        <v>0.2</v>
      </c>
      <c r="DZ33" s="17">
        <v>3.1</v>
      </c>
      <c r="EA33" s="17">
        <v>2.9</v>
      </c>
      <c r="EB33" s="17">
        <v>1.7</v>
      </c>
      <c r="EC33" s="17"/>
      <c r="ED33" s="17">
        <v>0</v>
      </c>
      <c r="EE33" s="17">
        <v>0.1</v>
      </c>
      <c r="EF33" s="17">
        <v>0</v>
      </c>
      <c r="EG33" s="17">
        <v>0</v>
      </c>
      <c r="EH33" s="17">
        <v>0</v>
      </c>
      <c r="EI33" s="17">
        <v>0</v>
      </c>
      <c r="EJ33" s="17"/>
      <c r="EK33" s="17">
        <v>2.7</v>
      </c>
      <c r="EL33" s="17">
        <v>-0.1</v>
      </c>
      <c r="EM33" s="17">
        <v>1.5</v>
      </c>
      <c r="EN33" s="17">
        <v>0.2</v>
      </c>
      <c r="EO33" s="17">
        <v>0.2</v>
      </c>
      <c r="EP33" s="17">
        <v>0.2</v>
      </c>
      <c r="EQ33" s="17">
        <v>-4.0999999999999996</v>
      </c>
      <c r="ER33" s="17">
        <v>0.5</v>
      </c>
      <c r="ES33" s="17">
        <v>0</v>
      </c>
      <c r="ET33" s="17">
        <v>2.1480000000000001</v>
      </c>
      <c r="EU33" s="17">
        <v>-6.8000000000000005E-2</v>
      </c>
      <c r="EV33" s="17">
        <v>0</v>
      </c>
      <c r="EW33" s="17">
        <v>0</v>
      </c>
      <c r="EX33" s="17">
        <v>-3.617</v>
      </c>
      <c r="EY33" s="17">
        <v>2</v>
      </c>
      <c r="EZ33" s="17">
        <v>0.3</v>
      </c>
      <c r="FA33" s="17">
        <v>0.7</v>
      </c>
      <c r="FB33" s="17">
        <v>0.5</v>
      </c>
      <c r="FC33" s="17">
        <v>0.3</v>
      </c>
      <c r="FD33" s="17">
        <v>0.2</v>
      </c>
      <c r="FE33" s="17">
        <v>2.2000000000000002</v>
      </c>
      <c r="FF33" s="17"/>
      <c r="FG33" s="17">
        <v>14.1</v>
      </c>
      <c r="FH33" s="17">
        <v>0.1</v>
      </c>
      <c r="FI33" s="17">
        <v>3.4</v>
      </c>
      <c r="FJ33" s="17">
        <v>0.6</v>
      </c>
      <c r="FK33" s="17">
        <v>4.2</v>
      </c>
      <c r="FL33" s="17">
        <v>4.2</v>
      </c>
      <c r="FM33" s="17"/>
      <c r="FN33" s="17">
        <v>1167.73893</v>
      </c>
      <c r="FO33" s="15"/>
      <c r="FP33" s="17">
        <v>2.9145699999999999</v>
      </c>
      <c r="FQ33" s="17">
        <v>-0.45300000000000001</v>
      </c>
      <c r="FR33" s="17">
        <v>3.57</v>
      </c>
      <c r="FS33" s="17">
        <v>2</v>
      </c>
      <c r="FT33" s="17">
        <v>1.27969</v>
      </c>
      <c r="FU33" s="17">
        <v>8.9289999999999994E-2</v>
      </c>
      <c r="FV33" s="17">
        <v>0.3</v>
      </c>
      <c r="FW33" s="17">
        <v>6</v>
      </c>
      <c r="FX33" s="17">
        <v>15.70055</v>
      </c>
    </row>
    <row r="34" spans="1:180" ht="24" customHeight="1" x14ac:dyDescent="0.3">
      <c r="A34" s="18" t="s">
        <v>58</v>
      </c>
      <c r="B34" s="18" t="s">
        <v>796</v>
      </c>
      <c r="C34" s="19">
        <v>39</v>
      </c>
      <c r="D34" s="19">
        <v>163.19999999999999</v>
      </c>
      <c r="E34" s="19">
        <v>48.9</v>
      </c>
      <c r="F34" s="19"/>
      <c r="G34" s="19"/>
      <c r="H34" s="19">
        <v>-5.7</v>
      </c>
      <c r="I34" s="19">
        <v>7.2</v>
      </c>
      <c r="J34" s="19">
        <v>0</v>
      </c>
      <c r="K34" s="19"/>
      <c r="L34" s="19">
        <v>8.8000000000000007</v>
      </c>
      <c r="M34" s="19">
        <v>31.4</v>
      </c>
      <c r="N34" s="19">
        <v>40.700000000000003</v>
      </c>
      <c r="O34" s="19"/>
      <c r="P34" s="19">
        <v>17.399999999999999</v>
      </c>
      <c r="Q34" s="19"/>
      <c r="R34" s="19">
        <v>64.5</v>
      </c>
      <c r="S34" s="19">
        <v>0.1</v>
      </c>
      <c r="T34" s="19"/>
      <c r="U34" s="19"/>
      <c r="V34" s="19"/>
      <c r="W34" s="19"/>
      <c r="X34" s="19">
        <v>2.6</v>
      </c>
      <c r="Y34" s="19">
        <v>0.9</v>
      </c>
      <c r="Z34" s="19">
        <v>1</v>
      </c>
      <c r="AA34" s="19">
        <v>2.5</v>
      </c>
      <c r="AB34" s="19">
        <v>-3.3</v>
      </c>
      <c r="AC34" s="19">
        <v>4.3</v>
      </c>
      <c r="AD34" s="19">
        <v>10.199999999999999</v>
      </c>
      <c r="AE34" s="19"/>
      <c r="AF34" s="19"/>
      <c r="AG34" s="19"/>
      <c r="AH34" s="19"/>
      <c r="AI34" s="19">
        <v>16.5</v>
      </c>
      <c r="AJ34" s="19">
        <v>13.4</v>
      </c>
      <c r="AK34" s="19"/>
      <c r="AL34" s="19"/>
      <c r="AM34" s="19"/>
      <c r="AN34" s="19">
        <v>-1.2</v>
      </c>
      <c r="AO34" s="19">
        <v>52</v>
      </c>
      <c r="AP34" s="19">
        <v>10.3</v>
      </c>
      <c r="AQ34" s="19">
        <v>27.9</v>
      </c>
      <c r="AR34" s="19">
        <v>8.9133200000000006</v>
      </c>
      <c r="AS34" s="19">
        <v>0.5</v>
      </c>
      <c r="AT34" s="19">
        <v>2.6</v>
      </c>
      <c r="AU34" s="19">
        <v>2</v>
      </c>
      <c r="AV34" s="19">
        <v>64.900000000000006</v>
      </c>
      <c r="AW34" s="19">
        <v>-8.5</v>
      </c>
      <c r="AX34" s="19">
        <v>72</v>
      </c>
      <c r="AY34" s="19">
        <v>11</v>
      </c>
      <c r="AZ34" s="19">
        <v>-1.9</v>
      </c>
      <c r="BA34" s="19">
        <v>-4.2</v>
      </c>
      <c r="BB34" s="19">
        <v>1.1000000000000001</v>
      </c>
      <c r="BC34" s="19">
        <v>0.2</v>
      </c>
      <c r="BD34" s="19">
        <v>0.8</v>
      </c>
      <c r="BE34" s="19"/>
      <c r="BF34" s="19"/>
      <c r="BG34" s="19">
        <v>-14.6</v>
      </c>
      <c r="BH34" s="19"/>
      <c r="BI34" s="19"/>
      <c r="BJ34" s="19">
        <v>-0.2</v>
      </c>
      <c r="BK34" s="19"/>
      <c r="BL34" s="19"/>
      <c r="BM34" s="19"/>
      <c r="BN34" s="19">
        <v>9.9</v>
      </c>
      <c r="BO34" s="19">
        <v>36.6</v>
      </c>
      <c r="BP34" s="19">
        <v>31.4</v>
      </c>
      <c r="BQ34" s="19">
        <v>12.8</v>
      </c>
      <c r="BR34" s="19">
        <v>38.5</v>
      </c>
      <c r="BS34" s="19">
        <v>1.1000000000000001</v>
      </c>
      <c r="BT34" s="19">
        <v>-1</v>
      </c>
      <c r="BU34" s="19"/>
      <c r="BV34" s="19"/>
      <c r="BW34" s="19"/>
      <c r="BX34" s="19">
        <v>-5.9</v>
      </c>
      <c r="BY34" s="19"/>
      <c r="BZ34" s="19"/>
      <c r="CA34" s="19">
        <v>-0.4</v>
      </c>
      <c r="CB34" s="19">
        <v>54.555999999999997</v>
      </c>
      <c r="CC34" s="19">
        <v>42.396999999999998</v>
      </c>
      <c r="CD34" s="19">
        <v>10.599</v>
      </c>
      <c r="CE34" s="19">
        <v>13.289</v>
      </c>
      <c r="CF34" s="19">
        <v>7.8959999999999999</v>
      </c>
      <c r="CG34" s="19"/>
      <c r="CH34" s="19">
        <v>0</v>
      </c>
      <c r="CI34" s="19"/>
      <c r="CJ34" s="19">
        <v>75.366</v>
      </c>
      <c r="CK34" s="19">
        <v>73.700999999999993</v>
      </c>
      <c r="CL34" s="19">
        <v>19.164999999999999</v>
      </c>
      <c r="CM34" s="19">
        <v>-8.0660000000000007</v>
      </c>
      <c r="CN34" s="19"/>
      <c r="CO34" s="19"/>
      <c r="CP34" s="19"/>
      <c r="CQ34" s="19"/>
      <c r="CR34" s="19">
        <v>8.5299999999999994</v>
      </c>
      <c r="CS34" s="19"/>
      <c r="CT34" s="19">
        <v>-2.1</v>
      </c>
      <c r="CU34" s="19">
        <v>-0.3</v>
      </c>
      <c r="CV34" s="19">
        <v>1.4</v>
      </c>
      <c r="CW34" s="19"/>
      <c r="CX34" s="19">
        <v>-5.5</v>
      </c>
      <c r="CY34" s="19">
        <v>0.7</v>
      </c>
      <c r="CZ34" s="19">
        <v>-3.9</v>
      </c>
      <c r="DA34" s="19"/>
      <c r="DB34" s="19">
        <v>0.1</v>
      </c>
      <c r="DC34" s="19">
        <v>-0.1</v>
      </c>
      <c r="DD34" s="19">
        <v>-1.1000000000000001</v>
      </c>
      <c r="DE34" s="19">
        <v>1.1000000000000001</v>
      </c>
      <c r="DF34" s="19"/>
      <c r="DG34" s="19">
        <v>0</v>
      </c>
      <c r="DH34" s="19">
        <v>1.4410000000000001</v>
      </c>
      <c r="DI34" s="19">
        <v>0.1</v>
      </c>
      <c r="DJ34" s="19">
        <v>0.4</v>
      </c>
      <c r="DK34" s="19">
        <v>0.3</v>
      </c>
      <c r="DL34" s="19">
        <v>0.6</v>
      </c>
      <c r="DM34" s="19">
        <v>0.05</v>
      </c>
      <c r="DN34" s="19">
        <v>-0.4</v>
      </c>
      <c r="DO34" s="19">
        <v>-0.7</v>
      </c>
      <c r="DP34" s="19">
        <v>-1.8</v>
      </c>
      <c r="DQ34" s="19">
        <v>10.4</v>
      </c>
      <c r="DR34" s="19">
        <v>-1.1000000000000001</v>
      </c>
      <c r="DS34" s="19">
        <v>0.1</v>
      </c>
      <c r="DT34" s="19">
        <v>-0.1</v>
      </c>
      <c r="DU34" s="19">
        <v>0.3</v>
      </c>
      <c r="DV34" s="19">
        <v>0</v>
      </c>
      <c r="DW34" s="19"/>
      <c r="DX34" s="19">
        <v>-4.5999999999999996</v>
      </c>
      <c r="DY34" s="19">
        <v>0</v>
      </c>
      <c r="DZ34" s="19">
        <v>3.3</v>
      </c>
      <c r="EA34" s="19">
        <v>3</v>
      </c>
      <c r="EB34" s="19">
        <v>1.7</v>
      </c>
      <c r="EC34" s="19"/>
      <c r="ED34" s="19">
        <v>0</v>
      </c>
      <c r="EE34" s="19">
        <v>0.5</v>
      </c>
      <c r="EF34" s="19">
        <v>0</v>
      </c>
      <c r="EG34" s="19">
        <v>0</v>
      </c>
      <c r="EH34" s="19">
        <v>0</v>
      </c>
      <c r="EI34" s="19">
        <v>0</v>
      </c>
      <c r="EJ34" s="19"/>
      <c r="EK34" s="19">
        <v>2.7</v>
      </c>
      <c r="EL34" s="19">
        <v>-0.1</v>
      </c>
      <c r="EM34" s="19">
        <v>1.5</v>
      </c>
      <c r="EN34" s="19">
        <v>0.2</v>
      </c>
      <c r="EO34" s="19">
        <v>0.2</v>
      </c>
      <c r="EP34" s="19">
        <v>0.2</v>
      </c>
      <c r="EQ34" s="19">
        <v>-4.4000000000000004</v>
      </c>
      <c r="ER34" s="19">
        <v>1.8</v>
      </c>
      <c r="ES34" s="19">
        <v>0</v>
      </c>
      <c r="ET34" s="19">
        <v>0.68600000000000005</v>
      </c>
      <c r="EU34" s="19">
        <v>-8.3000000000000004E-2</v>
      </c>
      <c r="EV34" s="19">
        <v>0</v>
      </c>
      <c r="EW34" s="19">
        <v>0</v>
      </c>
      <c r="EX34" s="19">
        <v>8.4049999999999994</v>
      </c>
      <c r="EY34" s="19">
        <v>2</v>
      </c>
      <c r="EZ34" s="19">
        <v>0.3</v>
      </c>
      <c r="FA34" s="19">
        <v>0.7</v>
      </c>
      <c r="FB34" s="19">
        <v>0.5</v>
      </c>
      <c r="FC34" s="19">
        <v>0</v>
      </c>
      <c r="FD34" s="19">
        <v>0.2</v>
      </c>
      <c r="FE34" s="19">
        <v>2</v>
      </c>
      <c r="FF34" s="19"/>
      <c r="FG34" s="19">
        <v>13.3</v>
      </c>
      <c r="FH34" s="19">
        <v>0.1</v>
      </c>
      <c r="FI34" s="19">
        <v>1.6</v>
      </c>
      <c r="FJ34" s="19">
        <v>0.8</v>
      </c>
      <c r="FK34" s="19">
        <v>4.0999999999999996</v>
      </c>
      <c r="FL34" s="19">
        <v>4.0999999999999996</v>
      </c>
      <c r="FM34" s="19"/>
      <c r="FN34" s="19">
        <v>1152.24532</v>
      </c>
      <c r="FO34" s="15"/>
      <c r="FP34" s="19">
        <v>2.5883099999999999</v>
      </c>
      <c r="FQ34" s="19">
        <v>-1.087</v>
      </c>
      <c r="FR34" s="19">
        <v>2.1</v>
      </c>
      <c r="FS34" s="19">
        <v>1.8</v>
      </c>
      <c r="FT34" s="19">
        <v>1.2761100000000001</v>
      </c>
      <c r="FU34" s="19">
        <v>0.11226</v>
      </c>
      <c r="FV34" s="19">
        <v>0</v>
      </c>
      <c r="FW34" s="19">
        <v>6</v>
      </c>
      <c r="FX34" s="19">
        <v>12.789680000000001</v>
      </c>
    </row>
    <row r="35" spans="1:180" ht="24" customHeight="1" x14ac:dyDescent="0.3">
      <c r="A35" s="13" t="s">
        <v>58</v>
      </c>
      <c r="B35" s="13" t="s">
        <v>797</v>
      </c>
      <c r="C35" s="14">
        <v>36</v>
      </c>
      <c r="D35" s="14">
        <v>148.1</v>
      </c>
      <c r="E35" s="14">
        <v>46.1</v>
      </c>
      <c r="F35" s="14"/>
      <c r="G35" s="14"/>
      <c r="H35" s="14">
        <v>-6.6</v>
      </c>
      <c r="I35" s="14">
        <v>17.2</v>
      </c>
      <c r="J35" s="14">
        <v>0</v>
      </c>
      <c r="K35" s="14"/>
      <c r="L35" s="14">
        <v>-3.5</v>
      </c>
      <c r="M35" s="14">
        <v>28</v>
      </c>
      <c r="N35" s="14">
        <v>38</v>
      </c>
      <c r="O35" s="14"/>
      <c r="P35" s="14">
        <v>16.100000000000001</v>
      </c>
      <c r="Q35" s="14"/>
      <c r="R35" s="14">
        <v>56.9</v>
      </c>
      <c r="S35" s="14">
        <v>0.1</v>
      </c>
      <c r="T35" s="14"/>
      <c r="U35" s="14"/>
      <c r="V35" s="14"/>
      <c r="W35" s="14"/>
      <c r="X35" s="14">
        <v>-0.4</v>
      </c>
      <c r="Y35" s="14">
        <v>1</v>
      </c>
      <c r="Z35" s="14">
        <v>1.1000000000000001</v>
      </c>
      <c r="AA35" s="14">
        <v>2.1</v>
      </c>
      <c r="AB35" s="14">
        <v>-3.3</v>
      </c>
      <c r="AC35" s="14">
        <v>3.9</v>
      </c>
      <c r="AD35" s="14">
        <v>9</v>
      </c>
      <c r="AE35" s="14"/>
      <c r="AF35" s="14"/>
      <c r="AG35" s="14"/>
      <c r="AH35" s="14"/>
      <c r="AI35" s="14">
        <v>15.6</v>
      </c>
      <c r="AJ35" s="14">
        <v>15.8</v>
      </c>
      <c r="AK35" s="14"/>
      <c r="AL35" s="14"/>
      <c r="AM35" s="14"/>
      <c r="AN35" s="14">
        <v>-1.5</v>
      </c>
      <c r="AO35" s="14">
        <v>51.2</v>
      </c>
      <c r="AP35" s="14">
        <v>9.6</v>
      </c>
      <c r="AQ35" s="14">
        <v>32.299999999999997</v>
      </c>
      <c r="AR35" s="14">
        <v>8.6006699999999991</v>
      </c>
      <c r="AS35" s="14">
        <v>0.7</v>
      </c>
      <c r="AT35" s="14">
        <v>2.6</v>
      </c>
      <c r="AU35" s="14">
        <v>1.7</v>
      </c>
      <c r="AV35" s="14">
        <v>61.7</v>
      </c>
      <c r="AW35" s="14">
        <v>-11.7</v>
      </c>
      <c r="AX35" s="14">
        <v>68.900000000000006</v>
      </c>
      <c r="AY35" s="14">
        <v>9.1</v>
      </c>
      <c r="AZ35" s="14">
        <v>-1.5</v>
      </c>
      <c r="BA35" s="14">
        <v>-4.0999999999999996</v>
      </c>
      <c r="BB35" s="14">
        <v>1</v>
      </c>
      <c r="BC35" s="14">
        <v>0.3</v>
      </c>
      <c r="BD35" s="14">
        <v>0.7</v>
      </c>
      <c r="BE35" s="14"/>
      <c r="BF35" s="14"/>
      <c r="BG35" s="14">
        <v>-15.5</v>
      </c>
      <c r="BH35" s="14"/>
      <c r="BI35" s="14"/>
      <c r="BJ35" s="14">
        <v>-0.1</v>
      </c>
      <c r="BK35" s="14"/>
      <c r="BL35" s="14"/>
      <c r="BM35" s="14"/>
      <c r="BN35" s="14">
        <v>8.6</v>
      </c>
      <c r="BO35" s="14">
        <v>34.9</v>
      </c>
      <c r="BP35" s="14">
        <v>29.7</v>
      </c>
      <c r="BQ35" s="14">
        <v>10.8</v>
      </c>
      <c r="BR35" s="14">
        <v>35.9</v>
      </c>
      <c r="BS35" s="14">
        <v>0.3</v>
      </c>
      <c r="BT35" s="14">
        <v>-1.4</v>
      </c>
      <c r="BU35" s="14"/>
      <c r="BV35" s="14"/>
      <c r="BW35" s="14"/>
      <c r="BX35" s="14">
        <v>-4.7</v>
      </c>
      <c r="BY35" s="14"/>
      <c r="BZ35" s="14"/>
      <c r="CA35" s="14">
        <v>-0.4</v>
      </c>
      <c r="CB35" s="14">
        <v>54.097000000000001</v>
      </c>
      <c r="CC35" s="14">
        <v>42.5</v>
      </c>
      <c r="CD35" s="14">
        <v>10.529</v>
      </c>
      <c r="CE35" s="14">
        <v>15.692</v>
      </c>
      <c r="CF35" s="14">
        <v>7.6710000000000003</v>
      </c>
      <c r="CG35" s="14"/>
      <c r="CH35" s="14">
        <v>0</v>
      </c>
      <c r="CI35" s="14"/>
      <c r="CJ35" s="14">
        <v>71.272000000000006</v>
      </c>
      <c r="CK35" s="14">
        <v>69.742999999999995</v>
      </c>
      <c r="CL35" s="14">
        <v>13.648999999999999</v>
      </c>
      <c r="CM35" s="14">
        <v>-12.436</v>
      </c>
      <c r="CN35" s="14"/>
      <c r="CO35" s="14"/>
      <c r="CP35" s="14"/>
      <c r="CQ35" s="14"/>
      <c r="CR35" s="14">
        <v>6.86</v>
      </c>
      <c r="CS35" s="14"/>
      <c r="CT35" s="14">
        <v>-2.2000000000000002</v>
      </c>
      <c r="CU35" s="14">
        <v>-0.3</v>
      </c>
      <c r="CV35" s="14">
        <v>1.4</v>
      </c>
      <c r="CW35" s="14"/>
      <c r="CX35" s="14">
        <v>-5.5</v>
      </c>
      <c r="CY35" s="14">
        <v>0.1</v>
      </c>
      <c r="CZ35" s="14">
        <v>-4</v>
      </c>
      <c r="DA35" s="14"/>
      <c r="DB35" s="14">
        <v>0</v>
      </c>
      <c r="DC35" s="14">
        <v>0</v>
      </c>
      <c r="DD35" s="14">
        <v>-0.9</v>
      </c>
      <c r="DE35" s="14">
        <v>0.3</v>
      </c>
      <c r="DF35" s="14"/>
      <c r="DG35" s="14">
        <v>0</v>
      </c>
      <c r="DH35" s="14">
        <v>1.137</v>
      </c>
      <c r="DI35" s="14">
        <v>0.2</v>
      </c>
      <c r="DJ35" s="14">
        <v>-0.9</v>
      </c>
      <c r="DK35" s="14">
        <v>0.3</v>
      </c>
      <c r="DL35" s="14">
        <v>0.6</v>
      </c>
      <c r="DM35" s="14">
        <v>0.04</v>
      </c>
      <c r="DN35" s="14">
        <v>-0.3</v>
      </c>
      <c r="DO35" s="14">
        <v>-0.3</v>
      </c>
      <c r="DP35" s="14">
        <v>-2.6</v>
      </c>
      <c r="DQ35" s="14">
        <v>8.6999999999999993</v>
      </c>
      <c r="DR35" s="14">
        <v>-0.8</v>
      </c>
      <c r="DS35" s="14">
        <v>0</v>
      </c>
      <c r="DT35" s="14">
        <v>-0.3</v>
      </c>
      <c r="DU35" s="14">
        <v>0.3</v>
      </c>
      <c r="DV35" s="14">
        <v>0</v>
      </c>
      <c r="DW35" s="14"/>
      <c r="DX35" s="14">
        <v>-4.5999999999999996</v>
      </c>
      <c r="DY35" s="14">
        <v>0.3</v>
      </c>
      <c r="DZ35" s="14">
        <v>3.1</v>
      </c>
      <c r="EA35" s="14">
        <v>3</v>
      </c>
      <c r="EB35" s="14">
        <v>1.5</v>
      </c>
      <c r="EC35" s="14"/>
      <c r="ED35" s="14">
        <v>0</v>
      </c>
      <c r="EE35" s="14">
        <v>0.7</v>
      </c>
      <c r="EF35" s="14">
        <v>-0.8</v>
      </c>
      <c r="EG35" s="14">
        <v>-0.3</v>
      </c>
      <c r="EH35" s="14">
        <v>0</v>
      </c>
      <c r="EI35" s="14">
        <v>0</v>
      </c>
      <c r="EJ35" s="14"/>
      <c r="EK35" s="14">
        <v>2.7</v>
      </c>
      <c r="EL35" s="14">
        <v>-0.1</v>
      </c>
      <c r="EM35" s="14">
        <v>1.3</v>
      </c>
      <c r="EN35" s="14">
        <v>0.2</v>
      </c>
      <c r="EO35" s="14">
        <v>0.2</v>
      </c>
      <c r="EP35" s="14">
        <v>0.2</v>
      </c>
      <c r="EQ35" s="14">
        <v>-4.5</v>
      </c>
      <c r="ER35" s="14">
        <v>1.4</v>
      </c>
      <c r="ES35" s="14">
        <v>0</v>
      </c>
      <c r="ET35" s="14">
        <v>8.2000000000000003E-2</v>
      </c>
      <c r="EU35" s="14">
        <v>-8.4000000000000005E-2</v>
      </c>
      <c r="EV35" s="14">
        <v>0</v>
      </c>
      <c r="EW35" s="14">
        <v>1.218</v>
      </c>
      <c r="EX35" s="14">
        <v>3.895</v>
      </c>
      <c r="EY35" s="14">
        <v>2</v>
      </c>
      <c r="EZ35" s="14">
        <v>0.3</v>
      </c>
      <c r="FA35" s="14">
        <v>0.7</v>
      </c>
      <c r="FB35" s="14">
        <v>0.5</v>
      </c>
      <c r="FC35" s="14">
        <v>2.4</v>
      </c>
      <c r="FD35" s="14">
        <v>0.2</v>
      </c>
      <c r="FE35" s="14">
        <v>1.8</v>
      </c>
      <c r="FF35" s="14"/>
      <c r="FG35" s="14">
        <v>13.1</v>
      </c>
      <c r="FH35" s="14">
        <v>0.1</v>
      </c>
      <c r="FI35" s="14">
        <v>1.3</v>
      </c>
      <c r="FJ35" s="14">
        <v>0.6</v>
      </c>
      <c r="FK35" s="14">
        <v>3.1</v>
      </c>
      <c r="FL35" s="14">
        <v>4.4000000000000004</v>
      </c>
      <c r="FM35" s="14"/>
      <c r="FN35" s="14">
        <v>1063.3656699999999</v>
      </c>
      <c r="FO35" s="15"/>
      <c r="FP35" s="14">
        <v>2.4231799999999999</v>
      </c>
      <c r="FQ35" s="14">
        <v>-0.60899999999999999</v>
      </c>
      <c r="FR35" s="14">
        <v>2.12</v>
      </c>
      <c r="FS35" s="14">
        <v>1.7</v>
      </c>
      <c r="FT35" s="14">
        <v>2.1524000000000001</v>
      </c>
      <c r="FU35" s="14">
        <v>0.21961</v>
      </c>
      <c r="FV35" s="14">
        <v>-0.2</v>
      </c>
      <c r="FW35" s="14">
        <v>6.1</v>
      </c>
      <c r="FX35" s="14">
        <v>13.90619</v>
      </c>
    </row>
    <row r="36" spans="1:180" ht="24" customHeight="1" x14ac:dyDescent="0.3">
      <c r="A36" s="16" t="s">
        <v>58</v>
      </c>
      <c r="B36" s="16" t="s">
        <v>798</v>
      </c>
      <c r="C36" s="17">
        <v>35.700000000000003</v>
      </c>
      <c r="D36" s="17">
        <v>146.80000000000001</v>
      </c>
      <c r="E36" s="17">
        <v>46.1</v>
      </c>
      <c r="F36" s="17"/>
      <c r="G36" s="17"/>
      <c r="H36" s="17">
        <v>-11.4</v>
      </c>
      <c r="I36" s="17">
        <v>1.5</v>
      </c>
      <c r="J36" s="17">
        <v>0</v>
      </c>
      <c r="K36" s="17"/>
      <c r="L36" s="17">
        <v>-4.5</v>
      </c>
      <c r="M36" s="17">
        <v>24.6</v>
      </c>
      <c r="N36" s="17">
        <v>35.5</v>
      </c>
      <c r="O36" s="17"/>
      <c r="P36" s="17">
        <v>12.9</v>
      </c>
      <c r="Q36" s="17"/>
      <c r="R36" s="17">
        <v>56.5</v>
      </c>
      <c r="S36" s="17">
        <v>0.1</v>
      </c>
      <c r="T36" s="17"/>
      <c r="U36" s="17"/>
      <c r="V36" s="17"/>
      <c r="W36" s="17"/>
      <c r="X36" s="17">
        <v>-2</v>
      </c>
      <c r="Y36" s="17">
        <v>1</v>
      </c>
      <c r="Z36" s="17">
        <v>1</v>
      </c>
      <c r="AA36" s="17">
        <v>2.1</v>
      </c>
      <c r="AB36" s="17">
        <v>-3.3</v>
      </c>
      <c r="AC36" s="17">
        <v>3.9</v>
      </c>
      <c r="AD36" s="17">
        <v>7.2</v>
      </c>
      <c r="AE36" s="17"/>
      <c r="AF36" s="17"/>
      <c r="AG36" s="17"/>
      <c r="AH36" s="17"/>
      <c r="AI36" s="17">
        <v>14</v>
      </c>
      <c r="AJ36" s="17">
        <v>8.4</v>
      </c>
      <c r="AK36" s="17"/>
      <c r="AL36" s="17"/>
      <c r="AM36" s="17"/>
      <c r="AN36" s="17">
        <v>-1.6</v>
      </c>
      <c r="AO36" s="17">
        <v>48</v>
      </c>
      <c r="AP36" s="17">
        <v>9.4</v>
      </c>
      <c r="AQ36" s="17">
        <v>32.1</v>
      </c>
      <c r="AR36" s="17">
        <v>8.9491300000000003</v>
      </c>
      <c r="AS36" s="17">
        <v>0.6</v>
      </c>
      <c r="AT36" s="17">
        <v>2.6</v>
      </c>
      <c r="AU36" s="17">
        <v>1</v>
      </c>
      <c r="AV36" s="17">
        <v>57</v>
      </c>
      <c r="AW36" s="17">
        <v>-16.3</v>
      </c>
      <c r="AX36" s="17">
        <v>64</v>
      </c>
      <c r="AY36" s="17">
        <v>8.5</v>
      </c>
      <c r="AZ36" s="17">
        <v>-1.4</v>
      </c>
      <c r="BA36" s="17">
        <v>-5.4</v>
      </c>
      <c r="BB36" s="17">
        <v>1.1000000000000001</v>
      </c>
      <c r="BC36" s="17">
        <v>0.2</v>
      </c>
      <c r="BD36" s="17">
        <v>0.8</v>
      </c>
      <c r="BE36" s="17"/>
      <c r="BF36" s="17"/>
      <c r="BG36" s="17">
        <v>-15.8</v>
      </c>
      <c r="BH36" s="17"/>
      <c r="BI36" s="17"/>
      <c r="BJ36" s="17">
        <v>-1.6</v>
      </c>
      <c r="BK36" s="17"/>
      <c r="BL36" s="17"/>
      <c r="BM36" s="17"/>
      <c r="BN36" s="17">
        <v>6.5</v>
      </c>
      <c r="BO36" s="17">
        <v>31.9</v>
      </c>
      <c r="BP36" s="17">
        <v>27.6</v>
      </c>
      <c r="BQ36" s="17">
        <v>8.1999999999999993</v>
      </c>
      <c r="BR36" s="17">
        <v>33.700000000000003</v>
      </c>
      <c r="BS36" s="17">
        <v>-1</v>
      </c>
      <c r="BT36" s="17">
        <v>-1.9</v>
      </c>
      <c r="BU36" s="17"/>
      <c r="BV36" s="17"/>
      <c r="BW36" s="17"/>
      <c r="BX36" s="17">
        <v>-6.7</v>
      </c>
      <c r="BY36" s="17"/>
      <c r="BZ36" s="17"/>
      <c r="CA36" s="17">
        <v>-0.4</v>
      </c>
      <c r="CB36" s="17">
        <v>55.426000000000002</v>
      </c>
      <c r="CC36" s="17">
        <v>27.591000000000001</v>
      </c>
      <c r="CD36" s="17">
        <v>10.919</v>
      </c>
      <c r="CE36" s="17">
        <v>13.29</v>
      </c>
      <c r="CF36" s="17">
        <v>7.8630000000000004</v>
      </c>
      <c r="CG36" s="17"/>
      <c r="CH36" s="17">
        <v>4.891</v>
      </c>
      <c r="CI36" s="17"/>
      <c r="CJ36" s="17">
        <v>65.366</v>
      </c>
      <c r="CK36" s="17">
        <v>63.929000000000002</v>
      </c>
      <c r="CL36" s="17">
        <v>6.0460000000000003</v>
      </c>
      <c r="CM36" s="17">
        <v>-19.920999999999999</v>
      </c>
      <c r="CN36" s="17"/>
      <c r="CO36" s="17"/>
      <c r="CP36" s="17"/>
      <c r="CQ36" s="17"/>
      <c r="CR36" s="17">
        <v>3.58</v>
      </c>
      <c r="CS36" s="17"/>
      <c r="CT36" s="17">
        <v>-2.1</v>
      </c>
      <c r="CU36" s="17">
        <v>-0.2</v>
      </c>
      <c r="CV36" s="17">
        <v>1.4</v>
      </c>
      <c r="CW36" s="17"/>
      <c r="CX36" s="17">
        <v>-5.5</v>
      </c>
      <c r="CY36" s="17">
        <v>0</v>
      </c>
      <c r="CZ36" s="17">
        <v>-4.4000000000000004</v>
      </c>
      <c r="DA36" s="17"/>
      <c r="DB36" s="17">
        <v>0.1</v>
      </c>
      <c r="DC36" s="17">
        <v>-0.1</v>
      </c>
      <c r="DD36" s="17">
        <v>-1.1000000000000001</v>
      </c>
      <c r="DE36" s="17">
        <v>0.2</v>
      </c>
      <c r="DF36" s="17"/>
      <c r="DG36" s="17">
        <v>0</v>
      </c>
      <c r="DH36" s="17">
        <v>1.163</v>
      </c>
      <c r="DI36" s="17">
        <v>0.2</v>
      </c>
      <c r="DJ36" s="17">
        <v>-1.2</v>
      </c>
      <c r="DK36" s="17">
        <v>0.3</v>
      </c>
      <c r="DL36" s="17">
        <v>0.6</v>
      </c>
      <c r="DM36" s="17">
        <v>0.03</v>
      </c>
      <c r="DN36" s="17">
        <v>-0.3</v>
      </c>
      <c r="DO36" s="17">
        <v>-0.1</v>
      </c>
      <c r="DP36" s="17">
        <v>-3</v>
      </c>
      <c r="DQ36" s="17">
        <v>8.1999999999999993</v>
      </c>
      <c r="DR36" s="17">
        <v>-0.1</v>
      </c>
      <c r="DS36" s="17">
        <v>-0.4</v>
      </c>
      <c r="DT36" s="17">
        <v>-0.3</v>
      </c>
      <c r="DU36" s="17">
        <v>0.3</v>
      </c>
      <c r="DV36" s="17">
        <v>0</v>
      </c>
      <c r="DW36" s="17"/>
      <c r="DX36" s="17">
        <v>-4.5</v>
      </c>
      <c r="DY36" s="17">
        <v>0.6</v>
      </c>
      <c r="DZ36" s="17">
        <v>3.1</v>
      </c>
      <c r="EA36" s="17">
        <v>3</v>
      </c>
      <c r="EB36" s="17">
        <v>1.4</v>
      </c>
      <c r="EC36" s="17"/>
      <c r="ED36" s="17">
        <v>0</v>
      </c>
      <c r="EE36" s="17">
        <v>0.4</v>
      </c>
      <c r="EF36" s="17">
        <v>-0.1</v>
      </c>
      <c r="EG36" s="17">
        <v>0</v>
      </c>
      <c r="EH36" s="17">
        <v>0.1</v>
      </c>
      <c r="EI36" s="17">
        <v>0.1</v>
      </c>
      <c r="EJ36" s="17"/>
      <c r="EK36" s="17">
        <v>2.7</v>
      </c>
      <c r="EL36" s="17">
        <v>-0.1</v>
      </c>
      <c r="EM36" s="17">
        <v>1.3</v>
      </c>
      <c r="EN36" s="17">
        <v>0.2</v>
      </c>
      <c r="EO36" s="17">
        <v>0.2</v>
      </c>
      <c r="EP36" s="17">
        <v>0.2</v>
      </c>
      <c r="EQ36" s="17">
        <v>-5</v>
      </c>
      <c r="ER36" s="17">
        <v>1.2</v>
      </c>
      <c r="ES36" s="17">
        <v>0</v>
      </c>
      <c r="ET36" s="17">
        <v>-1.7000000000000001E-2</v>
      </c>
      <c r="EU36" s="17">
        <v>-8.5999999999999993E-2</v>
      </c>
      <c r="EV36" s="17">
        <v>-10.237</v>
      </c>
      <c r="EW36" s="17">
        <v>0.56599999999999995</v>
      </c>
      <c r="EX36" s="17">
        <v>3.431</v>
      </c>
      <c r="EY36" s="17">
        <v>2</v>
      </c>
      <c r="EZ36" s="17">
        <v>0.3</v>
      </c>
      <c r="FA36" s="17">
        <v>0.7</v>
      </c>
      <c r="FB36" s="17">
        <v>0.5</v>
      </c>
      <c r="FC36" s="17">
        <v>0.1</v>
      </c>
      <c r="FD36" s="17">
        <v>0.2</v>
      </c>
      <c r="FE36" s="17">
        <v>1.8</v>
      </c>
      <c r="FF36" s="17"/>
      <c r="FG36" s="17">
        <v>12.2</v>
      </c>
      <c r="FH36" s="17">
        <v>0.4</v>
      </c>
      <c r="FI36" s="17">
        <v>1.2</v>
      </c>
      <c r="FJ36" s="17">
        <v>0.5</v>
      </c>
      <c r="FK36" s="17">
        <v>4.0999999999999996</v>
      </c>
      <c r="FL36" s="17">
        <v>4.5</v>
      </c>
      <c r="FM36" s="17"/>
      <c r="FN36" s="17">
        <v>925.77913000000001</v>
      </c>
      <c r="FO36" s="15"/>
      <c r="FP36" s="17">
        <v>2.4645299999999999</v>
      </c>
      <c r="FQ36" s="17">
        <v>-0.871</v>
      </c>
      <c r="FR36" s="17">
        <v>2.2799999999999998</v>
      </c>
      <c r="FS36" s="17">
        <v>1.7</v>
      </c>
      <c r="FT36" s="17">
        <v>3.2593999999999999</v>
      </c>
      <c r="FU36" s="17">
        <v>0.19800000000000001</v>
      </c>
      <c r="FV36" s="17">
        <v>-0.4</v>
      </c>
      <c r="FW36" s="17">
        <v>5.9</v>
      </c>
      <c r="FX36" s="17">
        <v>14.53093</v>
      </c>
    </row>
    <row r="37" spans="1:180" ht="24" customHeight="1" x14ac:dyDescent="0.3">
      <c r="A37" s="16" t="s">
        <v>58</v>
      </c>
      <c r="B37" s="16" t="s">
        <v>799</v>
      </c>
      <c r="C37" s="17">
        <v>37.5</v>
      </c>
      <c r="D37" s="17">
        <v>133.69999999999999</v>
      </c>
      <c r="E37" s="17">
        <v>43.6</v>
      </c>
      <c r="F37" s="17"/>
      <c r="G37" s="17"/>
      <c r="H37" s="17">
        <v>-8.5</v>
      </c>
      <c r="I37" s="17">
        <v>28</v>
      </c>
      <c r="J37" s="17">
        <v>2.6</v>
      </c>
      <c r="K37" s="17"/>
      <c r="L37" s="17">
        <v>-5.8</v>
      </c>
      <c r="M37" s="17">
        <v>18.5</v>
      </c>
      <c r="N37" s="17">
        <v>29.4</v>
      </c>
      <c r="O37" s="17"/>
      <c r="P37" s="17">
        <v>11.6</v>
      </c>
      <c r="Q37" s="17"/>
      <c r="R37" s="17">
        <v>56.9</v>
      </c>
      <c r="S37" s="17">
        <v>-0.1</v>
      </c>
      <c r="T37" s="17"/>
      <c r="U37" s="17"/>
      <c r="V37" s="17"/>
      <c r="W37" s="17"/>
      <c r="X37" s="17">
        <v>-1.6</v>
      </c>
      <c r="Y37" s="17">
        <v>0.7</v>
      </c>
      <c r="Z37" s="17">
        <v>0.8</v>
      </c>
      <c r="AA37" s="17">
        <v>2.5</v>
      </c>
      <c r="AB37" s="17">
        <v>-3.3</v>
      </c>
      <c r="AC37" s="17">
        <v>3.9</v>
      </c>
      <c r="AD37" s="17">
        <v>8.1999999999999993</v>
      </c>
      <c r="AE37" s="17"/>
      <c r="AF37" s="17"/>
      <c r="AG37" s="17"/>
      <c r="AH37" s="17"/>
      <c r="AI37" s="17">
        <v>14.2</v>
      </c>
      <c r="AJ37" s="17">
        <v>2.8</v>
      </c>
      <c r="AK37" s="17"/>
      <c r="AL37" s="17"/>
      <c r="AM37" s="17"/>
      <c r="AN37" s="17">
        <v>-1.8</v>
      </c>
      <c r="AO37" s="17">
        <v>45.7</v>
      </c>
      <c r="AP37" s="17">
        <v>9.6999999999999993</v>
      </c>
      <c r="AQ37" s="17">
        <v>32.6</v>
      </c>
      <c r="AR37" s="17">
        <v>9.1737300000000008</v>
      </c>
      <c r="AS37" s="17">
        <v>0.8</v>
      </c>
      <c r="AT37" s="17">
        <v>2.6</v>
      </c>
      <c r="AU37" s="17">
        <v>1.5</v>
      </c>
      <c r="AV37" s="17">
        <v>59.1</v>
      </c>
      <c r="AW37" s="17">
        <v>-14.2</v>
      </c>
      <c r="AX37" s="17">
        <v>66</v>
      </c>
      <c r="AY37" s="17">
        <v>10</v>
      </c>
      <c r="AZ37" s="17">
        <v>-1.5</v>
      </c>
      <c r="BA37" s="17">
        <v>-5.6</v>
      </c>
      <c r="BB37" s="17">
        <v>1.1000000000000001</v>
      </c>
      <c r="BC37" s="17">
        <v>0.2</v>
      </c>
      <c r="BD37" s="17">
        <v>0</v>
      </c>
      <c r="BE37" s="17"/>
      <c r="BF37" s="17"/>
      <c r="BG37" s="17">
        <v>-17.600000000000001</v>
      </c>
      <c r="BH37" s="17"/>
      <c r="BI37" s="17"/>
      <c r="BJ37" s="17">
        <v>-1.7</v>
      </c>
      <c r="BK37" s="17"/>
      <c r="BL37" s="17"/>
      <c r="BM37" s="17"/>
      <c r="BN37" s="17">
        <v>7.2</v>
      </c>
      <c r="BO37" s="17">
        <v>27.4</v>
      </c>
      <c r="BP37" s="17">
        <v>23.7</v>
      </c>
      <c r="BQ37" s="17">
        <v>3.8</v>
      </c>
      <c r="BR37" s="17">
        <v>29.7</v>
      </c>
      <c r="BS37" s="17">
        <v>-1.5</v>
      </c>
      <c r="BT37" s="17">
        <v>-2.2000000000000002</v>
      </c>
      <c r="BU37" s="17"/>
      <c r="BV37" s="17"/>
      <c r="BW37" s="17"/>
      <c r="BX37" s="17">
        <v>-4.3</v>
      </c>
      <c r="BY37" s="17"/>
      <c r="BZ37" s="17"/>
      <c r="CA37" s="17">
        <v>-0.3</v>
      </c>
      <c r="CB37" s="17">
        <v>56.277000000000001</v>
      </c>
      <c r="CC37" s="17">
        <v>21.54</v>
      </c>
      <c r="CD37" s="17">
        <v>11.079000000000001</v>
      </c>
      <c r="CE37" s="17">
        <v>13.313000000000001</v>
      </c>
      <c r="CF37" s="17">
        <v>8.0150000000000006</v>
      </c>
      <c r="CG37" s="17"/>
      <c r="CH37" s="17">
        <v>5.21</v>
      </c>
      <c r="CI37" s="17"/>
      <c r="CJ37" s="17">
        <v>67.260999999999996</v>
      </c>
      <c r="CK37" s="17">
        <v>65.75</v>
      </c>
      <c r="CL37" s="17">
        <v>8.718</v>
      </c>
      <c r="CM37" s="17">
        <v>-22.873000000000001</v>
      </c>
      <c r="CN37" s="17"/>
      <c r="CO37" s="17"/>
      <c r="CP37" s="17"/>
      <c r="CQ37" s="17"/>
      <c r="CR37" s="17">
        <v>3.58</v>
      </c>
      <c r="CS37" s="17"/>
      <c r="CT37" s="17">
        <v>-1.9</v>
      </c>
      <c r="CU37" s="17">
        <v>-0.1</v>
      </c>
      <c r="CV37" s="17">
        <v>1.4</v>
      </c>
      <c r="CW37" s="17"/>
      <c r="CX37" s="17">
        <v>-5.5</v>
      </c>
      <c r="CY37" s="17">
        <v>0.4</v>
      </c>
      <c r="CZ37" s="17">
        <v>-4.3</v>
      </c>
      <c r="DA37" s="17"/>
      <c r="DB37" s="17">
        <v>0.1</v>
      </c>
      <c r="DC37" s="17">
        <v>-0.1</v>
      </c>
      <c r="DD37" s="17">
        <v>-0.9</v>
      </c>
      <c r="DE37" s="17">
        <v>0.1</v>
      </c>
      <c r="DF37" s="17"/>
      <c r="DG37" s="17">
        <v>0</v>
      </c>
      <c r="DH37" s="17">
        <v>1.1499999999999999</v>
      </c>
      <c r="DI37" s="17">
        <v>0.2</v>
      </c>
      <c r="DJ37" s="17">
        <v>-1.2</v>
      </c>
      <c r="DK37" s="17">
        <v>0.2</v>
      </c>
      <c r="DL37" s="17">
        <v>0.6</v>
      </c>
      <c r="DM37" s="17">
        <v>0.03</v>
      </c>
      <c r="DN37" s="17">
        <v>-0.3</v>
      </c>
      <c r="DO37" s="17">
        <v>-0.2</v>
      </c>
      <c r="DP37" s="17">
        <v>-3</v>
      </c>
      <c r="DQ37" s="17">
        <v>8.1</v>
      </c>
      <c r="DR37" s="17">
        <v>-0.1</v>
      </c>
      <c r="DS37" s="17">
        <v>0.4</v>
      </c>
      <c r="DT37" s="17">
        <v>0.1</v>
      </c>
      <c r="DU37" s="17">
        <v>0.3</v>
      </c>
      <c r="DV37" s="17">
        <v>0</v>
      </c>
      <c r="DW37" s="17"/>
      <c r="DX37" s="17">
        <v>-4.5</v>
      </c>
      <c r="DY37" s="17">
        <v>0.4</v>
      </c>
      <c r="DZ37" s="17">
        <v>3</v>
      </c>
      <c r="EA37" s="17">
        <v>2.9</v>
      </c>
      <c r="EB37" s="17">
        <v>1.4</v>
      </c>
      <c r="EC37" s="17"/>
      <c r="ED37" s="17">
        <v>0</v>
      </c>
      <c r="EE37" s="17">
        <v>0.2</v>
      </c>
      <c r="EF37" s="17">
        <v>-2.1</v>
      </c>
      <c r="EG37" s="17">
        <v>-1.5</v>
      </c>
      <c r="EH37" s="17">
        <v>-0.3</v>
      </c>
      <c r="EI37" s="17">
        <v>0</v>
      </c>
      <c r="EJ37" s="17"/>
      <c r="EK37" s="17">
        <v>2.7</v>
      </c>
      <c r="EL37" s="17">
        <v>-0.3</v>
      </c>
      <c r="EM37" s="17">
        <v>1.5</v>
      </c>
      <c r="EN37" s="17">
        <v>0.2</v>
      </c>
      <c r="EO37" s="17">
        <v>0.2</v>
      </c>
      <c r="EP37" s="17">
        <v>0.2</v>
      </c>
      <c r="EQ37" s="17">
        <v>-4.9000000000000004</v>
      </c>
      <c r="ER37" s="17">
        <v>1.1000000000000001</v>
      </c>
      <c r="ES37" s="17">
        <v>0.3</v>
      </c>
      <c r="ET37" s="17">
        <v>0.04</v>
      </c>
      <c r="EU37" s="17">
        <v>-8.8999999999999996E-2</v>
      </c>
      <c r="EV37" s="17">
        <v>-9.84</v>
      </c>
      <c r="EW37" s="17">
        <v>-2.36</v>
      </c>
      <c r="EX37" s="17">
        <v>2.8370000000000002</v>
      </c>
      <c r="EY37" s="17">
        <v>1.9</v>
      </c>
      <c r="EZ37" s="17">
        <v>0.3</v>
      </c>
      <c r="FA37" s="17">
        <v>0.7</v>
      </c>
      <c r="FB37" s="17">
        <v>0.5</v>
      </c>
      <c r="FC37" s="17">
        <v>0</v>
      </c>
      <c r="FD37" s="17">
        <v>0.2</v>
      </c>
      <c r="FE37" s="17">
        <v>1.8</v>
      </c>
      <c r="FF37" s="17"/>
      <c r="FG37" s="17">
        <v>12.2</v>
      </c>
      <c r="FH37" s="17">
        <v>0.5</v>
      </c>
      <c r="FI37" s="17">
        <v>3</v>
      </c>
      <c r="FJ37" s="17">
        <v>0.4</v>
      </c>
      <c r="FK37" s="17">
        <v>3.7</v>
      </c>
      <c r="FL37" s="17">
        <v>4.5999999999999996</v>
      </c>
      <c r="FM37" s="17"/>
      <c r="FN37" s="17">
        <v>909.41173000000003</v>
      </c>
      <c r="FO37" s="15"/>
      <c r="FP37" s="17">
        <v>2.6223299999999998</v>
      </c>
      <c r="FQ37" s="17">
        <v>-0.47199999999999998</v>
      </c>
      <c r="FR37" s="17">
        <v>2.46</v>
      </c>
      <c r="FS37" s="17">
        <v>1.9</v>
      </c>
      <c r="FT37" s="17">
        <v>3.2693099999999999</v>
      </c>
      <c r="FU37" s="17">
        <v>0.16636000000000001</v>
      </c>
      <c r="FV37" s="17">
        <v>-0.3</v>
      </c>
      <c r="FW37" s="17">
        <v>5.9</v>
      </c>
      <c r="FX37" s="17">
        <v>15.545999999999999</v>
      </c>
    </row>
    <row r="38" spans="1:180" ht="24" customHeight="1" x14ac:dyDescent="0.3">
      <c r="A38" s="16" t="s">
        <v>58</v>
      </c>
      <c r="B38" s="16" t="s">
        <v>800</v>
      </c>
      <c r="C38" s="17">
        <v>37.4</v>
      </c>
      <c r="D38" s="17">
        <v>132</v>
      </c>
      <c r="E38" s="17">
        <v>43.2</v>
      </c>
      <c r="F38" s="17"/>
      <c r="G38" s="17"/>
      <c r="H38" s="17">
        <v>-8.3000000000000007</v>
      </c>
      <c r="I38" s="17">
        <v>34.5</v>
      </c>
      <c r="J38" s="17">
        <v>3.3</v>
      </c>
      <c r="K38" s="17"/>
      <c r="L38" s="17">
        <v>1.1000000000000001</v>
      </c>
      <c r="M38" s="17">
        <v>21.3</v>
      </c>
      <c r="N38" s="17">
        <v>31.6</v>
      </c>
      <c r="O38" s="17"/>
      <c r="P38" s="17">
        <v>11.7</v>
      </c>
      <c r="Q38" s="17"/>
      <c r="R38" s="17">
        <v>50.6</v>
      </c>
      <c r="S38" s="17">
        <v>0</v>
      </c>
      <c r="T38" s="17"/>
      <c r="U38" s="17"/>
      <c r="V38" s="17"/>
      <c r="W38" s="17"/>
      <c r="X38" s="17">
        <v>-0.7</v>
      </c>
      <c r="Y38" s="17">
        <v>0.9</v>
      </c>
      <c r="Z38" s="17">
        <v>1.1000000000000001</v>
      </c>
      <c r="AA38" s="17">
        <v>2.6</v>
      </c>
      <c r="AB38" s="17">
        <v>-3.3</v>
      </c>
      <c r="AC38" s="17">
        <v>4.2</v>
      </c>
      <c r="AD38" s="17">
        <v>8.3000000000000007</v>
      </c>
      <c r="AE38" s="17"/>
      <c r="AF38" s="17"/>
      <c r="AG38" s="17"/>
      <c r="AH38" s="17"/>
      <c r="AI38" s="17">
        <v>14.8</v>
      </c>
      <c r="AJ38" s="17">
        <v>2.6</v>
      </c>
      <c r="AK38" s="17"/>
      <c r="AL38" s="17"/>
      <c r="AM38" s="17"/>
      <c r="AN38" s="17">
        <v>-1.7</v>
      </c>
      <c r="AO38" s="17">
        <v>46.4</v>
      </c>
      <c r="AP38" s="17">
        <v>10.3</v>
      </c>
      <c r="AQ38" s="17">
        <v>32.299999999999997</v>
      </c>
      <c r="AR38" s="17">
        <v>8.9828899999999994</v>
      </c>
      <c r="AS38" s="17">
        <v>0.3</v>
      </c>
      <c r="AT38" s="17">
        <v>2.6</v>
      </c>
      <c r="AU38" s="17">
        <v>1.8</v>
      </c>
      <c r="AV38" s="17">
        <v>59.1</v>
      </c>
      <c r="AW38" s="17">
        <v>-14.3</v>
      </c>
      <c r="AX38" s="17">
        <v>66</v>
      </c>
      <c r="AY38" s="17">
        <v>9.6999999999999993</v>
      </c>
      <c r="AZ38" s="17">
        <v>0.2</v>
      </c>
      <c r="BA38" s="17">
        <v>-0.5</v>
      </c>
      <c r="BB38" s="17">
        <v>0.6</v>
      </c>
      <c r="BC38" s="17">
        <v>0.2</v>
      </c>
      <c r="BD38" s="17">
        <v>1.6</v>
      </c>
      <c r="BE38" s="17"/>
      <c r="BF38" s="17"/>
      <c r="BG38" s="17">
        <v>-18.100000000000001</v>
      </c>
      <c r="BH38" s="17"/>
      <c r="BI38" s="17"/>
      <c r="BJ38" s="17">
        <v>-1.1000000000000001</v>
      </c>
      <c r="BK38" s="17"/>
      <c r="BL38" s="17"/>
      <c r="BM38" s="17"/>
      <c r="BN38" s="17">
        <v>10.1</v>
      </c>
      <c r="BO38" s="17">
        <v>28.3</v>
      </c>
      <c r="BP38" s="17">
        <v>23.6</v>
      </c>
      <c r="BQ38" s="17">
        <v>4</v>
      </c>
      <c r="BR38" s="17">
        <v>28.7</v>
      </c>
      <c r="BS38" s="17">
        <v>-1.6</v>
      </c>
      <c r="BT38" s="17">
        <v>-2.2000000000000002</v>
      </c>
      <c r="BU38" s="17"/>
      <c r="BV38" s="17"/>
      <c r="BW38" s="17"/>
      <c r="BX38" s="17">
        <v>-4.8</v>
      </c>
      <c r="BY38" s="17"/>
      <c r="BZ38" s="17"/>
      <c r="CA38" s="17">
        <v>-0.4</v>
      </c>
      <c r="CB38" s="17">
        <v>55.261000000000003</v>
      </c>
      <c r="CC38" s="17">
        <v>21.143000000000001</v>
      </c>
      <c r="CD38" s="17">
        <v>11.035</v>
      </c>
      <c r="CE38" s="17">
        <v>13.351000000000001</v>
      </c>
      <c r="CF38" s="17">
        <v>8.01</v>
      </c>
      <c r="CG38" s="17"/>
      <c r="CH38" s="17">
        <v>5.3120000000000003</v>
      </c>
      <c r="CI38" s="17"/>
      <c r="CJ38" s="17">
        <v>69.683999999999997</v>
      </c>
      <c r="CK38" s="17">
        <v>67.986000000000004</v>
      </c>
      <c r="CL38" s="17">
        <v>11.692</v>
      </c>
      <c r="CM38" s="17">
        <v>-20.295000000000002</v>
      </c>
      <c r="CN38" s="17"/>
      <c r="CO38" s="17"/>
      <c r="CP38" s="17"/>
      <c r="CQ38" s="17"/>
      <c r="CR38" s="17">
        <v>3.58</v>
      </c>
      <c r="CS38" s="17"/>
      <c r="CT38" s="17">
        <v>-1.9</v>
      </c>
      <c r="CU38" s="17">
        <v>0</v>
      </c>
      <c r="CV38" s="17">
        <v>1.4</v>
      </c>
      <c r="CW38" s="17"/>
      <c r="CX38" s="17">
        <v>-5.3</v>
      </c>
      <c r="CY38" s="17">
        <v>0.2</v>
      </c>
      <c r="CZ38" s="17">
        <v>-3.5</v>
      </c>
      <c r="DA38" s="17"/>
      <c r="DB38" s="17">
        <v>0.1</v>
      </c>
      <c r="DC38" s="17">
        <v>0</v>
      </c>
      <c r="DD38" s="17">
        <v>-1</v>
      </c>
      <c r="DE38" s="17">
        <v>0.6</v>
      </c>
      <c r="DF38" s="17"/>
      <c r="DG38" s="17">
        <v>0</v>
      </c>
      <c r="DH38" s="17">
        <v>1.2070000000000001</v>
      </c>
      <c r="DI38" s="17">
        <v>0.2</v>
      </c>
      <c r="DJ38" s="17">
        <v>-0.8</v>
      </c>
      <c r="DK38" s="17">
        <v>0.1</v>
      </c>
      <c r="DL38" s="17">
        <v>0.5</v>
      </c>
      <c r="DM38" s="17">
        <v>0.04</v>
      </c>
      <c r="DN38" s="17">
        <v>-0.2</v>
      </c>
      <c r="DO38" s="17">
        <v>0</v>
      </c>
      <c r="DP38" s="17">
        <v>-3.9</v>
      </c>
      <c r="DQ38" s="17">
        <v>5.9</v>
      </c>
      <c r="DR38" s="17">
        <v>0.1</v>
      </c>
      <c r="DS38" s="17">
        <v>0.7</v>
      </c>
      <c r="DT38" s="17">
        <v>-0.2</v>
      </c>
      <c r="DU38" s="17">
        <v>0.3</v>
      </c>
      <c r="DV38" s="17">
        <v>0</v>
      </c>
      <c r="DW38" s="17"/>
      <c r="DX38" s="17">
        <v>-4.5999999999999996</v>
      </c>
      <c r="DY38" s="17">
        <v>0.4</v>
      </c>
      <c r="DZ38" s="17">
        <v>3.1</v>
      </c>
      <c r="EA38" s="17">
        <v>2.9</v>
      </c>
      <c r="EB38" s="17">
        <v>1.6</v>
      </c>
      <c r="EC38" s="17"/>
      <c r="ED38" s="17">
        <v>0</v>
      </c>
      <c r="EE38" s="17">
        <v>0.7</v>
      </c>
      <c r="EF38" s="17">
        <v>-1.7</v>
      </c>
      <c r="EG38" s="17">
        <v>0</v>
      </c>
      <c r="EH38" s="17">
        <v>-0.2</v>
      </c>
      <c r="EI38" s="17">
        <v>0</v>
      </c>
      <c r="EJ38" s="17"/>
      <c r="EK38" s="17">
        <v>2.7</v>
      </c>
      <c r="EL38" s="17">
        <v>-0.1</v>
      </c>
      <c r="EM38" s="17">
        <v>1.4</v>
      </c>
      <c r="EN38" s="17">
        <v>0.2</v>
      </c>
      <c r="EO38" s="17">
        <v>0.2</v>
      </c>
      <c r="EP38" s="17">
        <v>0.2</v>
      </c>
      <c r="EQ38" s="17">
        <v>-2.4</v>
      </c>
      <c r="ER38" s="17">
        <v>0.9</v>
      </c>
      <c r="ES38" s="17">
        <v>0.2</v>
      </c>
      <c r="ET38" s="17">
        <v>0.191</v>
      </c>
      <c r="EU38" s="17">
        <v>-8.6999999999999994E-2</v>
      </c>
      <c r="EV38" s="17">
        <v>-9.9700000000000006</v>
      </c>
      <c r="EW38" s="17">
        <v>-12.217000000000001</v>
      </c>
      <c r="EX38" s="17">
        <v>5.7640000000000002</v>
      </c>
      <c r="EY38" s="17">
        <v>1.9</v>
      </c>
      <c r="EZ38" s="17">
        <v>0.3</v>
      </c>
      <c r="FA38" s="17">
        <v>0.7</v>
      </c>
      <c r="FB38" s="17">
        <v>0.5</v>
      </c>
      <c r="FC38" s="17">
        <v>0</v>
      </c>
      <c r="FD38" s="17">
        <v>0.2</v>
      </c>
      <c r="FE38" s="17">
        <v>2</v>
      </c>
      <c r="FF38" s="17"/>
      <c r="FG38" s="17">
        <v>12.4</v>
      </c>
      <c r="FH38" s="17">
        <v>0.5</v>
      </c>
      <c r="FI38" s="17">
        <v>3.2</v>
      </c>
      <c r="FJ38" s="17">
        <v>0.6</v>
      </c>
      <c r="FK38" s="17">
        <v>3.8</v>
      </c>
      <c r="FL38" s="17">
        <v>4.5999999999999996</v>
      </c>
      <c r="FM38" s="17"/>
      <c r="FN38" s="17">
        <v>940.16989000000001</v>
      </c>
      <c r="FO38" s="15"/>
      <c r="FP38" s="17">
        <v>2.7383899999999999</v>
      </c>
      <c r="FQ38" s="17">
        <v>-0.14399999999999999</v>
      </c>
      <c r="FR38" s="17">
        <v>2.4700000000000002</v>
      </c>
      <c r="FS38" s="17">
        <v>1.8</v>
      </c>
      <c r="FT38" s="17">
        <v>3.2757999999999998</v>
      </c>
      <c r="FU38" s="17">
        <v>0.20275000000000001</v>
      </c>
      <c r="FV38" s="17">
        <v>-0.4</v>
      </c>
      <c r="FW38" s="17">
        <v>6</v>
      </c>
      <c r="FX38" s="17">
        <v>15.94294</v>
      </c>
    </row>
    <row r="39" spans="1:180" ht="24" customHeight="1" x14ac:dyDescent="0.3">
      <c r="A39" s="16" t="s">
        <v>58</v>
      </c>
      <c r="B39" s="16" t="s">
        <v>801</v>
      </c>
      <c r="C39" s="17">
        <v>34.9</v>
      </c>
      <c r="D39" s="17">
        <v>117</v>
      </c>
      <c r="E39" s="17">
        <v>35.299999999999997</v>
      </c>
      <c r="F39" s="17"/>
      <c r="G39" s="17"/>
      <c r="H39" s="17">
        <v>-5.4</v>
      </c>
      <c r="I39" s="17">
        <v>29.3</v>
      </c>
      <c r="J39" s="17">
        <v>3.7</v>
      </c>
      <c r="K39" s="17"/>
      <c r="L39" s="17">
        <v>7.8</v>
      </c>
      <c r="M39" s="17">
        <v>29.9</v>
      </c>
      <c r="N39" s="17">
        <v>39.700000000000003</v>
      </c>
      <c r="O39" s="17"/>
      <c r="P39" s="17">
        <v>19.100000000000001</v>
      </c>
      <c r="Q39" s="17"/>
      <c r="R39" s="17">
        <v>70.5</v>
      </c>
      <c r="S39" s="17">
        <v>-0.1</v>
      </c>
      <c r="T39" s="17"/>
      <c r="U39" s="17"/>
      <c r="V39" s="17"/>
      <c r="W39" s="17"/>
      <c r="X39" s="17">
        <v>3.2</v>
      </c>
      <c r="Y39" s="17">
        <v>1.2</v>
      </c>
      <c r="Z39" s="17">
        <v>1.2</v>
      </c>
      <c r="AA39" s="17">
        <v>2.4</v>
      </c>
      <c r="AB39" s="17">
        <v>-3.3</v>
      </c>
      <c r="AC39" s="17">
        <v>4.5</v>
      </c>
      <c r="AD39" s="17">
        <v>12.8</v>
      </c>
      <c r="AE39" s="17"/>
      <c r="AF39" s="17"/>
      <c r="AG39" s="17"/>
      <c r="AH39" s="17"/>
      <c r="AI39" s="17">
        <v>15.8</v>
      </c>
      <c r="AJ39" s="17">
        <v>6.7</v>
      </c>
      <c r="AK39" s="17"/>
      <c r="AL39" s="17"/>
      <c r="AM39" s="17"/>
      <c r="AN39" s="17">
        <v>-1.3</v>
      </c>
      <c r="AO39" s="17">
        <v>52.3</v>
      </c>
      <c r="AP39" s="17">
        <v>11.2</v>
      </c>
      <c r="AQ39" s="17">
        <v>32.700000000000003</v>
      </c>
      <c r="AR39" s="17">
        <v>8.9718</v>
      </c>
      <c r="AS39" s="17">
        <v>0.6</v>
      </c>
      <c r="AT39" s="17">
        <v>2.6</v>
      </c>
      <c r="AU39" s="17">
        <v>0.7</v>
      </c>
      <c r="AV39" s="17">
        <v>68.099999999999994</v>
      </c>
      <c r="AW39" s="17">
        <v>-5.6</v>
      </c>
      <c r="AX39" s="17">
        <v>75.599999999999994</v>
      </c>
      <c r="AY39" s="17">
        <v>8.1</v>
      </c>
      <c r="AZ39" s="17">
        <v>-1</v>
      </c>
      <c r="BA39" s="17">
        <v>0.1</v>
      </c>
      <c r="BB39" s="17">
        <v>0.6</v>
      </c>
      <c r="BC39" s="17">
        <v>0.2</v>
      </c>
      <c r="BD39" s="17">
        <v>-1.8</v>
      </c>
      <c r="BE39" s="17"/>
      <c r="BF39" s="17"/>
      <c r="BG39" s="17">
        <v>-17.2</v>
      </c>
      <c r="BH39" s="17"/>
      <c r="BI39" s="17"/>
      <c r="BJ39" s="17">
        <v>-0.7</v>
      </c>
      <c r="BK39" s="17"/>
      <c r="BL39" s="17"/>
      <c r="BM39" s="17"/>
      <c r="BN39" s="17">
        <v>13.4</v>
      </c>
      <c r="BO39" s="17">
        <v>37.6</v>
      </c>
      <c r="BP39" s="17">
        <v>32.9</v>
      </c>
      <c r="BQ39" s="17">
        <v>14.1</v>
      </c>
      <c r="BR39" s="17">
        <v>38.700000000000003</v>
      </c>
      <c r="BS39" s="17">
        <v>1.7</v>
      </c>
      <c r="BT39" s="17">
        <v>-0.7</v>
      </c>
      <c r="BU39" s="17"/>
      <c r="BV39" s="17"/>
      <c r="BW39" s="17"/>
      <c r="BX39" s="17">
        <v>-5.9</v>
      </c>
      <c r="BY39" s="17"/>
      <c r="BZ39" s="17"/>
      <c r="CA39" s="17">
        <v>-0.3</v>
      </c>
      <c r="CB39" s="17">
        <v>56.487000000000002</v>
      </c>
      <c r="CC39" s="17">
        <v>29.163</v>
      </c>
      <c r="CD39" s="17">
        <v>11.313000000000001</v>
      </c>
      <c r="CE39" s="17">
        <v>11.106999999999999</v>
      </c>
      <c r="CF39" s="17">
        <v>8.0069999999999997</v>
      </c>
      <c r="CG39" s="17"/>
      <c r="CH39" s="17">
        <v>7.032</v>
      </c>
      <c r="CI39" s="17"/>
      <c r="CJ39" s="17">
        <v>80.834000000000003</v>
      </c>
      <c r="CK39" s="17">
        <v>79.350999999999999</v>
      </c>
      <c r="CL39" s="17">
        <v>28.664000000000001</v>
      </c>
      <c r="CM39" s="17">
        <v>-7.9870000000000001</v>
      </c>
      <c r="CN39" s="17"/>
      <c r="CO39" s="17"/>
      <c r="CP39" s="17"/>
      <c r="CQ39" s="17"/>
      <c r="CR39" s="17">
        <v>6.03</v>
      </c>
      <c r="CS39" s="17"/>
      <c r="CT39" s="17">
        <v>-1.6</v>
      </c>
      <c r="CU39" s="17">
        <v>0</v>
      </c>
      <c r="CV39" s="17">
        <v>1.4</v>
      </c>
      <c r="CW39" s="17"/>
      <c r="CX39" s="17">
        <v>-4.7</v>
      </c>
      <c r="CY39" s="17">
        <v>0.4</v>
      </c>
      <c r="CZ39" s="17">
        <v>-3.1</v>
      </c>
      <c r="DA39" s="17"/>
      <c r="DB39" s="17">
        <v>0</v>
      </c>
      <c r="DC39" s="17">
        <v>-0.1</v>
      </c>
      <c r="DD39" s="17">
        <v>-1.1000000000000001</v>
      </c>
      <c r="DE39" s="17">
        <v>0.4</v>
      </c>
      <c r="DF39" s="17"/>
      <c r="DG39" s="17">
        <v>0</v>
      </c>
      <c r="DH39" s="17">
        <v>1.3180000000000001</v>
      </c>
      <c r="DI39" s="17">
        <v>0.2</v>
      </c>
      <c r="DJ39" s="17">
        <v>-0.4</v>
      </c>
      <c r="DK39" s="17">
        <v>0.3</v>
      </c>
      <c r="DL39" s="17">
        <v>0.6</v>
      </c>
      <c r="DM39" s="17">
        <v>0.05</v>
      </c>
      <c r="DN39" s="17">
        <v>-0.1</v>
      </c>
      <c r="DO39" s="17">
        <v>0</v>
      </c>
      <c r="DP39" s="17">
        <v>-5</v>
      </c>
      <c r="DQ39" s="17">
        <v>8.5</v>
      </c>
      <c r="DR39" s="17">
        <v>-0.1</v>
      </c>
      <c r="DS39" s="17">
        <v>0.4</v>
      </c>
      <c r="DT39" s="17">
        <v>0.2</v>
      </c>
      <c r="DU39" s="17">
        <v>0.3</v>
      </c>
      <c r="DV39" s="17">
        <v>0</v>
      </c>
      <c r="DW39" s="17"/>
      <c r="DX39" s="17">
        <v>-4.7</v>
      </c>
      <c r="DY39" s="17">
        <v>0.3</v>
      </c>
      <c r="DZ39" s="17">
        <v>3.1</v>
      </c>
      <c r="EA39" s="17">
        <v>3</v>
      </c>
      <c r="EB39" s="17">
        <v>2.1</v>
      </c>
      <c r="EC39" s="17"/>
      <c r="ED39" s="17">
        <v>0</v>
      </c>
      <c r="EE39" s="17">
        <v>0.7</v>
      </c>
      <c r="EF39" s="17">
        <v>0</v>
      </c>
      <c r="EG39" s="17">
        <v>0</v>
      </c>
      <c r="EH39" s="17">
        <v>0</v>
      </c>
      <c r="EI39" s="17">
        <v>0</v>
      </c>
      <c r="EJ39" s="17"/>
      <c r="EK39" s="17">
        <v>2.7</v>
      </c>
      <c r="EL39" s="17">
        <v>-0.1</v>
      </c>
      <c r="EM39" s="17">
        <v>1.5</v>
      </c>
      <c r="EN39" s="17">
        <v>0.2</v>
      </c>
      <c r="EO39" s="17">
        <v>0.2</v>
      </c>
      <c r="EP39" s="17">
        <v>0.2</v>
      </c>
      <c r="EQ39" s="17">
        <v>-3.9</v>
      </c>
      <c r="ER39" s="17">
        <v>2.2000000000000002</v>
      </c>
      <c r="ES39" s="17">
        <v>0.2</v>
      </c>
      <c r="ET39" s="17">
        <v>0.253</v>
      </c>
      <c r="EU39" s="17">
        <v>-8.2000000000000003E-2</v>
      </c>
      <c r="EV39" s="17">
        <v>-2.5030000000000001</v>
      </c>
      <c r="EW39" s="17">
        <v>-11.394</v>
      </c>
      <c r="EX39" s="17">
        <v>8.3339999999999996</v>
      </c>
      <c r="EY39" s="17">
        <v>1.9</v>
      </c>
      <c r="EZ39" s="17">
        <v>0.3</v>
      </c>
      <c r="FA39" s="17">
        <v>0.7</v>
      </c>
      <c r="FB39" s="17">
        <v>0.5</v>
      </c>
      <c r="FC39" s="17">
        <v>0</v>
      </c>
      <c r="FD39" s="17">
        <v>0.2</v>
      </c>
      <c r="FE39" s="17">
        <v>2.5</v>
      </c>
      <c r="FF39" s="17"/>
      <c r="FG39" s="17">
        <v>12.7</v>
      </c>
      <c r="FH39" s="17">
        <v>0.4</v>
      </c>
      <c r="FI39" s="17">
        <v>4.8</v>
      </c>
      <c r="FJ39" s="17">
        <v>0.5</v>
      </c>
      <c r="FK39" s="17">
        <v>4.5999999999999996</v>
      </c>
      <c r="FL39" s="17">
        <v>4.5999999999999996</v>
      </c>
      <c r="FM39" s="17"/>
      <c r="FN39" s="17">
        <v>1135.7488000000001</v>
      </c>
      <c r="FO39" s="15"/>
      <c r="FP39" s="17">
        <v>2.8970699999999998</v>
      </c>
      <c r="FQ39" s="17">
        <v>-0.107</v>
      </c>
      <c r="FR39" s="17">
        <v>2.4700000000000002</v>
      </c>
      <c r="FS39" s="17">
        <v>1.9</v>
      </c>
      <c r="FT39" s="17">
        <v>3.2756699999999999</v>
      </c>
      <c r="FU39" s="17">
        <v>0.18690999999999999</v>
      </c>
      <c r="FV39" s="17">
        <v>0</v>
      </c>
      <c r="FW39" s="17">
        <v>6.1</v>
      </c>
      <c r="FX39" s="17">
        <v>16.722650000000002</v>
      </c>
    </row>
    <row r="40" spans="1:180" ht="24" customHeight="1" x14ac:dyDescent="0.3">
      <c r="A40" s="16" t="s">
        <v>58</v>
      </c>
      <c r="B40" s="16" t="s">
        <v>802</v>
      </c>
      <c r="C40" s="17">
        <v>38.1</v>
      </c>
      <c r="D40" s="17">
        <v>109.9</v>
      </c>
      <c r="E40" s="17">
        <v>33.700000000000003</v>
      </c>
      <c r="F40" s="17"/>
      <c r="G40" s="17"/>
      <c r="H40" s="17">
        <v>-3.2</v>
      </c>
      <c r="I40" s="17">
        <v>34</v>
      </c>
      <c r="J40" s="17">
        <v>4</v>
      </c>
      <c r="K40" s="17"/>
      <c r="L40" s="17">
        <v>-1.2</v>
      </c>
      <c r="M40" s="17">
        <v>30.5</v>
      </c>
      <c r="N40" s="17">
        <v>39.299999999999997</v>
      </c>
      <c r="O40" s="17"/>
      <c r="P40" s="17">
        <v>18.600000000000001</v>
      </c>
      <c r="Q40" s="17"/>
      <c r="R40" s="17">
        <v>67.8</v>
      </c>
      <c r="S40" s="17">
        <v>0.1</v>
      </c>
      <c r="T40" s="17"/>
      <c r="U40" s="17"/>
      <c r="V40" s="17"/>
      <c r="W40" s="17"/>
      <c r="X40" s="17">
        <v>3.1</v>
      </c>
      <c r="Y40" s="17">
        <v>1.4</v>
      </c>
      <c r="Z40" s="17">
        <v>1.4</v>
      </c>
      <c r="AA40" s="17">
        <v>2.5</v>
      </c>
      <c r="AB40" s="17">
        <v>-3.3</v>
      </c>
      <c r="AC40" s="17">
        <v>4.2</v>
      </c>
      <c r="AD40" s="17">
        <v>13.4</v>
      </c>
      <c r="AE40" s="17"/>
      <c r="AF40" s="17"/>
      <c r="AG40" s="17"/>
      <c r="AH40" s="17"/>
      <c r="AI40" s="17">
        <v>17.8</v>
      </c>
      <c r="AJ40" s="17">
        <v>7.3</v>
      </c>
      <c r="AK40" s="17"/>
      <c r="AL40" s="17"/>
      <c r="AM40" s="17"/>
      <c r="AN40" s="17">
        <v>-1.3</v>
      </c>
      <c r="AO40" s="17">
        <v>51.2</v>
      </c>
      <c r="AP40" s="17">
        <v>10.9</v>
      </c>
      <c r="AQ40" s="17">
        <v>33.299999999999997</v>
      </c>
      <c r="AR40" s="17">
        <v>6.8593900000000003</v>
      </c>
      <c r="AS40" s="17">
        <v>0.9</v>
      </c>
      <c r="AT40" s="17">
        <v>2.6</v>
      </c>
      <c r="AU40" s="17">
        <v>1.7</v>
      </c>
      <c r="AV40" s="17">
        <v>69.8</v>
      </c>
      <c r="AW40" s="17">
        <v>-3.9</v>
      </c>
      <c r="AX40" s="17">
        <v>77</v>
      </c>
      <c r="AY40" s="17">
        <v>8.8000000000000007</v>
      </c>
      <c r="AZ40" s="17">
        <v>0.1</v>
      </c>
      <c r="BA40" s="17">
        <v>0.2</v>
      </c>
      <c r="BB40" s="17">
        <v>0.6</v>
      </c>
      <c r="BC40" s="17">
        <v>0.2</v>
      </c>
      <c r="BD40" s="17">
        <v>1.1000000000000001</v>
      </c>
      <c r="BE40" s="17"/>
      <c r="BF40" s="17"/>
      <c r="BG40" s="17">
        <v>-17.2</v>
      </c>
      <c r="BH40" s="17"/>
      <c r="BI40" s="17"/>
      <c r="BJ40" s="17">
        <v>0.2</v>
      </c>
      <c r="BK40" s="17"/>
      <c r="BL40" s="17"/>
      <c r="BM40" s="17"/>
      <c r="BN40" s="17">
        <v>13.3</v>
      </c>
      <c r="BO40" s="17">
        <v>36.4</v>
      </c>
      <c r="BP40" s="17">
        <v>32</v>
      </c>
      <c r="BQ40" s="17">
        <v>12.5</v>
      </c>
      <c r="BR40" s="17">
        <v>38.700000000000003</v>
      </c>
      <c r="BS40" s="17">
        <v>1.9</v>
      </c>
      <c r="BT40" s="17">
        <v>-0.6</v>
      </c>
      <c r="BU40" s="17"/>
      <c r="BV40" s="17"/>
      <c r="BW40" s="17"/>
      <c r="BX40" s="17">
        <v>-6.2</v>
      </c>
      <c r="BY40" s="17"/>
      <c r="BZ40" s="17"/>
      <c r="CA40" s="17">
        <v>-0.4</v>
      </c>
      <c r="CB40" s="17">
        <v>54.67</v>
      </c>
      <c r="CC40" s="17">
        <v>30.898</v>
      </c>
      <c r="CD40" s="17">
        <v>11.28</v>
      </c>
      <c r="CE40" s="17">
        <v>10.646000000000001</v>
      </c>
      <c r="CF40" s="17">
        <v>7.9249999999999998</v>
      </c>
      <c r="CG40" s="17"/>
      <c r="CH40" s="17">
        <v>6.5759999999999996</v>
      </c>
      <c r="CI40" s="17"/>
      <c r="CJ40" s="17">
        <v>75.209999999999994</v>
      </c>
      <c r="CK40" s="17">
        <v>73.817999999999998</v>
      </c>
      <c r="CL40" s="17">
        <v>20</v>
      </c>
      <c r="CM40" s="17">
        <v>-10.099</v>
      </c>
      <c r="CN40" s="17"/>
      <c r="CO40" s="17"/>
      <c r="CP40" s="17"/>
      <c r="CQ40" s="17"/>
      <c r="CR40" s="17">
        <v>11.02</v>
      </c>
      <c r="CS40" s="17"/>
      <c r="CT40" s="17">
        <v>-1.9</v>
      </c>
      <c r="CU40" s="17">
        <v>-0.2</v>
      </c>
      <c r="CV40" s="17">
        <v>1.4</v>
      </c>
      <c r="CW40" s="17"/>
      <c r="CX40" s="17">
        <v>-4.5999999999999996</v>
      </c>
      <c r="CY40" s="17">
        <v>0.6</v>
      </c>
      <c r="CZ40" s="17">
        <v>-3.8</v>
      </c>
      <c r="DA40" s="17"/>
      <c r="DB40" s="17">
        <v>0</v>
      </c>
      <c r="DC40" s="17">
        <v>-0.1</v>
      </c>
      <c r="DD40" s="17">
        <v>-0.9</v>
      </c>
      <c r="DE40" s="17">
        <v>0.7</v>
      </c>
      <c r="DF40" s="17"/>
      <c r="DG40" s="17">
        <v>0</v>
      </c>
      <c r="DH40" s="17">
        <v>1.32</v>
      </c>
      <c r="DI40" s="17">
        <v>0.2</v>
      </c>
      <c r="DJ40" s="17">
        <v>0</v>
      </c>
      <c r="DK40" s="17">
        <v>0.3</v>
      </c>
      <c r="DL40" s="17">
        <v>0.6</v>
      </c>
      <c r="DM40" s="17">
        <v>0.05</v>
      </c>
      <c r="DN40" s="17">
        <v>-0.1</v>
      </c>
      <c r="DO40" s="17">
        <v>0</v>
      </c>
      <c r="DP40" s="17">
        <v>-5.4</v>
      </c>
      <c r="DQ40" s="17">
        <v>7.7</v>
      </c>
      <c r="DR40" s="17">
        <v>-0.2</v>
      </c>
      <c r="DS40" s="17">
        <v>-0.2</v>
      </c>
      <c r="DT40" s="17">
        <v>0.6</v>
      </c>
      <c r="DU40" s="17">
        <v>0.3</v>
      </c>
      <c r="DV40" s="17">
        <v>0</v>
      </c>
      <c r="DW40" s="17"/>
      <c r="DX40" s="17">
        <v>-4.7</v>
      </c>
      <c r="DY40" s="17">
        <v>0</v>
      </c>
      <c r="DZ40" s="17">
        <v>3.1</v>
      </c>
      <c r="EA40" s="17">
        <v>3</v>
      </c>
      <c r="EB40" s="17">
        <v>2.1</v>
      </c>
      <c r="EC40" s="17"/>
      <c r="ED40" s="17">
        <v>0</v>
      </c>
      <c r="EE40" s="17">
        <v>1.1000000000000001</v>
      </c>
      <c r="EF40" s="17">
        <v>0</v>
      </c>
      <c r="EG40" s="17">
        <v>-0.8</v>
      </c>
      <c r="EH40" s="17">
        <v>0</v>
      </c>
      <c r="EI40" s="17">
        <v>0</v>
      </c>
      <c r="EJ40" s="17"/>
      <c r="EK40" s="17">
        <v>2.7</v>
      </c>
      <c r="EL40" s="17">
        <v>-0.1</v>
      </c>
      <c r="EM40" s="17">
        <v>1.5</v>
      </c>
      <c r="EN40" s="17">
        <v>0.2</v>
      </c>
      <c r="EO40" s="17">
        <v>0.2</v>
      </c>
      <c r="EP40" s="17">
        <v>0.2</v>
      </c>
      <c r="EQ40" s="17">
        <v>-4.3</v>
      </c>
      <c r="ER40" s="17">
        <v>2.1</v>
      </c>
      <c r="ES40" s="17">
        <v>0</v>
      </c>
      <c r="ET40" s="17">
        <v>0.123</v>
      </c>
      <c r="EU40" s="17">
        <v>-8.1000000000000003E-2</v>
      </c>
      <c r="EV40" s="17">
        <v>-1.911</v>
      </c>
      <c r="EW40" s="17">
        <v>-11.2</v>
      </c>
      <c r="EX40" s="17">
        <v>5.3639999999999999</v>
      </c>
      <c r="EY40" s="17">
        <v>1.9</v>
      </c>
      <c r="EZ40" s="17">
        <v>0.3</v>
      </c>
      <c r="FA40" s="17">
        <v>0.7</v>
      </c>
      <c r="FB40" s="17">
        <v>0.5</v>
      </c>
      <c r="FC40" s="17">
        <v>0</v>
      </c>
      <c r="FD40" s="17">
        <v>0.2</v>
      </c>
      <c r="FE40" s="17">
        <v>2.6</v>
      </c>
      <c r="FF40" s="17"/>
      <c r="FG40" s="17">
        <v>12.5</v>
      </c>
      <c r="FH40" s="17">
        <v>0.5</v>
      </c>
      <c r="FI40" s="17">
        <v>3.4</v>
      </c>
      <c r="FJ40" s="17">
        <v>0.7</v>
      </c>
      <c r="FK40" s="17">
        <v>3.9</v>
      </c>
      <c r="FL40" s="17">
        <v>4.5</v>
      </c>
      <c r="FM40" s="17"/>
      <c r="FN40" s="17">
        <v>1108.66839</v>
      </c>
      <c r="FO40" s="15"/>
      <c r="FP40" s="17">
        <v>2.8320400000000001</v>
      </c>
      <c r="FQ40" s="17">
        <v>-0.39800000000000002</v>
      </c>
      <c r="FR40" s="17">
        <v>2.57</v>
      </c>
      <c r="FS40" s="17">
        <v>1.9</v>
      </c>
      <c r="FT40" s="17">
        <v>3.2739699999999998</v>
      </c>
      <c r="FU40" s="17">
        <v>0.18986</v>
      </c>
      <c r="FV40" s="17">
        <v>-0.1</v>
      </c>
      <c r="FW40" s="17">
        <v>6</v>
      </c>
      <c r="FX40" s="17">
        <v>16.267869999999998</v>
      </c>
    </row>
    <row r="41" spans="1:180" ht="24" customHeight="1" x14ac:dyDescent="0.3">
      <c r="A41" s="16" t="s">
        <v>58</v>
      </c>
      <c r="B41" s="16" t="s">
        <v>803</v>
      </c>
      <c r="C41" s="17">
        <v>34.700000000000003</v>
      </c>
      <c r="D41" s="17">
        <v>112.4</v>
      </c>
      <c r="E41" s="17">
        <v>34.5</v>
      </c>
      <c r="F41" s="17"/>
      <c r="G41" s="17"/>
      <c r="H41" s="17">
        <v>-3.3</v>
      </c>
      <c r="I41" s="17">
        <v>22.9</v>
      </c>
      <c r="J41" s="17">
        <v>3.7</v>
      </c>
      <c r="K41" s="17"/>
      <c r="L41" s="17">
        <v>-1.6</v>
      </c>
      <c r="M41" s="17">
        <v>30.6</v>
      </c>
      <c r="N41" s="17">
        <v>40.200000000000003</v>
      </c>
      <c r="O41" s="17"/>
      <c r="P41" s="17">
        <v>19.399999999999999</v>
      </c>
      <c r="Q41" s="17"/>
      <c r="R41" s="17">
        <v>69.3</v>
      </c>
      <c r="S41" s="17">
        <v>0</v>
      </c>
      <c r="T41" s="17"/>
      <c r="U41" s="17"/>
      <c r="V41" s="17"/>
      <c r="W41" s="17"/>
      <c r="X41" s="17">
        <v>2.2000000000000002</v>
      </c>
      <c r="Y41" s="17">
        <v>1</v>
      </c>
      <c r="Z41" s="17">
        <v>1.1000000000000001</v>
      </c>
      <c r="AA41" s="17">
        <v>2.5</v>
      </c>
      <c r="AB41" s="17">
        <v>-3.3</v>
      </c>
      <c r="AC41" s="17">
        <v>5.9</v>
      </c>
      <c r="AD41" s="17">
        <v>14.4</v>
      </c>
      <c r="AE41" s="17"/>
      <c r="AF41" s="17"/>
      <c r="AG41" s="17"/>
      <c r="AH41" s="17"/>
      <c r="AI41" s="17">
        <v>17.899999999999999</v>
      </c>
      <c r="AJ41" s="17">
        <v>7.5</v>
      </c>
      <c r="AK41" s="17"/>
      <c r="AL41" s="17"/>
      <c r="AM41" s="17"/>
      <c r="AN41" s="17">
        <v>-1.3</v>
      </c>
      <c r="AO41" s="17">
        <v>50.4</v>
      </c>
      <c r="AP41" s="17">
        <v>10.9</v>
      </c>
      <c r="AQ41" s="17">
        <v>32.5</v>
      </c>
      <c r="AR41" s="17">
        <v>6.8136999999999999</v>
      </c>
      <c r="AS41" s="17">
        <v>0.8</v>
      </c>
      <c r="AT41" s="17">
        <v>2.6</v>
      </c>
      <c r="AU41" s="17">
        <v>1.3</v>
      </c>
      <c r="AV41" s="17">
        <v>68.7</v>
      </c>
      <c r="AW41" s="17">
        <v>-4.9000000000000004</v>
      </c>
      <c r="AX41" s="17">
        <v>76.099999999999994</v>
      </c>
      <c r="AY41" s="17">
        <v>8.6</v>
      </c>
      <c r="AZ41" s="17">
        <v>-0.9</v>
      </c>
      <c r="BA41" s="17">
        <v>-0.8</v>
      </c>
      <c r="BB41" s="17">
        <v>0.6</v>
      </c>
      <c r="BC41" s="17">
        <v>0.2</v>
      </c>
      <c r="BD41" s="17">
        <v>-0.1</v>
      </c>
      <c r="BE41" s="17"/>
      <c r="BF41" s="17"/>
      <c r="BG41" s="17">
        <v>-17.2</v>
      </c>
      <c r="BH41" s="17"/>
      <c r="BI41" s="17"/>
      <c r="BJ41" s="17">
        <v>-0.6</v>
      </c>
      <c r="BK41" s="17"/>
      <c r="BL41" s="17"/>
      <c r="BM41" s="17"/>
      <c r="BN41" s="17">
        <v>11.5</v>
      </c>
      <c r="BO41" s="17">
        <v>38.200000000000003</v>
      </c>
      <c r="BP41" s="17">
        <v>33.5</v>
      </c>
      <c r="BQ41" s="17">
        <v>14.4</v>
      </c>
      <c r="BR41" s="17">
        <v>40.200000000000003</v>
      </c>
      <c r="BS41" s="17">
        <v>2.1</v>
      </c>
      <c r="BT41" s="17">
        <v>-0.6</v>
      </c>
      <c r="BU41" s="17"/>
      <c r="BV41" s="17"/>
      <c r="BW41" s="17"/>
      <c r="BX41" s="17">
        <v>-5.3</v>
      </c>
      <c r="BY41" s="17"/>
      <c r="BZ41" s="17"/>
      <c r="CA41" s="17">
        <v>-0.4</v>
      </c>
      <c r="CB41" s="17">
        <v>56.115000000000002</v>
      </c>
      <c r="CC41" s="17">
        <v>30.196000000000002</v>
      </c>
      <c r="CD41" s="17">
        <v>11.093</v>
      </c>
      <c r="CE41" s="17">
        <v>10.664999999999999</v>
      </c>
      <c r="CF41" s="17">
        <v>7.9189999999999996</v>
      </c>
      <c r="CG41" s="17"/>
      <c r="CH41" s="17">
        <v>6.3079999999999998</v>
      </c>
      <c r="CI41" s="17"/>
      <c r="CJ41" s="17">
        <v>73.564999999999998</v>
      </c>
      <c r="CK41" s="17">
        <v>71.968000000000004</v>
      </c>
      <c r="CL41" s="17">
        <v>17.704000000000001</v>
      </c>
      <c r="CM41" s="17">
        <v>-10.414</v>
      </c>
      <c r="CN41" s="17"/>
      <c r="CO41" s="17"/>
      <c r="CP41" s="17"/>
      <c r="CQ41" s="17"/>
      <c r="CR41" s="17">
        <v>13.52</v>
      </c>
      <c r="CS41" s="17"/>
      <c r="CT41" s="17">
        <v>-1.8</v>
      </c>
      <c r="CU41" s="17">
        <v>0</v>
      </c>
      <c r="CV41" s="17">
        <v>1.4</v>
      </c>
      <c r="CW41" s="17"/>
      <c r="CX41" s="17">
        <v>-4.4000000000000004</v>
      </c>
      <c r="CY41" s="17">
        <v>0.2</v>
      </c>
      <c r="CZ41" s="17">
        <v>-4.3</v>
      </c>
      <c r="DA41" s="17"/>
      <c r="DB41" s="17">
        <v>0.1</v>
      </c>
      <c r="DC41" s="17">
        <v>-0.1</v>
      </c>
      <c r="DD41" s="17">
        <v>-1.1000000000000001</v>
      </c>
      <c r="DE41" s="17">
        <v>0.3</v>
      </c>
      <c r="DF41" s="17"/>
      <c r="DG41" s="17">
        <v>0</v>
      </c>
      <c r="DH41" s="17">
        <v>1.3280000000000001</v>
      </c>
      <c r="DI41" s="17">
        <v>0.2</v>
      </c>
      <c r="DJ41" s="17">
        <v>0.5</v>
      </c>
      <c r="DK41" s="17">
        <v>0.3</v>
      </c>
      <c r="DL41" s="17">
        <v>0.6</v>
      </c>
      <c r="DM41" s="17">
        <v>0.05</v>
      </c>
      <c r="DN41" s="17">
        <v>-0.2</v>
      </c>
      <c r="DO41" s="17">
        <v>0</v>
      </c>
      <c r="DP41" s="17">
        <v>-5.0999999999999996</v>
      </c>
      <c r="DQ41" s="17">
        <v>7.7</v>
      </c>
      <c r="DR41" s="17">
        <v>-0.4</v>
      </c>
      <c r="DS41" s="17">
        <v>-0.1</v>
      </c>
      <c r="DT41" s="17">
        <v>0.6</v>
      </c>
      <c r="DU41" s="17">
        <v>0.3</v>
      </c>
      <c r="DV41" s="17">
        <v>0</v>
      </c>
      <c r="DW41" s="17"/>
      <c r="DX41" s="17">
        <v>-4.5999999999999996</v>
      </c>
      <c r="DY41" s="17">
        <v>0.4</v>
      </c>
      <c r="DZ41" s="17">
        <v>3.1</v>
      </c>
      <c r="EA41" s="17">
        <v>3</v>
      </c>
      <c r="EB41" s="17">
        <v>1.9</v>
      </c>
      <c r="EC41" s="17"/>
      <c r="ED41" s="17">
        <v>0</v>
      </c>
      <c r="EE41" s="17">
        <v>0.1</v>
      </c>
      <c r="EF41" s="17">
        <v>1.7</v>
      </c>
      <c r="EG41" s="17">
        <v>1.5</v>
      </c>
      <c r="EH41" s="17">
        <v>0</v>
      </c>
      <c r="EI41" s="17">
        <v>0</v>
      </c>
      <c r="EJ41" s="17"/>
      <c r="EK41" s="17">
        <v>2.8</v>
      </c>
      <c r="EL41" s="17">
        <v>0</v>
      </c>
      <c r="EM41" s="17">
        <v>1.6</v>
      </c>
      <c r="EN41" s="17">
        <v>0.2</v>
      </c>
      <c r="EO41" s="17">
        <v>0.2</v>
      </c>
      <c r="EP41" s="17">
        <v>0.2</v>
      </c>
      <c r="EQ41" s="17">
        <v>-5</v>
      </c>
      <c r="ER41" s="17">
        <v>0.9</v>
      </c>
      <c r="ES41" s="17">
        <v>0</v>
      </c>
      <c r="ET41" s="17">
        <v>0</v>
      </c>
      <c r="EU41" s="17">
        <v>-8.1000000000000003E-2</v>
      </c>
      <c r="EV41" s="17">
        <v>-1.387</v>
      </c>
      <c r="EW41" s="17">
        <v>-9.1489999999999991</v>
      </c>
      <c r="EX41" s="17">
        <v>2.387</v>
      </c>
      <c r="EY41" s="17">
        <v>1.9</v>
      </c>
      <c r="EZ41" s="17">
        <v>0.3</v>
      </c>
      <c r="FA41" s="17">
        <v>0.7</v>
      </c>
      <c r="FB41" s="17">
        <v>0.5</v>
      </c>
      <c r="FC41" s="17">
        <v>0</v>
      </c>
      <c r="FD41" s="17">
        <v>0.2</v>
      </c>
      <c r="FE41" s="17">
        <v>2.2000000000000002</v>
      </c>
      <c r="FF41" s="17"/>
      <c r="FG41" s="17">
        <v>12.9</v>
      </c>
      <c r="FH41" s="17">
        <v>0.1</v>
      </c>
      <c r="FI41" s="17">
        <v>4</v>
      </c>
      <c r="FJ41" s="17">
        <v>0.3</v>
      </c>
      <c r="FK41" s="17">
        <v>3.4</v>
      </c>
      <c r="FL41" s="17">
        <v>4</v>
      </c>
      <c r="FM41" s="17"/>
      <c r="FN41" s="17">
        <v>1094.3007</v>
      </c>
      <c r="FO41" s="15"/>
      <c r="FP41" s="17">
        <v>2.8663500000000002</v>
      </c>
      <c r="FQ41" s="17">
        <v>-0.25900000000000001</v>
      </c>
      <c r="FR41" s="17">
        <v>2.6</v>
      </c>
      <c r="FS41" s="17">
        <v>1.9</v>
      </c>
      <c r="FT41" s="17">
        <v>3.2755700000000001</v>
      </c>
      <c r="FU41" s="17">
        <v>0.21173</v>
      </c>
      <c r="FV41" s="17">
        <v>-0.1</v>
      </c>
      <c r="FW41" s="17">
        <v>6</v>
      </c>
      <c r="FX41" s="17">
        <v>16.49465</v>
      </c>
    </row>
    <row r="42" spans="1:180" ht="24" customHeight="1" x14ac:dyDescent="0.3">
      <c r="A42" s="18" t="s">
        <v>58</v>
      </c>
      <c r="B42" s="18" t="s">
        <v>804</v>
      </c>
      <c r="C42" s="19">
        <v>36.1</v>
      </c>
      <c r="D42" s="19">
        <v>116.6</v>
      </c>
      <c r="E42" s="19">
        <v>35.1</v>
      </c>
      <c r="F42" s="19"/>
      <c r="G42" s="19"/>
      <c r="H42" s="19">
        <v>-3.8</v>
      </c>
      <c r="I42" s="19">
        <v>21</v>
      </c>
      <c r="J42" s="19">
        <v>3.2</v>
      </c>
      <c r="K42" s="19"/>
      <c r="L42" s="19">
        <v>-1.8</v>
      </c>
      <c r="M42" s="19">
        <v>29.3</v>
      </c>
      <c r="N42" s="19">
        <v>39.6</v>
      </c>
      <c r="O42" s="19"/>
      <c r="P42" s="19">
        <v>18.8</v>
      </c>
      <c r="Q42" s="19"/>
      <c r="R42" s="19">
        <v>69.099999999999994</v>
      </c>
      <c r="S42" s="19">
        <v>0</v>
      </c>
      <c r="T42" s="19"/>
      <c r="U42" s="19"/>
      <c r="V42" s="19"/>
      <c r="W42" s="19"/>
      <c r="X42" s="19">
        <v>3.7</v>
      </c>
      <c r="Y42" s="19">
        <v>0.5</v>
      </c>
      <c r="Z42" s="19">
        <v>1</v>
      </c>
      <c r="AA42" s="19">
        <v>2.6</v>
      </c>
      <c r="AB42" s="19">
        <v>-3.2</v>
      </c>
      <c r="AC42" s="19">
        <v>0</v>
      </c>
      <c r="AD42" s="19">
        <v>17.100000000000001</v>
      </c>
      <c r="AE42" s="19"/>
      <c r="AF42" s="19"/>
      <c r="AG42" s="19"/>
      <c r="AH42" s="19"/>
      <c r="AI42" s="19">
        <v>18.7</v>
      </c>
      <c r="AJ42" s="19">
        <v>7.3</v>
      </c>
      <c r="AK42" s="19"/>
      <c r="AL42" s="19"/>
      <c r="AM42" s="19"/>
      <c r="AN42" s="19">
        <v>-1.3</v>
      </c>
      <c r="AO42" s="19">
        <v>49.5</v>
      </c>
      <c r="AP42" s="19">
        <v>10.8</v>
      </c>
      <c r="AQ42" s="19">
        <v>32.9</v>
      </c>
      <c r="AR42" s="19">
        <v>7.0383199999999997</v>
      </c>
      <c r="AS42" s="19">
        <v>0.6</v>
      </c>
      <c r="AT42" s="19">
        <v>2.6</v>
      </c>
      <c r="AU42" s="19">
        <v>2.2999999999999998</v>
      </c>
      <c r="AV42" s="19">
        <v>68.8</v>
      </c>
      <c r="AW42" s="19">
        <v>-4.8</v>
      </c>
      <c r="AX42" s="19">
        <v>75.8</v>
      </c>
      <c r="AY42" s="19">
        <v>9.1999999999999993</v>
      </c>
      <c r="AZ42" s="19">
        <v>0.2</v>
      </c>
      <c r="BA42" s="19">
        <v>-0.5</v>
      </c>
      <c r="BB42" s="19">
        <v>0.6</v>
      </c>
      <c r="BC42" s="19">
        <v>0.2</v>
      </c>
      <c r="BD42" s="19">
        <v>0.5</v>
      </c>
      <c r="BE42" s="19"/>
      <c r="BF42" s="19"/>
      <c r="BG42" s="19">
        <v>-17.399999999999999</v>
      </c>
      <c r="BH42" s="19"/>
      <c r="BI42" s="19"/>
      <c r="BJ42" s="19">
        <v>-0.7</v>
      </c>
      <c r="BK42" s="19"/>
      <c r="BL42" s="19"/>
      <c r="BM42" s="19"/>
      <c r="BN42" s="19">
        <v>11.5</v>
      </c>
      <c r="BO42" s="19">
        <v>36.200000000000003</v>
      </c>
      <c r="BP42" s="19">
        <v>31.5</v>
      </c>
      <c r="BQ42" s="19">
        <v>12.4</v>
      </c>
      <c r="BR42" s="19">
        <v>39</v>
      </c>
      <c r="BS42" s="19">
        <v>1.6</v>
      </c>
      <c r="BT42" s="19">
        <v>-0.8</v>
      </c>
      <c r="BU42" s="19"/>
      <c r="BV42" s="19"/>
      <c r="BW42" s="19"/>
      <c r="BX42" s="19">
        <v>-7</v>
      </c>
      <c r="BY42" s="19"/>
      <c r="BZ42" s="19"/>
      <c r="CA42" s="19">
        <v>-0.4</v>
      </c>
      <c r="CB42" s="19">
        <v>55.432000000000002</v>
      </c>
      <c r="CC42" s="19">
        <v>30.308</v>
      </c>
      <c r="CD42" s="19">
        <v>11.231999999999999</v>
      </c>
      <c r="CE42" s="19">
        <v>10.64</v>
      </c>
      <c r="CF42" s="19">
        <v>7.7770000000000001</v>
      </c>
      <c r="CG42" s="19"/>
      <c r="CH42" s="19">
        <v>6.2969999999999997</v>
      </c>
      <c r="CI42" s="19"/>
      <c r="CJ42" s="19">
        <v>73.013999999999996</v>
      </c>
      <c r="CK42" s="19">
        <v>71.885999999999996</v>
      </c>
      <c r="CL42" s="19">
        <v>17.379000000000001</v>
      </c>
      <c r="CM42" s="19">
        <v>-11.847</v>
      </c>
      <c r="CN42" s="19"/>
      <c r="CO42" s="19"/>
      <c r="CP42" s="19"/>
      <c r="CQ42" s="19"/>
      <c r="CR42" s="19">
        <v>10.220000000000001</v>
      </c>
      <c r="CS42" s="19"/>
      <c r="CT42" s="19">
        <v>-2.1</v>
      </c>
      <c r="CU42" s="19">
        <v>-0.2</v>
      </c>
      <c r="CV42" s="19">
        <v>1.4</v>
      </c>
      <c r="CW42" s="19"/>
      <c r="CX42" s="19">
        <v>-4.4000000000000004</v>
      </c>
      <c r="CY42" s="19">
        <v>2.8</v>
      </c>
      <c r="CZ42" s="19">
        <v>-4.5999999999999996</v>
      </c>
      <c r="DA42" s="19"/>
      <c r="DB42" s="19">
        <v>0</v>
      </c>
      <c r="DC42" s="19">
        <v>-0.1</v>
      </c>
      <c r="DD42" s="19">
        <v>-1</v>
      </c>
      <c r="DE42" s="19">
        <v>0</v>
      </c>
      <c r="DF42" s="19"/>
      <c r="DG42" s="19">
        <v>0</v>
      </c>
      <c r="DH42" s="19">
        <v>1.298</v>
      </c>
      <c r="DI42" s="19">
        <v>0.2</v>
      </c>
      <c r="DJ42" s="19">
        <v>0.3</v>
      </c>
      <c r="DK42" s="19">
        <v>0.3</v>
      </c>
      <c r="DL42" s="19">
        <v>0.6</v>
      </c>
      <c r="DM42" s="19">
        <v>0.05</v>
      </c>
      <c r="DN42" s="19">
        <v>-0.2</v>
      </c>
      <c r="DO42" s="19">
        <v>0</v>
      </c>
      <c r="DP42" s="19">
        <v>-5</v>
      </c>
      <c r="DQ42" s="19">
        <v>8.1</v>
      </c>
      <c r="DR42" s="19">
        <v>0</v>
      </c>
      <c r="DS42" s="19">
        <v>-0.2</v>
      </c>
      <c r="DT42" s="19">
        <v>0.5</v>
      </c>
      <c r="DU42" s="19">
        <v>0.3</v>
      </c>
      <c r="DV42" s="19">
        <v>0</v>
      </c>
      <c r="DW42" s="19"/>
      <c r="DX42" s="19">
        <v>-4.5999999999999996</v>
      </c>
      <c r="DY42" s="19">
        <v>0.4</v>
      </c>
      <c r="DZ42" s="19">
        <v>3.1</v>
      </c>
      <c r="EA42" s="19">
        <v>3</v>
      </c>
      <c r="EB42" s="19">
        <v>1.9</v>
      </c>
      <c r="EC42" s="19"/>
      <c r="ED42" s="19">
        <v>0</v>
      </c>
      <c r="EE42" s="19">
        <v>-0.1</v>
      </c>
      <c r="EF42" s="19">
        <v>-0.4</v>
      </c>
      <c r="EG42" s="19">
        <v>-0.7</v>
      </c>
      <c r="EH42" s="19">
        <v>0.1</v>
      </c>
      <c r="EI42" s="19">
        <v>0</v>
      </c>
      <c r="EJ42" s="19"/>
      <c r="EK42" s="19">
        <v>2.8</v>
      </c>
      <c r="EL42" s="19">
        <v>-0.1</v>
      </c>
      <c r="EM42" s="19">
        <v>1.6</v>
      </c>
      <c r="EN42" s="19">
        <v>0.2</v>
      </c>
      <c r="EO42" s="19">
        <v>0.2</v>
      </c>
      <c r="EP42" s="19">
        <v>0.2</v>
      </c>
      <c r="EQ42" s="19">
        <v>-5.0999999999999996</v>
      </c>
      <c r="ER42" s="19">
        <v>1.2</v>
      </c>
      <c r="ES42" s="19">
        <v>0</v>
      </c>
      <c r="ET42" s="19">
        <v>-6.0000000000000001E-3</v>
      </c>
      <c r="EU42" s="19">
        <v>-8.4000000000000005E-2</v>
      </c>
      <c r="EV42" s="19">
        <v>0.187</v>
      </c>
      <c r="EW42" s="19">
        <v>-9.375</v>
      </c>
      <c r="EX42" s="19">
        <v>3.242</v>
      </c>
      <c r="EY42" s="19">
        <v>1.9</v>
      </c>
      <c r="EZ42" s="19">
        <v>0.3</v>
      </c>
      <c r="FA42" s="19">
        <v>0.7</v>
      </c>
      <c r="FB42" s="19">
        <v>0.5</v>
      </c>
      <c r="FC42" s="19">
        <v>0</v>
      </c>
      <c r="FD42" s="19">
        <v>0.2</v>
      </c>
      <c r="FE42" s="19">
        <v>2.2000000000000002</v>
      </c>
      <c r="FF42" s="19"/>
      <c r="FG42" s="19">
        <v>12.7</v>
      </c>
      <c r="FH42" s="19">
        <v>0.2</v>
      </c>
      <c r="FI42" s="19">
        <v>3.6</v>
      </c>
      <c r="FJ42" s="19">
        <v>0</v>
      </c>
      <c r="FK42" s="19">
        <v>2.7</v>
      </c>
      <c r="FL42" s="19">
        <v>4.5</v>
      </c>
      <c r="FM42" s="19"/>
      <c r="FN42" s="19">
        <v>1078.7883200000001</v>
      </c>
      <c r="FO42" s="15"/>
      <c r="FP42" s="19">
        <v>2.8479700000000001</v>
      </c>
      <c r="FQ42" s="19">
        <v>-1.1339999999999999</v>
      </c>
      <c r="FR42" s="19">
        <v>2.44</v>
      </c>
      <c r="FS42" s="19">
        <v>1.9</v>
      </c>
      <c r="FT42" s="19">
        <v>3.2805499999999999</v>
      </c>
      <c r="FU42" s="19">
        <v>0.21173</v>
      </c>
      <c r="FV42" s="19">
        <v>-0.4</v>
      </c>
      <c r="FW42" s="19">
        <v>6</v>
      </c>
      <c r="FX42" s="19">
        <v>15.14625</v>
      </c>
    </row>
    <row r="43" spans="1:180" ht="24" customHeight="1" x14ac:dyDescent="0.3">
      <c r="A43" s="13" t="s">
        <v>58</v>
      </c>
      <c r="B43" s="13" t="s">
        <v>805</v>
      </c>
      <c r="C43" s="14">
        <v>36.1</v>
      </c>
      <c r="D43" s="14">
        <v>98.3</v>
      </c>
      <c r="E43" s="14">
        <v>32.4</v>
      </c>
      <c r="F43" s="14"/>
      <c r="G43" s="14"/>
      <c r="H43" s="14">
        <v>-4.9000000000000004</v>
      </c>
      <c r="I43" s="14">
        <v>27.8</v>
      </c>
      <c r="J43" s="14">
        <v>1.7</v>
      </c>
      <c r="K43" s="14"/>
      <c r="L43" s="14">
        <v>-11.1</v>
      </c>
      <c r="M43" s="14">
        <v>24.7</v>
      </c>
      <c r="N43" s="14">
        <v>35.4</v>
      </c>
      <c r="O43" s="14"/>
      <c r="P43" s="14">
        <v>14.4</v>
      </c>
      <c r="Q43" s="14"/>
      <c r="R43" s="14">
        <v>62.6</v>
      </c>
      <c r="S43" s="14">
        <v>0.1</v>
      </c>
      <c r="T43" s="14"/>
      <c r="U43" s="14"/>
      <c r="V43" s="14"/>
      <c r="W43" s="14"/>
      <c r="X43" s="14">
        <v>3.4</v>
      </c>
      <c r="Y43" s="14">
        <v>0.4</v>
      </c>
      <c r="Z43" s="14">
        <v>0.9</v>
      </c>
      <c r="AA43" s="14">
        <v>2.6</v>
      </c>
      <c r="AB43" s="14">
        <v>-2.9</v>
      </c>
      <c r="AC43" s="14">
        <v>0</v>
      </c>
      <c r="AD43" s="14">
        <v>15.5</v>
      </c>
      <c r="AE43" s="14"/>
      <c r="AF43" s="14"/>
      <c r="AG43" s="14"/>
      <c r="AH43" s="14"/>
      <c r="AI43" s="14">
        <v>17.100000000000001</v>
      </c>
      <c r="AJ43" s="14">
        <v>4.5</v>
      </c>
      <c r="AK43" s="14"/>
      <c r="AL43" s="14"/>
      <c r="AM43" s="14"/>
      <c r="AN43" s="14">
        <v>-1.4</v>
      </c>
      <c r="AO43" s="14">
        <v>46.9</v>
      </c>
      <c r="AP43" s="14">
        <v>10.3</v>
      </c>
      <c r="AQ43" s="14">
        <v>31.9</v>
      </c>
      <c r="AR43" s="14">
        <v>6.98733</v>
      </c>
      <c r="AS43" s="14">
        <v>0.6</v>
      </c>
      <c r="AT43" s="14">
        <v>2.6</v>
      </c>
      <c r="AU43" s="14">
        <v>1</v>
      </c>
      <c r="AV43" s="14">
        <v>61.2</v>
      </c>
      <c r="AW43" s="14">
        <v>-12.2</v>
      </c>
      <c r="AX43" s="14">
        <v>68.099999999999994</v>
      </c>
      <c r="AY43" s="14">
        <v>10.199999999999999</v>
      </c>
      <c r="AZ43" s="14">
        <v>-0.9</v>
      </c>
      <c r="BA43" s="14">
        <v>-0.5</v>
      </c>
      <c r="BB43" s="14">
        <v>0.6</v>
      </c>
      <c r="BC43" s="14">
        <v>0.2</v>
      </c>
      <c r="BD43" s="14">
        <v>0.7</v>
      </c>
      <c r="BE43" s="14"/>
      <c r="BF43" s="14"/>
      <c r="BG43" s="14">
        <v>-6</v>
      </c>
      <c r="BH43" s="14"/>
      <c r="BI43" s="14"/>
      <c r="BJ43" s="14">
        <v>-1.3</v>
      </c>
      <c r="BK43" s="14"/>
      <c r="BL43" s="14"/>
      <c r="BM43" s="14"/>
      <c r="BN43" s="14">
        <v>7.5</v>
      </c>
      <c r="BO43" s="14">
        <v>32.200000000000003</v>
      </c>
      <c r="BP43" s="14">
        <v>27.2</v>
      </c>
      <c r="BQ43" s="14">
        <v>7.8</v>
      </c>
      <c r="BR43" s="14">
        <v>33.299999999999997</v>
      </c>
      <c r="BS43" s="14">
        <v>-0.5</v>
      </c>
      <c r="BT43" s="14">
        <v>-1.6</v>
      </c>
      <c r="BU43" s="14"/>
      <c r="BV43" s="14"/>
      <c r="BW43" s="14"/>
      <c r="BX43" s="14">
        <v>-3.9</v>
      </c>
      <c r="BY43" s="14"/>
      <c r="BZ43" s="14"/>
      <c r="CA43" s="14">
        <v>-0.4</v>
      </c>
      <c r="CB43" s="14">
        <v>55.192999999999998</v>
      </c>
      <c r="CC43" s="14">
        <v>29.553999999999998</v>
      </c>
      <c r="CD43" s="14">
        <v>10.723000000000001</v>
      </c>
      <c r="CE43" s="14">
        <v>10.733000000000001</v>
      </c>
      <c r="CF43" s="14">
        <v>8.0139999999999993</v>
      </c>
      <c r="CG43" s="14"/>
      <c r="CH43" s="14">
        <v>5.1440000000000001</v>
      </c>
      <c r="CI43" s="14"/>
      <c r="CJ43" s="14">
        <v>64.302000000000007</v>
      </c>
      <c r="CK43" s="14">
        <v>62.744999999999997</v>
      </c>
      <c r="CL43" s="14">
        <v>3.9849999999999999</v>
      </c>
      <c r="CM43" s="14">
        <v>-22.317</v>
      </c>
      <c r="CN43" s="14"/>
      <c r="CO43" s="14"/>
      <c r="CP43" s="14"/>
      <c r="CQ43" s="14"/>
      <c r="CR43" s="14">
        <v>-1.39</v>
      </c>
      <c r="CS43" s="14"/>
      <c r="CT43" s="14">
        <v>-2.1</v>
      </c>
      <c r="CU43" s="14">
        <v>-0.2</v>
      </c>
      <c r="CV43" s="14">
        <v>1.4</v>
      </c>
      <c r="CW43" s="14"/>
      <c r="CX43" s="14">
        <v>-4.9000000000000004</v>
      </c>
      <c r="CY43" s="14">
        <v>1.8</v>
      </c>
      <c r="CZ43" s="14">
        <v>-4.5</v>
      </c>
      <c r="DA43" s="14"/>
      <c r="DB43" s="14">
        <v>0.2</v>
      </c>
      <c r="DC43" s="14">
        <v>0</v>
      </c>
      <c r="DD43" s="14">
        <v>-1</v>
      </c>
      <c r="DE43" s="14">
        <v>0.1</v>
      </c>
      <c r="DF43" s="14"/>
      <c r="DG43" s="14">
        <v>0</v>
      </c>
      <c r="DH43" s="14">
        <v>1.2909999999999999</v>
      </c>
      <c r="DI43" s="14">
        <v>0.2</v>
      </c>
      <c r="DJ43" s="14">
        <v>0.5</v>
      </c>
      <c r="DK43" s="14">
        <v>0.2</v>
      </c>
      <c r="DL43" s="14">
        <v>0.6</v>
      </c>
      <c r="DM43" s="14">
        <v>0.05</v>
      </c>
      <c r="DN43" s="14">
        <v>-0.1</v>
      </c>
      <c r="DO43" s="14">
        <v>0</v>
      </c>
      <c r="DP43" s="14">
        <v>-5.5</v>
      </c>
      <c r="DQ43" s="14">
        <v>6.1</v>
      </c>
      <c r="DR43" s="14">
        <v>0</v>
      </c>
      <c r="DS43" s="14">
        <v>-0.3</v>
      </c>
      <c r="DT43" s="14">
        <v>0.6</v>
      </c>
      <c r="DU43" s="14">
        <v>0.3</v>
      </c>
      <c r="DV43" s="14">
        <v>0</v>
      </c>
      <c r="DW43" s="14"/>
      <c r="DX43" s="14">
        <v>-4.5999999999999996</v>
      </c>
      <c r="DY43" s="14">
        <v>0.5</v>
      </c>
      <c r="DZ43" s="14">
        <v>3.3</v>
      </c>
      <c r="EA43" s="14">
        <v>3</v>
      </c>
      <c r="EB43" s="14">
        <v>1.5</v>
      </c>
      <c r="EC43" s="14"/>
      <c r="ED43" s="14">
        <v>0.5</v>
      </c>
      <c r="EE43" s="14">
        <v>-0.3</v>
      </c>
      <c r="EF43" s="14">
        <v>-3</v>
      </c>
      <c r="EG43" s="14">
        <v>-3.5</v>
      </c>
      <c r="EH43" s="14">
        <v>-0.4</v>
      </c>
      <c r="EI43" s="14">
        <v>0</v>
      </c>
      <c r="EJ43" s="14"/>
      <c r="EK43" s="14">
        <v>2.8</v>
      </c>
      <c r="EL43" s="14">
        <v>-0.1</v>
      </c>
      <c r="EM43" s="14">
        <v>1.5</v>
      </c>
      <c r="EN43" s="14">
        <v>0.2</v>
      </c>
      <c r="EO43" s="14">
        <v>0.2</v>
      </c>
      <c r="EP43" s="14">
        <v>0.2</v>
      </c>
      <c r="EQ43" s="14">
        <v>-5.0999999999999996</v>
      </c>
      <c r="ER43" s="14">
        <v>1.2</v>
      </c>
      <c r="ES43" s="14">
        <v>0</v>
      </c>
      <c r="ET43" s="14">
        <v>5.5E-2</v>
      </c>
      <c r="EU43" s="14">
        <v>-8.5000000000000006E-2</v>
      </c>
      <c r="EV43" s="14">
        <v>-3.585</v>
      </c>
      <c r="EW43" s="14">
        <v>-11.608000000000001</v>
      </c>
      <c r="EX43" s="14">
        <v>4.4820000000000002</v>
      </c>
      <c r="EY43" s="14">
        <v>1.9</v>
      </c>
      <c r="EZ43" s="14">
        <v>0.3</v>
      </c>
      <c r="FA43" s="14">
        <v>0.7</v>
      </c>
      <c r="FB43" s="14">
        <v>0.5</v>
      </c>
      <c r="FC43" s="14">
        <v>0</v>
      </c>
      <c r="FD43" s="14">
        <v>0.2</v>
      </c>
      <c r="FE43" s="14">
        <v>1.9</v>
      </c>
      <c r="FF43" s="14"/>
      <c r="FG43" s="14">
        <v>12.5</v>
      </c>
      <c r="FH43" s="14">
        <v>0.1</v>
      </c>
      <c r="FI43" s="14">
        <v>3.4</v>
      </c>
      <c r="FJ43" s="14">
        <v>0</v>
      </c>
      <c r="FK43" s="14">
        <v>2.2999999999999998</v>
      </c>
      <c r="FL43" s="14">
        <v>4.5999999999999996</v>
      </c>
      <c r="FM43" s="14"/>
      <c r="FN43" s="14">
        <v>916.57333000000006</v>
      </c>
      <c r="FO43" s="15"/>
      <c r="FP43" s="14">
        <v>2.75495</v>
      </c>
      <c r="FQ43" s="14">
        <v>-0.90400000000000003</v>
      </c>
      <c r="FR43" s="14">
        <v>2.0699999999999998</v>
      </c>
      <c r="FS43" s="14">
        <v>1.8</v>
      </c>
      <c r="FT43" s="14">
        <v>3.2839299999999998</v>
      </c>
      <c r="FU43" s="14">
        <v>0.16399</v>
      </c>
      <c r="FV43" s="14">
        <v>-0.6</v>
      </c>
      <c r="FW43" s="14">
        <v>6</v>
      </c>
      <c r="FX43" s="14">
        <v>14.56887</v>
      </c>
    </row>
    <row r="44" spans="1:180" ht="24" customHeight="1" x14ac:dyDescent="0.3">
      <c r="A44" s="16" t="s">
        <v>58</v>
      </c>
      <c r="B44" s="16" t="s">
        <v>806</v>
      </c>
      <c r="C44" s="17">
        <v>40.200000000000003</v>
      </c>
      <c r="D44" s="17">
        <v>92.5</v>
      </c>
      <c r="E44" s="17">
        <v>30.8</v>
      </c>
      <c r="F44" s="17"/>
      <c r="G44" s="17"/>
      <c r="H44" s="17">
        <v>-5.9</v>
      </c>
      <c r="I44" s="17">
        <v>29.6</v>
      </c>
      <c r="J44" s="17">
        <v>1.3</v>
      </c>
      <c r="K44" s="17"/>
      <c r="L44" s="17">
        <v>-13.4</v>
      </c>
      <c r="M44" s="17">
        <v>19.100000000000001</v>
      </c>
      <c r="N44" s="17">
        <v>29.5</v>
      </c>
      <c r="O44" s="17"/>
      <c r="P44" s="17">
        <v>13.8</v>
      </c>
      <c r="Q44" s="17"/>
      <c r="R44" s="17">
        <v>62.2</v>
      </c>
      <c r="S44" s="17">
        <v>0</v>
      </c>
      <c r="T44" s="17"/>
      <c r="U44" s="17"/>
      <c r="V44" s="17"/>
      <c r="W44" s="17"/>
      <c r="X44" s="17">
        <v>2.2999999999999998</v>
      </c>
      <c r="Y44" s="17">
        <v>0.6</v>
      </c>
      <c r="Z44" s="17">
        <v>1</v>
      </c>
      <c r="AA44" s="17">
        <v>2.6</v>
      </c>
      <c r="AB44" s="17">
        <v>-2.6</v>
      </c>
      <c r="AC44" s="17">
        <v>0</v>
      </c>
      <c r="AD44" s="17">
        <v>13</v>
      </c>
      <c r="AE44" s="17"/>
      <c r="AF44" s="17"/>
      <c r="AG44" s="17"/>
      <c r="AH44" s="17"/>
      <c r="AI44" s="17">
        <v>13.5</v>
      </c>
      <c r="AJ44" s="17">
        <v>2.7</v>
      </c>
      <c r="AK44" s="17"/>
      <c r="AL44" s="17"/>
      <c r="AM44" s="17"/>
      <c r="AN44" s="17">
        <v>-1.6</v>
      </c>
      <c r="AO44" s="17">
        <v>45.1</v>
      </c>
      <c r="AP44" s="17">
        <v>10</v>
      </c>
      <c r="AQ44" s="17">
        <v>32.1</v>
      </c>
      <c r="AR44" s="17">
        <v>7.0749899999999997</v>
      </c>
      <c r="AS44" s="17">
        <v>-0.6</v>
      </c>
      <c r="AT44" s="17">
        <v>2.6</v>
      </c>
      <c r="AU44" s="17">
        <v>1.2</v>
      </c>
      <c r="AV44" s="17">
        <v>59</v>
      </c>
      <c r="AW44" s="17">
        <v>-14.3</v>
      </c>
      <c r="AX44" s="17">
        <v>66</v>
      </c>
      <c r="AY44" s="17">
        <v>8.6</v>
      </c>
      <c r="AZ44" s="17">
        <v>-1.3</v>
      </c>
      <c r="BA44" s="17">
        <v>-4.0999999999999996</v>
      </c>
      <c r="BB44" s="17">
        <v>0.6</v>
      </c>
      <c r="BC44" s="17">
        <v>0.3</v>
      </c>
      <c r="BD44" s="17">
        <v>0.7</v>
      </c>
      <c r="BE44" s="17"/>
      <c r="BF44" s="17"/>
      <c r="BG44" s="17">
        <v>-6.8</v>
      </c>
      <c r="BH44" s="17"/>
      <c r="BI44" s="17"/>
      <c r="BJ44" s="17">
        <v>-1.4</v>
      </c>
      <c r="BK44" s="17"/>
      <c r="BL44" s="17"/>
      <c r="BM44" s="17"/>
      <c r="BN44" s="17">
        <v>7.9</v>
      </c>
      <c r="BO44" s="17">
        <v>31.2</v>
      </c>
      <c r="BP44" s="17">
        <v>26.7</v>
      </c>
      <c r="BQ44" s="17">
        <v>7.2</v>
      </c>
      <c r="BR44" s="17">
        <v>33</v>
      </c>
      <c r="BS44" s="17">
        <v>-0.8</v>
      </c>
      <c r="BT44" s="17">
        <v>-1.8</v>
      </c>
      <c r="BU44" s="17"/>
      <c r="BV44" s="17"/>
      <c r="BW44" s="17"/>
      <c r="BX44" s="17">
        <v>-5.3</v>
      </c>
      <c r="BY44" s="17"/>
      <c r="BZ44" s="17"/>
      <c r="CA44" s="17">
        <v>-0.3</v>
      </c>
      <c r="CB44" s="17">
        <v>55.886000000000003</v>
      </c>
      <c r="CC44" s="17">
        <v>29.699000000000002</v>
      </c>
      <c r="CD44" s="17">
        <v>10.933</v>
      </c>
      <c r="CE44" s="17">
        <v>10.728999999999999</v>
      </c>
      <c r="CF44" s="17">
        <v>8.2200000000000006</v>
      </c>
      <c r="CG44" s="17"/>
      <c r="CH44" s="17">
        <v>4.5250000000000004</v>
      </c>
      <c r="CI44" s="17"/>
      <c r="CJ44" s="17">
        <v>59.808999999999997</v>
      </c>
      <c r="CK44" s="17">
        <v>58.305999999999997</v>
      </c>
      <c r="CL44" s="17">
        <v>-2.4239999999999999</v>
      </c>
      <c r="CM44" s="17">
        <v>-29.013000000000002</v>
      </c>
      <c r="CN44" s="17"/>
      <c r="CO44" s="17"/>
      <c r="CP44" s="17"/>
      <c r="CQ44" s="17"/>
      <c r="CR44" s="17">
        <v>0</v>
      </c>
      <c r="CS44" s="17"/>
      <c r="CT44" s="17">
        <v>-2.1</v>
      </c>
      <c r="CU44" s="17">
        <v>-0.3</v>
      </c>
      <c r="CV44" s="17">
        <v>1.4</v>
      </c>
      <c r="CW44" s="17"/>
      <c r="CX44" s="17">
        <v>-4.9000000000000004</v>
      </c>
      <c r="CY44" s="17">
        <v>0.3</v>
      </c>
      <c r="CZ44" s="17">
        <v>-4.7</v>
      </c>
      <c r="DA44" s="17"/>
      <c r="DB44" s="17">
        <v>0.1</v>
      </c>
      <c r="DC44" s="17">
        <v>-0.1</v>
      </c>
      <c r="DD44" s="17">
        <v>-1.1000000000000001</v>
      </c>
      <c r="DE44" s="17">
        <v>-0.1</v>
      </c>
      <c r="DF44" s="17"/>
      <c r="DG44" s="17">
        <v>0</v>
      </c>
      <c r="DH44" s="17">
        <v>1.246</v>
      </c>
      <c r="DI44" s="17">
        <v>0.2</v>
      </c>
      <c r="DJ44" s="17">
        <v>-0.6</v>
      </c>
      <c r="DK44" s="17">
        <v>0.3</v>
      </c>
      <c r="DL44" s="17">
        <v>0.6</v>
      </c>
      <c r="DM44" s="17">
        <v>0.04</v>
      </c>
      <c r="DN44" s="17">
        <v>0</v>
      </c>
      <c r="DO44" s="17">
        <v>0</v>
      </c>
      <c r="DP44" s="17">
        <v>-5.4</v>
      </c>
      <c r="DQ44" s="17">
        <v>6.3</v>
      </c>
      <c r="DR44" s="17">
        <v>0</v>
      </c>
      <c r="DS44" s="17">
        <v>-0.1</v>
      </c>
      <c r="DT44" s="17">
        <v>0.6</v>
      </c>
      <c r="DU44" s="17">
        <v>0.3</v>
      </c>
      <c r="DV44" s="17">
        <v>0</v>
      </c>
      <c r="DW44" s="17"/>
      <c r="DX44" s="17">
        <v>-4.5999999999999996</v>
      </c>
      <c r="DY44" s="17">
        <v>0</v>
      </c>
      <c r="DZ44" s="17">
        <v>3.3</v>
      </c>
      <c r="EA44" s="17">
        <v>3.1</v>
      </c>
      <c r="EB44" s="17">
        <v>1.5</v>
      </c>
      <c r="EC44" s="17"/>
      <c r="ED44" s="17">
        <v>1.9</v>
      </c>
      <c r="EE44" s="17">
        <v>0</v>
      </c>
      <c r="EF44" s="17">
        <v>-3.9</v>
      </c>
      <c r="EG44" s="17">
        <v>-4.2</v>
      </c>
      <c r="EH44" s="17">
        <v>-0.5</v>
      </c>
      <c r="EI44" s="17">
        <v>0</v>
      </c>
      <c r="EJ44" s="17"/>
      <c r="EK44" s="17">
        <v>2.8</v>
      </c>
      <c r="EL44" s="17">
        <v>0</v>
      </c>
      <c r="EM44" s="17">
        <v>1.4</v>
      </c>
      <c r="EN44" s="17">
        <v>0.2</v>
      </c>
      <c r="EO44" s="17">
        <v>0.2</v>
      </c>
      <c r="EP44" s="17">
        <v>0.2</v>
      </c>
      <c r="EQ44" s="17">
        <v>-5.3</v>
      </c>
      <c r="ER44" s="17">
        <v>0.8</v>
      </c>
      <c r="ES44" s="17">
        <v>0</v>
      </c>
      <c r="ET44" s="17">
        <v>0.16800000000000001</v>
      </c>
      <c r="EU44" s="17">
        <v>-9.7000000000000003E-2</v>
      </c>
      <c r="EV44" s="17">
        <v>-3.0649999999999999</v>
      </c>
      <c r="EW44" s="17">
        <v>-12.042999999999999</v>
      </c>
      <c r="EX44" s="17">
        <v>4.9219999999999997</v>
      </c>
      <c r="EY44" s="17">
        <v>2</v>
      </c>
      <c r="EZ44" s="17">
        <v>0.3</v>
      </c>
      <c r="FA44" s="17">
        <v>0.7</v>
      </c>
      <c r="FB44" s="17">
        <v>0.5</v>
      </c>
      <c r="FC44" s="17">
        <v>0</v>
      </c>
      <c r="FD44" s="17">
        <v>0.2</v>
      </c>
      <c r="FE44" s="17">
        <v>1.8</v>
      </c>
      <c r="FF44" s="17"/>
      <c r="FG44" s="17">
        <v>12.3</v>
      </c>
      <c r="FH44" s="17">
        <v>0.4</v>
      </c>
      <c r="FI44" s="17">
        <v>2</v>
      </c>
      <c r="FJ44" s="17">
        <v>0</v>
      </c>
      <c r="FK44" s="17">
        <v>3.3</v>
      </c>
      <c r="FL44" s="17">
        <v>4.5999999999999996</v>
      </c>
      <c r="FM44" s="17"/>
      <c r="FN44" s="17">
        <v>847.31599000000006</v>
      </c>
      <c r="FO44" s="15"/>
      <c r="FP44" s="17">
        <v>2.6654200000000001</v>
      </c>
      <c r="FQ44" s="17">
        <v>-1.1459999999999999</v>
      </c>
      <c r="FR44" s="17">
        <v>2.2000000000000002</v>
      </c>
      <c r="FS44" s="17">
        <v>1.8</v>
      </c>
      <c r="FT44" s="17">
        <v>3.2817799999999999</v>
      </c>
      <c r="FU44" s="17">
        <v>0.18348999999999999</v>
      </c>
      <c r="FV44" s="17">
        <v>-0.6</v>
      </c>
      <c r="FW44" s="17">
        <v>6</v>
      </c>
      <c r="FX44" s="17">
        <v>14.384690000000001</v>
      </c>
    </row>
    <row r="45" spans="1:180" ht="24" customHeight="1" x14ac:dyDescent="0.3">
      <c r="A45" s="16" t="s">
        <v>58</v>
      </c>
      <c r="B45" s="16" t="s">
        <v>807</v>
      </c>
      <c r="C45" s="17">
        <v>37.9</v>
      </c>
      <c r="D45" s="17">
        <v>84.3</v>
      </c>
      <c r="E45" s="17">
        <v>29.7</v>
      </c>
      <c r="F45" s="17"/>
      <c r="G45" s="17"/>
      <c r="H45" s="17">
        <v>-8.8000000000000007</v>
      </c>
      <c r="I45" s="17">
        <v>8.8000000000000007</v>
      </c>
      <c r="J45" s="17">
        <v>0</v>
      </c>
      <c r="K45" s="17"/>
      <c r="L45" s="17">
        <v>-21.4</v>
      </c>
      <c r="M45" s="17">
        <v>11.2</v>
      </c>
      <c r="N45" s="17">
        <v>21.5</v>
      </c>
      <c r="O45" s="17"/>
      <c r="P45" s="17">
        <v>9</v>
      </c>
      <c r="Q45" s="17"/>
      <c r="R45" s="17">
        <v>58</v>
      </c>
      <c r="S45" s="17">
        <v>0</v>
      </c>
      <c r="T45" s="17"/>
      <c r="U45" s="17"/>
      <c r="V45" s="17"/>
      <c r="W45" s="17"/>
      <c r="X45" s="17">
        <v>1.5</v>
      </c>
      <c r="Y45" s="17">
        <v>0.6</v>
      </c>
      <c r="Z45" s="17">
        <v>0.9</v>
      </c>
      <c r="AA45" s="17">
        <v>2.7</v>
      </c>
      <c r="AB45" s="17">
        <v>-2.2999999999999998</v>
      </c>
      <c r="AC45" s="17">
        <v>0</v>
      </c>
      <c r="AD45" s="17">
        <v>12.8</v>
      </c>
      <c r="AE45" s="17"/>
      <c r="AF45" s="17"/>
      <c r="AG45" s="17"/>
      <c r="AH45" s="17"/>
      <c r="AI45" s="17">
        <v>15.3</v>
      </c>
      <c r="AJ45" s="17">
        <v>0.4</v>
      </c>
      <c r="AK45" s="17"/>
      <c r="AL45" s="17"/>
      <c r="AM45" s="17"/>
      <c r="AN45" s="17">
        <v>-1.7</v>
      </c>
      <c r="AO45" s="17">
        <v>43.1</v>
      </c>
      <c r="AP45" s="17">
        <v>9.4</v>
      </c>
      <c r="AQ45" s="17">
        <v>28.1</v>
      </c>
      <c r="AR45" s="17">
        <v>6.9192400000000003</v>
      </c>
      <c r="AS45" s="17">
        <v>-0.4</v>
      </c>
      <c r="AT45" s="17">
        <v>2.6</v>
      </c>
      <c r="AU45" s="17">
        <v>1.4</v>
      </c>
      <c r="AV45" s="17">
        <v>51.8</v>
      </c>
      <c r="AW45" s="17">
        <v>-21.1</v>
      </c>
      <c r="AX45" s="17">
        <v>58.6</v>
      </c>
      <c r="AY45" s="17">
        <v>7.4</v>
      </c>
      <c r="AZ45" s="17">
        <v>-2</v>
      </c>
      <c r="BA45" s="17">
        <v>-5.3</v>
      </c>
      <c r="BB45" s="17">
        <v>0.6</v>
      </c>
      <c r="BC45" s="17">
        <v>0.2</v>
      </c>
      <c r="BD45" s="17">
        <v>0.9</v>
      </c>
      <c r="BE45" s="17"/>
      <c r="BF45" s="17"/>
      <c r="BG45" s="17">
        <v>-4.3</v>
      </c>
      <c r="BH45" s="17"/>
      <c r="BI45" s="17"/>
      <c r="BJ45" s="17">
        <v>-2.9</v>
      </c>
      <c r="BK45" s="17"/>
      <c r="BL45" s="17"/>
      <c r="BM45" s="17"/>
      <c r="BN45" s="17">
        <v>5.3</v>
      </c>
      <c r="BO45" s="17">
        <v>28.1</v>
      </c>
      <c r="BP45" s="17">
        <v>23.3</v>
      </c>
      <c r="BQ45" s="17">
        <v>4.0999999999999996</v>
      </c>
      <c r="BR45" s="17">
        <v>29.9</v>
      </c>
      <c r="BS45" s="17">
        <v>-2.7</v>
      </c>
      <c r="BT45" s="17">
        <v>-2.6</v>
      </c>
      <c r="BU45" s="17"/>
      <c r="BV45" s="17"/>
      <c r="BW45" s="17"/>
      <c r="BX45" s="17">
        <v>-8.6999999999999993</v>
      </c>
      <c r="BY45" s="17"/>
      <c r="BZ45" s="17"/>
      <c r="CA45" s="17">
        <v>-0.4</v>
      </c>
      <c r="CB45" s="17">
        <v>55.545999999999999</v>
      </c>
      <c r="CC45" s="17">
        <v>28.89</v>
      </c>
      <c r="CD45" s="17">
        <v>10.484</v>
      </c>
      <c r="CE45" s="17">
        <v>10.686</v>
      </c>
      <c r="CF45" s="17">
        <v>1.921</v>
      </c>
      <c r="CG45" s="17"/>
      <c r="CH45" s="17">
        <v>4.8159999999999998</v>
      </c>
      <c r="CI45" s="17"/>
      <c r="CJ45" s="17">
        <v>49.603999999999999</v>
      </c>
      <c r="CK45" s="17">
        <v>48.253</v>
      </c>
      <c r="CL45" s="17">
        <v>-16.888000000000002</v>
      </c>
      <c r="CM45" s="17">
        <v>0</v>
      </c>
      <c r="CN45" s="17"/>
      <c r="CO45" s="17"/>
      <c r="CP45" s="17"/>
      <c r="CQ45" s="17"/>
      <c r="CR45" s="17">
        <v>0</v>
      </c>
      <c r="CS45" s="17"/>
      <c r="CT45" s="17">
        <v>-2.2000000000000002</v>
      </c>
      <c r="CU45" s="17">
        <v>-0.4</v>
      </c>
      <c r="CV45" s="17">
        <v>1.4</v>
      </c>
      <c r="CW45" s="17"/>
      <c r="CX45" s="17">
        <v>-4.9000000000000004</v>
      </c>
      <c r="CY45" s="17">
        <v>2.8</v>
      </c>
      <c r="CZ45" s="17">
        <v>-5.0999999999999996</v>
      </c>
      <c r="DA45" s="17"/>
      <c r="DB45" s="17">
        <v>0</v>
      </c>
      <c r="DC45" s="17">
        <v>-0.1</v>
      </c>
      <c r="DD45" s="17">
        <v>-1.1000000000000001</v>
      </c>
      <c r="DE45" s="17">
        <v>0</v>
      </c>
      <c r="DF45" s="17"/>
      <c r="DG45" s="17">
        <v>0</v>
      </c>
      <c r="DH45" s="17">
        <v>1.137</v>
      </c>
      <c r="DI45" s="17">
        <v>0.2</v>
      </c>
      <c r="DJ45" s="17">
        <v>-1.2</v>
      </c>
      <c r="DK45" s="17">
        <v>0.2</v>
      </c>
      <c r="DL45" s="17">
        <v>0.6</v>
      </c>
      <c r="DM45" s="17">
        <v>0.04</v>
      </c>
      <c r="DN45" s="17">
        <v>0</v>
      </c>
      <c r="DO45" s="17">
        <v>0</v>
      </c>
      <c r="DP45" s="17">
        <v>-5.4</v>
      </c>
      <c r="DQ45" s="17">
        <v>6.5</v>
      </c>
      <c r="DR45" s="17">
        <v>0</v>
      </c>
      <c r="DS45" s="17">
        <v>-0.4</v>
      </c>
      <c r="DT45" s="17">
        <v>0.6</v>
      </c>
      <c r="DU45" s="17">
        <v>0.3</v>
      </c>
      <c r="DV45" s="17">
        <v>0</v>
      </c>
      <c r="DW45" s="17"/>
      <c r="DX45" s="17">
        <v>-4.5999999999999996</v>
      </c>
      <c r="DY45" s="17">
        <v>0</v>
      </c>
      <c r="DZ45" s="17">
        <v>3.3</v>
      </c>
      <c r="EA45" s="17">
        <v>3</v>
      </c>
      <c r="EB45" s="17">
        <v>1.3</v>
      </c>
      <c r="EC45" s="17"/>
      <c r="ED45" s="17">
        <v>13.6</v>
      </c>
      <c r="EE45" s="17">
        <v>0</v>
      </c>
      <c r="EF45" s="17">
        <v>-5.7</v>
      </c>
      <c r="EG45" s="17">
        <v>-6.4</v>
      </c>
      <c r="EH45" s="17">
        <v>-0.9</v>
      </c>
      <c r="EI45" s="17">
        <v>0</v>
      </c>
      <c r="EJ45" s="17"/>
      <c r="EK45" s="17">
        <v>2.8</v>
      </c>
      <c r="EL45" s="17">
        <v>0</v>
      </c>
      <c r="EM45" s="17">
        <v>1.4</v>
      </c>
      <c r="EN45" s="17">
        <v>0.2</v>
      </c>
      <c r="EO45" s="17">
        <v>0.2</v>
      </c>
      <c r="EP45" s="17">
        <v>0.2</v>
      </c>
      <c r="EQ45" s="17">
        <v>-5.8</v>
      </c>
      <c r="ER45" s="17">
        <v>0.8</v>
      </c>
      <c r="ES45" s="17">
        <v>0</v>
      </c>
      <c r="ET45" s="17">
        <v>0.14399999999999999</v>
      </c>
      <c r="EU45" s="17">
        <v>-8.5000000000000006E-2</v>
      </c>
      <c r="EV45" s="17">
        <v>-5.0999999999999996</v>
      </c>
      <c r="EW45" s="17">
        <v>-12.98</v>
      </c>
      <c r="EX45" s="17">
        <v>6.1580000000000004</v>
      </c>
      <c r="EY45" s="17">
        <v>2</v>
      </c>
      <c r="EZ45" s="17">
        <v>0.3</v>
      </c>
      <c r="FA45" s="17">
        <v>0.7</v>
      </c>
      <c r="FB45" s="17">
        <v>0.5</v>
      </c>
      <c r="FC45" s="17">
        <v>0</v>
      </c>
      <c r="FD45" s="17">
        <v>0.2</v>
      </c>
      <c r="FE45" s="17">
        <v>1.6</v>
      </c>
      <c r="FF45" s="17"/>
      <c r="FG45" s="17">
        <v>11.5</v>
      </c>
      <c r="FH45" s="17">
        <v>0.1</v>
      </c>
      <c r="FI45" s="17">
        <v>1.1000000000000001</v>
      </c>
      <c r="FJ45" s="17">
        <v>0</v>
      </c>
      <c r="FK45" s="17">
        <v>3.2</v>
      </c>
      <c r="FL45" s="17">
        <v>4.5</v>
      </c>
      <c r="FM45" s="17"/>
      <c r="FN45" s="17">
        <v>715.24523999999997</v>
      </c>
      <c r="FO45" s="15"/>
      <c r="FP45" s="17">
        <v>2.5425800000000001</v>
      </c>
      <c r="FQ45" s="17">
        <v>-1.056</v>
      </c>
      <c r="FR45" s="17">
        <v>1.97</v>
      </c>
      <c r="FS45" s="17">
        <v>1.8</v>
      </c>
      <c r="FT45" s="17">
        <v>3.28207</v>
      </c>
      <c r="FU45" s="17">
        <v>0.11627</v>
      </c>
      <c r="FV45" s="17">
        <v>-0.8</v>
      </c>
      <c r="FW45" s="17">
        <v>2</v>
      </c>
      <c r="FX45" s="17">
        <v>9.8549199999999999</v>
      </c>
    </row>
    <row r="46" spans="1:180" ht="24" customHeight="1" x14ac:dyDescent="0.3">
      <c r="A46" s="16" t="s">
        <v>58</v>
      </c>
      <c r="B46" s="16" t="s">
        <v>808</v>
      </c>
      <c r="C46" s="17">
        <v>35.5</v>
      </c>
      <c r="D46" s="17">
        <v>84.9</v>
      </c>
      <c r="E46" s="17">
        <v>29.4</v>
      </c>
      <c r="F46" s="17"/>
      <c r="G46" s="17"/>
      <c r="H46" s="17">
        <v>-11.5</v>
      </c>
      <c r="I46" s="17">
        <v>15.7</v>
      </c>
      <c r="J46" s="17">
        <v>0</v>
      </c>
      <c r="K46" s="17"/>
      <c r="L46" s="17">
        <v>-24.5</v>
      </c>
      <c r="M46" s="17">
        <v>6.8</v>
      </c>
      <c r="N46" s="17">
        <v>17</v>
      </c>
      <c r="O46" s="17"/>
      <c r="P46" s="17">
        <v>8.6</v>
      </c>
      <c r="Q46" s="17"/>
      <c r="R46" s="17">
        <v>61.3</v>
      </c>
      <c r="S46" s="17">
        <v>0.1</v>
      </c>
      <c r="T46" s="17"/>
      <c r="U46" s="17"/>
      <c r="V46" s="17"/>
      <c r="W46" s="17"/>
      <c r="X46" s="17">
        <v>-2.1</v>
      </c>
      <c r="Y46" s="17">
        <v>0.6</v>
      </c>
      <c r="Z46" s="17">
        <v>0.9</v>
      </c>
      <c r="AA46" s="17">
        <v>2.7</v>
      </c>
      <c r="AB46" s="17">
        <v>-2.2999999999999998</v>
      </c>
      <c r="AC46" s="17">
        <v>1.1000000000000001</v>
      </c>
      <c r="AD46" s="17">
        <v>10.4</v>
      </c>
      <c r="AE46" s="17"/>
      <c r="AF46" s="17"/>
      <c r="AG46" s="17"/>
      <c r="AH46" s="17"/>
      <c r="AI46" s="17">
        <v>15.6</v>
      </c>
      <c r="AJ46" s="17">
        <v>0</v>
      </c>
      <c r="AK46" s="17"/>
      <c r="AL46" s="17"/>
      <c r="AM46" s="17"/>
      <c r="AN46" s="17">
        <v>-1.5</v>
      </c>
      <c r="AO46" s="17">
        <v>43</v>
      </c>
      <c r="AP46" s="17">
        <v>9.6</v>
      </c>
      <c r="AQ46" s="17">
        <v>0</v>
      </c>
      <c r="AR46" s="17">
        <v>6.9589400000000001</v>
      </c>
      <c r="AS46" s="17">
        <v>-1.4</v>
      </c>
      <c r="AT46" s="17">
        <v>2.6</v>
      </c>
      <c r="AU46" s="17">
        <v>0.9</v>
      </c>
      <c r="AV46" s="17">
        <v>49.8</v>
      </c>
      <c r="AW46" s="17">
        <v>-23.2</v>
      </c>
      <c r="AX46" s="17">
        <v>57</v>
      </c>
      <c r="AY46" s="17">
        <v>6</v>
      </c>
      <c r="AZ46" s="17">
        <v>-1.7</v>
      </c>
      <c r="BA46" s="17">
        <v>-3</v>
      </c>
      <c r="BB46" s="17">
        <v>0.7</v>
      </c>
      <c r="BC46" s="17">
        <v>0.2</v>
      </c>
      <c r="BD46" s="17">
        <v>2.2999999999999998</v>
      </c>
      <c r="BE46" s="17"/>
      <c r="BF46" s="17"/>
      <c r="BG46" s="17">
        <v>-5.8</v>
      </c>
      <c r="BH46" s="17"/>
      <c r="BI46" s="17"/>
      <c r="BJ46" s="17">
        <v>-3.2</v>
      </c>
      <c r="BK46" s="17"/>
      <c r="BL46" s="17"/>
      <c r="BM46" s="17"/>
      <c r="BN46" s="17">
        <v>4.5999999999999996</v>
      </c>
      <c r="BO46" s="17">
        <v>27.2</v>
      </c>
      <c r="BP46" s="17">
        <v>22.3</v>
      </c>
      <c r="BQ46" s="17">
        <v>3.3</v>
      </c>
      <c r="BR46" s="17">
        <v>29.2</v>
      </c>
      <c r="BS46" s="17">
        <v>-3.2</v>
      </c>
      <c r="BT46" s="17">
        <v>-2.8</v>
      </c>
      <c r="BU46" s="17"/>
      <c r="BV46" s="17"/>
      <c r="BW46" s="17"/>
      <c r="BX46" s="17">
        <v>-8.6</v>
      </c>
      <c r="BY46" s="17"/>
      <c r="BZ46" s="17"/>
      <c r="CA46" s="17">
        <v>-0.4</v>
      </c>
      <c r="CB46" s="17">
        <v>55.064</v>
      </c>
      <c r="CC46" s="17">
        <v>28.931999999999999</v>
      </c>
      <c r="CD46" s="17">
        <v>10.907999999999999</v>
      </c>
      <c r="CE46" s="17">
        <v>10.662000000000001</v>
      </c>
      <c r="CF46" s="17">
        <v>1.8160000000000001</v>
      </c>
      <c r="CG46" s="17"/>
      <c r="CH46" s="17">
        <v>4.4630000000000001</v>
      </c>
      <c r="CI46" s="17"/>
      <c r="CJ46" s="17">
        <v>45.814</v>
      </c>
      <c r="CK46" s="17">
        <v>44.271999999999998</v>
      </c>
      <c r="CL46" s="17">
        <v>-22.117000000000001</v>
      </c>
      <c r="CM46" s="17">
        <v>0</v>
      </c>
      <c r="CN46" s="17"/>
      <c r="CO46" s="17"/>
      <c r="CP46" s="17"/>
      <c r="CQ46" s="17"/>
      <c r="CR46" s="17">
        <v>0</v>
      </c>
      <c r="CS46" s="17"/>
      <c r="CT46" s="17">
        <v>-1.7</v>
      </c>
      <c r="CU46" s="17">
        <v>-0.4</v>
      </c>
      <c r="CV46" s="17">
        <v>1.4</v>
      </c>
      <c r="CW46" s="17"/>
      <c r="CX46" s="17">
        <v>-4.9000000000000004</v>
      </c>
      <c r="CY46" s="17">
        <v>0.9</v>
      </c>
      <c r="CZ46" s="17">
        <v>-5.2</v>
      </c>
      <c r="DA46" s="17"/>
      <c r="DB46" s="17">
        <v>0.1</v>
      </c>
      <c r="DC46" s="17">
        <v>-0.1</v>
      </c>
      <c r="DD46" s="17">
        <v>-1.1000000000000001</v>
      </c>
      <c r="DE46" s="17">
        <v>0.1</v>
      </c>
      <c r="DF46" s="17"/>
      <c r="DG46" s="17">
        <v>0</v>
      </c>
      <c r="DH46" s="17">
        <v>1.169</v>
      </c>
      <c r="DI46" s="17">
        <v>0.2</v>
      </c>
      <c r="DJ46" s="17">
        <v>-1.1000000000000001</v>
      </c>
      <c r="DK46" s="17">
        <v>0.2</v>
      </c>
      <c r="DL46" s="17">
        <v>0.6</v>
      </c>
      <c r="DM46" s="17">
        <v>0.03</v>
      </c>
      <c r="DN46" s="17">
        <v>0</v>
      </c>
      <c r="DO46" s="17">
        <v>0</v>
      </c>
      <c r="DP46" s="17">
        <v>-5.0999999999999996</v>
      </c>
      <c r="DQ46" s="17">
        <v>7.8</v>
      </c>
      <c r="DR46" s="17">
        <v>0</v>
      </c>
      <c r="DS46" s="17">
        <v>0.3</v>
      </c>
      <c r="DT46" s="17">
        <v>0.5</v>
      </c>
      <c r="DU46" s="17">
        <v>0.3</v>
      </c>
      <c r="DV46" s="17">
        <v>0</v>
      </c>
      <c r="DW46" s="17"/>
      <c r="DX46" s="17">
        <v>-4.5</v>
      </c>
      <c r="DY46" s="17">
        <v>0</v>
      </c>
      <c r="DZ46" s="17">
        <v>3.3</v>
      </c>
      <c r="EA46" s="17">
        <v>3</v>
      </c>
      <c r="EB46" s="17">
        <v>1.3</v>
      </c>
      <c r="EC46" s="17"/>
      <c r="ED46" s="17">
        <v>24.4</v>
      </c>
      <c r="EE46" s="17">
        <v>0.3</v>
      </c>
      <c r="EF46" s="17">
        <v>-4.5</v>
      </c>
      <c r="EG46" s="17">
        <v>-5</v>
      </c>
      <c r="EH46" s="17">
        <v>-0.7</v>
      </c>
      <c r="EI46" s="17">
        <v>-0.6</v>
      </c>
      <c r="EJ46" s="17"/>
      <c r="EK46" s="17">
        <v>2.8</v>
      </c>
      <c r="EL46" s="17">
        <v>0.3</v>
      </c>
      <c r="EM46" s="17">
        <v>1.4</v>
      </c>
      <c r="EN46" s="17">
        <v>0.2</v>
      </c>
      <c r="EO46" s="17">
        <v>0.2</v>
      </c>
      <c r="EP46" s="17">
        <v>0.2</v>
      </c>
      <c r="EQ46" s="17">
        <v>-6.2</v>
      </c>
      <c r="ER46" s="17">
        <v>0.6</v>
      </c>
      <c r="ES46" s="17">
        <v>0</v>
      </c>
      <c r="ET46" s="17">
        <v>-1.4999999999999999E-2</v>
      </c>
      <c r="EU46" s="17">
        <v>-8.5000000000000006E-2</v>
      </c>
      <c r="EV46" s="17">
        <v>-5.0490000000000004</v>
      </c>
      <c r="EW46" s="17">
        <v>-11.771000000000001</v>
      </c>
      <c r="EX46" s="17">
        <v>1.6419999999999999</v>
      </c>
      <c r="EY46" s="17">
        <v>2</v>
      </c>
      <c r="EZ46" s="17">
        <v>0.3</v>
      </c>
      <c r="FA46" s="17">
        <v>0.7</v>
      </c>
      <c r="FB46" s="17">
        <v>0.5</v>
      </c>
      <c r="FC46" s="17">
        <v>0</v>
      </c>
      <c r="FD46" s="17">
        <v>0.2</v>
      </c>
      <c r="FE46" s="17">
        <v>1.6</v>
      </c>
      <c r="FF46" s="17"/>
      <c r="FG46" s="17">
        <v>11.1</v>
      </c>
      <c r="FH46" s="17">
        <v>0.6</v>
      </c>
      <c r="FI46" s="17">
        <v>2.8</v>
      </c>
      <c r="FJ46" s="17">
        <v>0</v>
      </c>
      <c r="FK46" s="17">
        <v>3.1</v>
      </c>
      <c r="FL46" s="17">
        <v>4.5</v>
      </c>
      <c r="FM46" s="17"/>
      <c r="FN46" s="17">
        <v>663.49393999999995</v>
      </c>
      <c r="FO46" s="15"/>
      <c r="FP46" s="17">
        <v>2.6725400000000001</v>
      </c>
      <c r="FQ46" s="17">
        <v>-1.02</v>
      </c>
      <c r="FR46" s="17">
        <v>1.55</v>
      </c>
      <c r="FS46" s="17">
        <v>1.7</v>
      </c>
      <c r="FT46" s="17">
        <v>3.2890199999999998</v>
      </c>
      <c r="FU46" s="17">
        <v>0.21889</v>
      </c>
      <c r="FV46" s="17">
        <v>-1.1000000000000001</v>
      </c>
      <c r="FW46" s="17">
        <v>2</v>
      </c>
      <c r="FX46" s="17">
        <v>9.3104499999999994</v>
      </c>
    </row>
    <row r="47" spans="1:180" ht="24" customHeight="1" x14ac:dyDescent="0.3">
      <c r="A47" s="16" t="s">
        <v>58</v>
      </c>
      <c r="B47" s="16" t="s">
        <v>809</v>
      </c>
      <c r="C47" s="17">
        <v>32.700000000000003</v>
      </c>
      <c r="D47" s="17">
        <v>61.6</v>
      </c>
      <c r="E47" s="17">
        <v>24.9</v>
      </c>
      <c r="F47" s="17"/>
      <c r="G47" s="17"/>
      <c r="H47" s="17">
        <v>-12.6</v>
      </c>
      <c r="I47" s="17">
        <v>9.1999999999999993</v>
      </c>
      <c r="J47" s="17">
        <v>0</v>
      </c>
      <c r="K47" s="17"/>
      <c r="L47" s="17">
        <v>-27.8</v>
      </c>
      <c r="M47" s="17">
        <v>-6.3</v>
      </c>
      <c r="N47" s="17">
        <v>3.5</v>
      </c>
      <c r="O47" s="17"/>
      <c r="P47" s="17">
        <v>3.2</v>
      </c>
      <c r="Q47" s="17"/>
      <c r="R47" s="17">
        <v>47.3</v>
      </c>
      <c r="S47" s="17">
        <v>-0.1</v>
      </c>
      <c r="T47" s="17"/>
      <c r="U47" s="17"/>
      <c r="V47" s="17"/>
      <c r="W47" s="17"/>
      <c r="X47" s="17">
        <v>-4</v>
      </c>
      <c r="Y47" s="17">
        <v>0.6</v>
      </c>
      <c r="Z47" s="17">
        <v>0.9</v>
      </c>
      <c r="AA47" s="17">
        <v>2.7</v>
      </c>
      <c r="AB47" s="17">
        <v>-2.2999999999999998</v>
      </c>
      <c r="AC47" s="17">
        <v>1.2</v>
      </c>
      <c r="AD47" s="17">
        <v>8.4</v>
      </c>
      <c r="AE47" s="17"/>
      <c r="AF47" s="17"/>
      <c r="AG47" s="17"/>
      <c r="AH47" s="17"/>
      <c r="AI47" s="17">
        <v>16</v>
      </c>
      <c r="AJ47" s="17">
        <v>0</v>
      </c>
      <c r="AK47" s="17"/>
      <c r="AL47" s="17"/>
      <c r="AM47" s="17"/>
      <c r="AN47" s="17">
        <v>-1.5</v>
      </c>
      <c r="AO47" s="17">
        <v>37.1</v>
      </c>
      <c r="AP47" s="17">
        <v>8.8000000000000007</v>
      </c>
      <c r="AQ47" s="17">
        <v>0</v>
      </c>
      <c r="AR47" s="17">
        <v>4.8916700000000004</v>
      </c>
      <c r="AS47" s="17">
        <v>-1.8</v>
      </c>
      <c r="AT47" s="17">
        <v>2.6</v>
      </c>
      <c r="AU47" s="17">
        <v>1.1000000000000001</v>
      </c>
      <c r="AV47" s="17">
        <v>20.100000000000001</v>
      </c>
      <c r="AW47" s="17">
        <v>-28.6</v>
      </c>
      <c r="AX47" s="17">
        <v>54.5</v>
      </c>
      <c r="AY47" s="17">
        <v>4.0999999999999996</v>
      </c>
      <c r="AZ47" s="17">
        <v>-1.9</v>
      </c>
      <c r="BA47" s="17">
        <v>-4.9000000000000004</v>
      </c>
      <c r="BB47" s="17">
        <v>0.7</v>
      </c>
      <c r="BC47" s="17">
        <v>0.2</v>
      </c>
      <c r="BD47" s="17">
        <v>0</v>
      </c>
      <c r="BE47" s="17"/>
      <c r="BF47" s="17"/>
      <c r="BG47" s="17">
        <v>-9</v>
      </c>
      <c r="BH47" s="17"/>
      <c r="BI47" s="17"/>
      <c r="BJ47" s="17">
        <v>-3.5</v>
      </c>
      <c r="BK47" s="17"/>
      <c r="BL47" s="17"/>
      <c r="BM47" s="17"/>
      <c r="BN47" s="17">
        <v>-0.3</v>
      </c>
      <c r="BO47" s="17">
        <v>22</v>
      </c>
      <c r="BP47" s="17">
        <v>17.7</v>
      </c>
      <c r="BQ47" s="17">
        <v>-2.7</v>
      </c>
      <c r="BR47" s="17">
        <v>24.7</v>
      </c>
      <c r="BS47" s="17">
        <v>-5.2</v>
      </c>
      <c r="BT47" s="17">
        <v>-3.8</v>
      </c>
      <c r="BU47" s="17"/>
      <c r="BV47" s="17"/>
      <c r="BW47" s="17"/>
      <c r="BX47" s="17">
        <v>0</v>
      </c>
      <c r="BY47" s="17"/>
      <c r="BZ47" s="17"/>
      <c r="CA47" s="17">
        <v>-0.2</v>
      </c>
      <c r="CB47" s="17">
        <v>53.963999999999999</v>
      </c>
      <c r="CC47" s="17">
        <v>29.949000000000002</v>
      </c>
      <c r="CD47" s="17">
        <v>0.54400000000000004</v>
      </c>
      <c r="CE47" s="17">
        <v>11.227</v>
      </c>
      <c r="CF47" s="17">
        <v>-7.0999999999999994E-2</v>
      </c>
      <c r="CG47" s="17"/>
      <c r="CH47" s="17">
        <v>4.3460000000000001</v>
      </c>
      <c r="CI47" s="17"/>
      <c r="CJ47" s="17">
        <v>31.449000000000002</v>
      </c>
      <c r="CK47" s="17">
        <v>30.07</v>
      </c>
      <c r="CL47" s="17">
        <v>-42.662999999999997</v>
      </c>
      <c r="CM47" s="17">
        <v>0</v>
      </c>
      <c r="CN47" s="17"/>
      <c r="CO47" s="17"/>
      <c r="CP47" s="17"/>
      <c r="CQ47" s="17"/>
      <c r="CR47" s="17">
        <v>0</v>
      </c>
      <c r="CS47" s="17"/>
      <c r="CT47" s="17">
        <v>-1.9</v>
      </c>
      <c r="CU47" s="17">
        <v>-0.3</v>
      </c>
      <c r="CV47" s="17">
        <v>1.4</v>
      </c>
      <c r="CW47" s="17"/>
      <c r="CX47" s="17">
        <v>-4.8</v>
      </c>
      <c r="CY47" s="17">
        <v>0</v>
      </c>
      <c r="CZ47" s="17">
        <v>-5.2</v>
      </c>
      <c r="DA47" s="17"/>
      <c r="DB47" s="17">
        <v>-0.1</v>
      </c>
      <c r="DC47" s="17">
        <v>0</v>
      </c>
      <c r="DD47" s="17">
        <v>-1.1000000000000001</v>
      </c>
      <c r="DE47" s="17">
        <v>0.1</v>
      </c>
      <c r="DF47" s="17"/>
      <c r="DG47" s="17">
        <v>0</v>
      </c>
      <c r="DH47" s="17">
        <v>1.119</v>
      </c>
      <c r="DI47" s="17">
        <v>0.2</v>
      </c>
      <c r="DJ47" s="17">
        <v>-1.6</v>
      </c>
      <c r="DK47" s="17">
        <v>0.2</v>
      </c>
      <c r="DL47" s="17">
        <v>0.6</v>
      </c>
      <c r="DM47" s="17">
        <v>0.03</v>
      </c>
      <c r="DN47" s="17">
        <v>0</v>
      </c>
      <c r="DO47" s="17">
        <v>0</v>
      </c>
      <c r="DP47" s="17">
        <v>-5.8</v>
      </c>
      <c r="DQ47" s="17">
        <v>6.4</v>
      </c>
      <c r="DR47" s="17">
        <v>0</v>
      </c>
      <c r="DS47" s="17">
        <v>-0.1</v>
      </c>
      <c r="DT47" s="17">
        <v>0.5</v>
      </c>
      <c r="DU47" s="17">
        <v>0.3</v>
      </c>
      <c r="DV47" s="17">
        <v>0</v>
      </c>
      <c r="DW47" s="17"/>
      <c r="DX47" s="17">
        <v>-4.5999999999999996</v>
      </c>
      <c r="DY47" s="17">
        <v>0</v>
      </c>
      <c r="DZ47" s="17">
        <v>3.2</v>
      </c>
      <c r="EA47" s="17">
        <v>3</v>
      </c>
      <c r="EB47" s="17">
        <v>1.1000000000000001</v>
      </c>
      <c r="EC47" s="17"/>
      <c r="ED47" s="17">
        <v>20</v>
      </c>
      <c r="EE47" s="17">
        <v>0</v>
      </c>
      <c r="EF47" s="17">
        <v>-6.7</v>
      </c>
      <c r="EG47" s="17">
        <v>-7.5</v>
      </c>
      <c r="EH47" s="17">
        <v>-1</v>
      </c>
      <c r="EI47" s="17">
        <v>0</v>
      </c>
      <c r="EJ47" s="17"/>
      <c r="EK47" s="17">
        <v>2.8</v>
      </c>
      <c r="EL47" s="17">
        <v>0</v>
      </c>
      <c r="EM47" s="17">
        <v>1.6</v>
      </c>
      <c r="EN47" s="17">
        <v>0.2</v>
      </c>
      <c r="EO47" s="17">
        <v>0.2</v>
      </c>
      <c r="EP47" s="17">
        <v>0.2</v>
      </c>
      <c r="EQ47" s="17">
        <v>-6.2</v>
      </c>
      <c r="ER47" s="17">
        <v>0</v>
      </c>
      <c r="ES47" s="17">
        <v>0</v>
      </c>
      <c r="ET47" s="17">
        <v>0</v>
      </c>
      <c r="EU47" s="17">
        <v>-8.6999999999999994E-2</v>
      </c>
      <c r="EV47" s="17">
        <v>-7.1459999999999999</v>
      </c>
      <c r="EW47" s="17">
        <v>-11.587</v>
      </c>
      <c r="EX47" s="17">
        <v>0</v>
      </c>
      <c r="EY47" s="17">
        <v>2</v>
      </c>
      <c r="EZ47" s="17">
        <v>0.3</v>
      </c>
      <c r="FA47" s="17">
        <v>0.7</v>
      </c>
      <c r="FB47" s="17">
        <v>0.5</v>
      </c>
      <c r="FC47" s="17">
        <v>0</v>
      </c>
      <c r="FD47" s="17">
        <v>0.2</v>
      </c>
      <c r="FE47" s="17">
        <v>1.4</v>
      </c>
      <c r="FF47" s="17"/>
      <c r="FG47" s="17">
        <v>11</v>
      </c>
      <c r="FH47" s="17">
        <v>0.5</v>
      </c>
      <c r="FI47" s="17">
        <v>1.2</v>
      </c>
      <c r="FJ47" s="17">
        <v>0</v>
      </c>
      <c r="FK47" s="17">
        <v>3.6</v>
      </c>
      <c r="FL47" s="17">
        <v>4.5</v>
      </c>
      <c r="FM47" s="17"/>
      <c r="FN47" s="17">
        <v>416.33566999999999</v>
      </c>
      <c r="FO47" s="15"/>
      <c r="FP47" s="17">
        <v>2.3999799999999998</v>
      </c>
      <c r="FQ47" s="17">
        <v>-0.73899999999999999</v>
      </c>
      <c r="FR47" s="17">
        <v>1.6279999999999999</v>
      </c>
      <c r="FS47" s="17">
        <v>1.6</v>
      </c>
      <c r="FT47" s="17">
        <v>3.2974399999999999</v>
      </c>
      <c r="FU47" s="17">
        <v>0.26239000000000001</v>
      </c>
      <c r="FV47" s="17">
        <v>-1.2</v>
      </c>
      <c r="FW47" s="17">
        <v>2.1</v>
      </c>
      <c r="FX47" s="17">
        <v>9.3488100000000003</v>
      </c>
    </row>
    <row r="48" spans="1:180" ht="24" customHeight="1" x14ac:dyDescent="0.3">
      <c r="A48" s="16" t="s">
        <v>58</v>
      </c>
      <c r="B48" s="16" t="s">
        <v>810</v>
      </c>
      <c r="C48" s="17">
        <v>36.6</v>
      </c>
      <c r="D48" s="17">
        <v>10.6</v>
      </c>
      <c r="E48" s="17">
        <v>25.1</v>
      </c>
      <c r="F48" s="17"/>
      <c r="G48" s="17"/>
      <c r="H48" s="17">
        <v>-8.1</v>
      </c>
      <c r="I48" s="17">
        <v>19.8</v>
      </c>
      <c r="J48" s="17">
        <v>4.4000000000000004</v>
      </c>
      <c r="K48" s="17"/>
      <c r="L48" s="17">
        <v>-12</v>
      </c>
      <c r="M48" s="17">
        <v>17.3</v>
      </c>
      <c r="N48" s="17">
        <v>28</v>
      </c>
      <c r="O48" s="17"/>
      <c r="P48" s="17">
        <v>20</v>
      </c>
      <c r="Q48" s="17"/>
      <c r="R48" s="17">
        <v>82.6</v>
      </c>
      <c r="S48" s="17">
        <v>0.1</v>
      </c>
      <c r="T48" s="17"/>
      <c r="U48" s="17"/>
      <c r="V48" s="17"/>
      <c r="W48" s="17"/>
      <c r="X48" s="17">
        <v>-0.2</v>
      </c>
      <c r="Y48" s="17">
        <v>0.2</v>
      </c>
      <c r="Z48" s="17">
        <v>0.7</v>
      </c>
      <c r="AA48" s="17">
        <v>2.8</v>
      </c>
      <c r="AB48" s="17">
        <v>-2.5</v>
      </c>
      <c r="AC48" s="17">
        <v>2.2000000000000002</v>
      </c>
      <c r="AD48" s="17">
        <v>8.1999999999999993</v>
      </c>
      <c r="AE48" s="17"/>
      <c r="AF48" s="17"/>
      <c r="AG48" s="17"/>
      <c r="AH48" s="17"/>
      <c r="AI48" s="17">
        <v>15.3</v>
      </c>
      <c r="AJ48" s="17">
        <v>0.1</v>
      </c>
      <c r="AK48" s="17"/>
      <c r="AL48" s="17"/>
      <c r="AM48" s="17"/>
      <c r="AN48" s="17">
        <v>-1.5</v>
      </c>
      <c r="AO48" s="17">
        <v>41.5</v>
      </c>
      <c r="AP48" s="17">
        <v>9.3000000000000007</v>
      </c>
      <c r="AQ48" s="17">
        <v>0</v>
      </c>
      <c r="AR48" s="17">
        <v>4.9323699999999997</v>
      </c>
      <c r="AS48" s="17">
        <v>-1.8</v>
      </c>
      <c r="AT48" s="17">
        <v>2.6</v>
      </c>
      <c r="AU48" s="17">
        <v>1.4</v>
      </c>
      <c r="AV48" s="17">
        <v>22.4</v>
      </c>
      <c r="AW48" s="17">
        <v>-26.2</v>
      </c>
      <c r="AX48" s="17">
        <v>56.6</v>
      </c>
      <c r="AY48" s="17">
        <v>9.1999999999999993</v>
      </c>
      <c r="AZ48" s="17">
        <v>2.9</v>
      </c>
      <c r="BA48" s="17">
        <v>-3</v>
      </c>
      <c r="BB48" s="17">
        <v>0.6</v>
      </c>
      <c r="BC48" s="17">
        <v>0.4</v>
      </c>
      <c r="BD48" s="17">
        <v>3.3</v>
      </c>
      <c r="BE48" s="17"/>
      <c r="BF48" s="17"/>
      <c r="BG48" s="17">
        <v>-0.4</v>
      </c>
      <c r="BH48" s="17"/>
      <c r="BI48" s="17"/>
      <c r="BJ48" s="17">
        <v>-1.6</v>
      </c>
      <c r="BK48" s="17"/>
      <c r="BL48" s="17"/>
      <c r="BM48" s="17"/>
      <c r="BN48" s="17">
        <v>6.7</v>
      </c>
      <c r="BO48" s="17">
        <v>37.700000000000003</v>
      </c>
      <c r="BP48" s="17">
        <v>33.1</v>
      </c>
      <c r="BQ48" s="17">
        <v>14.7</v>
      </c>
      <c r="BR48" s="17">
        <v>40.700000000000003</v>
      </c>
      <c r="BS48" s="17">
        <v>2</v>
      </c>
      <c r="BT48" s="17">
        <v>-0.6</v>
      </c>
      <c r="BU48" s="17"/>
      <c r="BV48" s="17"/>
      <c r="BW48" s="17"/>
      <c r="BX48" s="17">
        <v>0</v>
      </c>
      <c r="BY48" s="17"/>
      <c r="BZ48" s="17"/>
      <c r="CA48" s="17">
        <v>-0.4</v>
      </c>
      <c r="CB48" s="17">
        <v>29.724</v>
      </c>
      <c r="CC48" s="17">
        <v>16.495999999999999</v>
      </c>
      <c r="CD48" s="17">
        <v>-0.501</v>
      </c>
      <c r="CE48" s="17">
        <v>10.709</v>
      </c>
      <c r="CF48" s="17">
        <v>-0.04</v>
      </c>
      <c r="CG48" s="17"/>
      <c r="CH48" s="17">
        <v>8.2420000000000009</v>
      </c>
      <c r="CI48" s="17"/>
      <c r="CJ48" s="17">
        <v>57.094000000000001</v>
      </c>
      <c r="CK48" s="17">
        <v>55.509</v>
      </c>
      <c r="CL48" s="17">
        <v>-6.415</v>
      </c>
      <c r="CM48" s="17">
        <v>0</v>
      </c>
      <c r="CN48" s="17"/>
      <c r="CO48" s="17"/>
      <c r="CP48" s="17"/>
      <c r="CQ48" s="17"/>
      <c r="CR48" s="17">
        <v>0</v>
      </c>
      <c r="CS48" s="17"/>
      <c r="CT48" s="17">
        <v>-1.6</v>
      </c>
      <c r="CU48" s="17">
        <v>-0.2</v>
      </c>
      <c r="CV48" s="17">
        <v>1.4</v>
      </c>
      <c r="CW48" s="17"/>
      <c r="CX48" s="17">
        <v>-5.4</v>
      </c>
      <c r="CY48" s="17">
        <v>0</v>
      </c>
      <c r="CZ48" s="17">
        <v>-4.8</v>
      </c>
      <c r="DA48" s="17"/>
      <c r="DB48" s="17">
        <v>-0.1</v>
      </c>
      <c r="DC48" s="17">
        <v>-0.1</v>
      </c>
      <c r="DD48" s="17">
        <v>-1</v>
      </c>
      <c r="DE48" s="17">
        <v>-0.1</v>
      </c>
      <c r="DF48" s="17"/>
      <c r="DG48" s="17">
        <v>0</v>
      </c>
      <c r="DH48" s="17">
        <v>1.262</v>
      </c>
      <c r="DI48" s="17">
        <v>0.2</v>
      </c>
      <c r="DJ48" s="17">
        <v>-0.5</v>
      </c>
      <c r="DK48" s="17">
        <v>0.3</v>
      </c>
      <c r="DL48" s="17">
        <v>0.5</v>
      </c>
      <c r="DM48" s="17">
        <v>0.03</v>
      </c>
      <c r="DN48" s="17">
        <v>0</v>
      </c>
      <c r="DO48" s="17">
        <v>0</v>
      </c>
      <c r="DP48" s="17">
        <v>-5.2</v>
      </c>
      <c r="DQ48" s="17">
        <v>7.7</v>
      </c>
      <c r="DR48" s="17">
        <v>0</v>
      </c>
      <c r="DS48" s="17">
        <v>0.6</v>
      </c>
      <c r="DT48" s="17">
        <v>0.6</v>
      </c>
      <c r="DU48" s="17">
        <v>0.3</v>
      </c>
      <c r="DV48" s="17">
        <v>0</v>
      </c>
      <c r="DW48" s="17"/>
      <c r="DX48" s="17">
        <v>-4.5</v>
      </c>
      <c r="DY48" s="17">
        <v>0</v>
      </c>
      <c r="DZ48" s="17">
        <v>3.3</v>
      </c>
      <c r="EA48" s="17">
        <v>3.1</v>
      </c>
      <c r="EB48" s="17">
        <v>1.5</v>
      </c>
      <c r="EC48" s="17"/>
      <c r="ED48" s="17">
        <v>10.1</v>
      </c>
      <c r="EE48" s="17">
        <v>0</v>
      </c>
      <c r="EF48" s="17">
        <v>-2.7</v>
      </c>
      <c r="EG48" s="17">
        <v>-3.6</v>
      </c>
      <c r="EH48" s="17">
        <v>0</v>
      </c>
      <c r="EI48" s="17">
        <v>0</v>
      </c>
      <c r="EJ48" s="17"/>
      <c r="EK48" s="17">
        <v>2.8</v>
      </c>
      <c r="EL48" s="17">
        <v>0.1</v>
      </c>
      <c r="EM48" s="17">
        <v>1.6</v>
      </c>
      <c r="EN48" s="17">
        <v>0.2</v>
      </c>
      <c r="EO48" s="17">
        <v>0.2</v>
      </c>
      <c r="EP48" s="17">
        <v>0.2</v>
      </c>
      <c r="EQ48" s="17">
        <v>-5.4</v>
      </c>
      <c r="ER48" s="17">
        <v>0</v>
      </c>
      <c r="ES48" s="17">
        <v>0</v>
      </c>
      <c r="ET48" s="17">
        <v>0</v>
      </c>
      <c r="EU48" s="17">
        <v>-7.0000000000000007E-2</v>
      </c>
      <c r="EV48" s="17">
        <v>-5.819</v>
      </c>
      <c r="EW48" s="17">
        <v>-11.233000000000001</v>
      </c>
      <c r="EX48" s="17">
        <v>0</v>
      </c>
      <c r="EY48" s="17">
        <v>2.1</v>
      </c>
      <c r="EZ48" s="17">
        <v>0.3</v>
      </c>
      <c r="FA48" s="17">
        <v>0.7</v>
      </c>
      <c r="FB48" s="17">
        <v>0.5</v>
      </c>
      <c r="FC48" s="17">
        <v>0</v>
      </c>
      <c r="FD48" s="17">
        <v>0.2</v>
      </c>
      <c r="FE48" s="17">
        <v>2</v>
      </c>
      <c r="FF48" s="17"/>
      <c r="FG48" s="17">
        <v>12.2</v>
      </c>
      <c r="FH48" s="17">
        <v>0.4</v>
      </c>
      <c r="FI48" s="17">
        <v>2.9</v>
      </c>
      <c r="FJ48" s="17">
        <v>0</v>
      </c>
      <c r="FK48" s="17">
        <v>3.5</v>
      </c>
      <c r="FL48" s="17">
        <v>4.2</v>
      </c>
      <c r="FM48" s="17"/>
      <c r="FN48" s="17">
        <v>689.22037</v>
      </c>
      <c r="FO48" s="15"/>
      <c r="FP48" s="17">
        <v>2.52556</v>
      </c>
      <c r="FQ48" s="17">
        <v>-0.59099999999999997</v>
      </c>
      <c r="FR48" s="17">
        <v>1.575</v>
      </c>
      <c r="FS48" s="17">
        <v>1.8</v>
      </c>
      <c r="FT48" s="17">
        <v>3.30104</v>
      </c>
      <c r="FU48" s="17">
        <v>0.29549999999999998</v>
      </c>
      <c r="FV48" s="17">
        <v>-0.8</v>
      </c>
      <c r="FW48" s="17">
        <v>2</v>
      </c>
      <c r="FX48" s="17">
        <v>10.1061</v>
      </c>
    </row>
    <row r="49" spans="1:180" ht="24" customHeight="1" x14ac:dyDescent="0.3">
      <c r="A49" s="16" t="s">
        <v>58</v>
      </c>
      <c r="B49" s="16" t="s">
        <v>811</v>
      </c>
      <c r="C49" s="17">
        <v>38.200000000000003</v>
      </c>
      <c r="D49" s="17">
        <v>21.5</v>
      </c>
      <c r="E49" s="17">
        <v>12.8</v>
      </c>
      <c r="F49" s="17"/>
      <c r="G49" s="17"/>
      <c r="H49" s="17">
        <v>-8.1999999999999993</v>
      </c>
      <c r="I49" s="17">
        <v>23.8</v>
      </c>
      <c r="J49" s="17">
        <v>5.6</v>
      </c>
      <c r="K49" s="17"/>
      <c r="L49" s="17">
        <v>-9.6</v>
      </c>
      <c r="M49" s="17">
        <v>18.2</v>
      </c>
      <c r="N49" s="17">
        <v>28.8</v>
      </c>
      <c r="O49" s="17"/>
      <c r="P49" s="17">
        <v>21.2</v>
      </c>
      <c r="Q49" s="17"/>
      <c r="R49" s="17">
        <v>85.8</v>
      </c>
      <c r="S49" s="17">
        <v>0.1</v>
      </c>
      <c r="T49" s="17"/>
      <c r="U49" s="17"/>
      <c r="V49" s="17"/>
      <c r="W49" s="17"/>
      <c r="X49" s="17">
        <v>3.1</v>
      </c>
      <c r="Y49" s="17">
        <v>0.1</v>
      </c>
      <c r="Z49" s="17">
        <v>0.5</v>
      </c>
      <c r="AA49" s="17">
        <v>2.7</v>
      </c>
      <c r="AB49" s="17">
        <v>-2.6</v>
      </c>
      <c r="AC49" s="17">
        <v>3</v>
      </c>
      <c r="AD49" s="17">
        <v>6.1</v>
      </c>
      <c r="AE49" s="17"/>
      <c r="AF49" s="17"/>
      <c r="AG49" s="17"/>
      <c r="AH49" s="17"/>
      <c r="AI49" s="17">
        <v>14.3</v>
      </c>
      <c r="AJ49" s="17">
        <v>10.9</v>
      </c>
      <c r="AK49" s="17"/>
      <c r="AL49" s="17"/>
      <c r="AM49" s="17"/>
      <c r="AN49" s="17">
        <v>-1.4</v>
      </c>
      <c r="AO49" s="17">
        <v>47.3</v>
      </c>
      <c r="AP49" s="17">
        <v>10</v>
      </c>
      <c r="AQ49" s="17">
        <v>0</v>
      </c>
      <c r="AR49" s="17">
        <v>4.8780799999999997</v>
      </c>
      <c r="AS49" s="17">
        <v>-1.6</v>
      </c>
      <c r="AT49" s="17">
        <v>2.6</v>
      </c>
      <c r="AU49" s="17">
        <v>1.9</v>
      </c>
      <c r="AV49" s="17">
        <v>25</v>
      </c>
      <c r="AW49" s="17">
        <v>-23.7</v>
      </c>
      <c r="AX49" s="17">
        <v>59.2</v>
      </c>
      <c r="AY49" s="17">
        <v>8.1999999999999993</v>
      </c>
      <c r="AZ49" s="17">
        <v>2.9</v>
      </c>
      <c r="BA49" s="17">
        <v>-2.1</v>
      </c>
      <c r="BB49" s="17">
        <v>0.6</v>
      </c>
      <c r="BC49" s="17">
        <v>0.3</v>
      </c>
      <c r="BD49" s="17">
        <v>2.4</v>
      </c>
      <c r="BE49" s="17"/>
      <c r="BF49" s="17"/>
      <c r="BG49" s="17">
        <v>0.5</v>
      </c>
      <c r="BH49" s="17"/>
      <c r="BI49" s="17"/>
      <c r="BJ49" s="17">
        <v>-1</v>
      </c>
      <c r="BK49" s="17"/>
      <c r="BL49" s="17"/>
      <c r="BM49" s="17"/>
      <c r="BN49" s="17">
        <v>7.9</v>
      </c>
      <c r="BO49" s="17">
        <v>39.4</v>
      </c>
      <c r="BP49" s="17">
        <v>34.9</v>
      </c>
      <c r="BQ49" s="17">
        <v>16.100000000000001</v>
      </c>
      <c r="BR49" s="17">
        <v>43</v>
      </c>
      <c r="BS49" s="17">
        <v>2.8</v>
      </c>
      <c r="BT49" s="17">
        <v>-0.3</v>
      </c>
      <c r="BU49" s="17"/>
      <c r="BV49" s="17"/>
      <c r="BW49" s="17"/>
      <c r="BX49" s="17">
        <v>0</v>
      </c>
      <c r="BY49" s="17"/>
      <c r="BZ49" s="17"/>
      <c r="CA49" s="17">
        <v>-0.4</v>
      </c>
      <c r="CB49" s="17">
        <v>30.672999999999998</v>
      </c>
      <c r="CC49" s="17">
        <v>16.539000000000001</v>
      </c>
      <c r="CD49" s="17">
        <v>6.02</v>
      </c>
      <c r="CE49" s="17">
        <v>8.69</v>
      </c>
      <c r="CF49" s="17">
        <v>3.863</v>
      </c>
      <c r="CG49" s="17"/>
      <c r="CH49" s="17">
        <v>8.2829999999999995</v>
      </c>
      <c r="CI49" s="17"/>
      <c r="CJ49" s="17">
        <v>57.786999999999999</v>
      </c>
      <c r="CK49" s="17">
        <v>56.325000000000003</v>
      </c>
      <c r="CL49" s="17">
        <v>-4.9340000000000002</v>
      </c>
      <c r="CM49" s="17">
        <v>0</v>
      </c>
      <c r="CN49" s="17"/>
      <c r="CO49" s="17"/>
      <c r="CP49" s="17"/>
      <c r="CQ49" s="17"/>
      <c r="CR49" s="17">
        <v>-10.5</v>
      </c>
      <c r="CS49" s="17"/>
      <c r="CT49" s="17">
        <v>-1.3</v>
      </c>
      <c r="CU49" s="17">
        <v>0</v>
      </c>
      <c r="CV49" s="17">
        <v>1.4</v>
      </c>
      <c r="CW49" s="17"/>
      <c r="CX49" s="17">
        <v>-5.7</v>
      </c>
      <c r="CY49" s="17">
        <v>0</v>
      </c>
      <c r="CZ49" s="17">
        <v>-2.7</v>
      </c>
      <c r="DA49" s="17"/>
      <c r="DB49" s="17">
        <v>0</v>
      </c>
      <c r="DC49" s="17">
        <v>-0.1</v>
      </c>
      <c r="DD49" s="17">
        <v>-0.9</v>
      </c>
      <c r="DE49" s="17">
        <v>0.1</v>
      </c>
      <c r="DF49" s="17"/>
      <c r="DG49" s="17">
        <v>0</v>
      </c>
      <c r="DH49" s="17">
        <v>1.3959999999999999</v>
      </c>
      <c r="DI49" s="17">
        <v>0.2</v>
      </c>
      <c r="DJ49" s="17">
        <v>-1.5</v>
      </c>
      <c r="DK49" s="17">
        <v>0.3</v>
      </c>
      <c r="DL49" s="17">
        <v>0.6</v>
      </c>
      <c r="DM49" s="17">
        <v>0.03</v>
      </c>
      <c r="DN49" s="17">
        <v>0</v>
      </c>
      <c r="DO49" s="17">
        <v>0</v>
      </c>
      <c r="DP49" s="17">
        <v>-5.0999999999999996</v>
      </c>
      <c r="DQ49" s="17">
        <v>8</v>
      </c>
      <c r="DR49" s="17">
        <v>0</v>
      </c>
      <c r="DS49" s="17">
        <v>0.3</v>
      </c>
      <c r="DT49" s="17">
        <v>0.6</v>
      </c>
      <c r="DU49" s="17">
        <v>0.3</v>
      </c>
      <c r="DV49" s="17">
        <v>0</v>
      </c>
      <c r="DW49" s="17"/>
      <c r="DX49" s="17">
        <v>-4.5</v>
      </c>
      <c r="DY49" s="17">
        <v>0</v>
      </c>
      <c r="DZ49" s="17">
        <v>3.3</v>
      </c>
      <c r="EA49" s="17">
        <v>3.1</v>
      </c>
      <c r="EB49" s="17">
        <v>1.9</v>
      </c>
      <c r="EC49" s="17"/>
      <c r="ED49" s="17">
        <v>0</v>
      </c>
      <c r="EE49" s="17">
        <v>0</v>
      </c>
      <c r="EF49" s="17">
        <v>-2.2999999999999998</v>
      </c>
      <c r="EG49" s="17">
        <v>-3.2</v>
      </c>
      <c r="EH49" s="17">
        <v>0</v>
      </c>
      <c r="EI49" s="17">
        <v>0</v>
      </c>
      <c r="EJ49" s="17"/>
      <c r="EK49" s="17">
        <v>2.8</v>
      </c>
      <c r="EL49" s="17">
        <v>0.1</v>
      </c>
      <c r="EM49" s="17">
        <v>1.5</v>
      </c>
      <c r="EN49" s="17">
        <v>0.2</v>
      </c>
      <c r="EO49" s="17">
        <v>0.2</v>
      </c>
      <c r="EP49" s="17">
        <v>0.2</v>
      </c>
      <c r="EQ49" s="17">
        <v>-3.1</v>
      </c>
      <c r="ER49" s="17">
        <v>0</v>
      </c>
      <c r="ES49" s="17">
        <v>0</v>
      </c>
      <c r="ET49" s="17">
        <v>0</v>
      </c>
      <c r="EU49" s="17">
        <v>-8.3000000000000004E-2</v>
      </c>
      <c r="EV49" s="17">
        <v>-5.8010000000000002</v>
      </c>
      <c r="EW49" s="17">
        <v>-11.627000000000001</v>
      </c>
      <c r="EX49" s="17">
        <v>0</v>
      </c>
      <c r="EY49" s="17">
        <v>2.1</v>
      </c>
      <c r="EZ49" s="17">
        <v>0.3</v>
      </c>
      <c r="FA49" s="17">
        <v>0.7</v>
      </c>
      <c r="FB49" s="17">
        <v>0.5</v>
      </c>
      <c r="FC49" s="17">
        <v>0</v>
      </c>
      <c r="FD49" s="17">
        <v>0.2</v>
      </c>
      <c r="FE49" s="17">
        <v>2.2000000000000002</v>
      </c>
      <c r="FF49" s="17"/>
      <c r="FG49" s="17">
        <v>12.8</v>
      </c>
      <c r="FH49" s="17">
        <v>0.2</v>
      </c>
      <c r="FI49" s="17">
        <v>3</v>
      </c>
      <c r="FJ49" s="17">
        <v>0</v>
      </c>
      <c r="FK49" s="17">
        <v>3.1</v>
      </c>
      <c r="FL49" s="17">
        <v>3.7</v>
      </c>
      <c r="FM49" s="17"/>
      <c r="FN49" s="17">
        <v>735.83907999999997</v>
      </c>
      <c r="FO49" s="15"/>
      <c r="FP49" s="17">
        <v>2.59382</v>
      </c>
      <c r="FQ49" s="17">
        <v>-0.44500000000000001</v>
      </c>
      <c r="FR49" s="17">
        <v>1.6859999999999999</v>
      </c>
      <c r="FS49" s="17">
        <v>1.8</v>
      </c>
      <c r="FT49" s="17">
        <v>3.3228399999999998</v>
      </c>
      <c r="FU49" s="17">
        <v>0.23055999999999999</v>
      </c>
      <c r="FV49" s="17">
        <v>-0.5</v>
      </c>
      <c r="FW49" s="17">
        <v>2</v>
      </c>
      <c r="FX49" s="17">
        <v>10.688219999999999</v>
      </c>
    </row>
    <row r="50" spans="1:180" ht="24" customHeight="1" x14ac:dyDescent="0.3">
      <c r="A50" s="18" t="s">
        <v>58</v>
      </c>
      <c r="B50" s="18" t="s">
        <v>812</v>
      </c>
      <c r="C50" s="19">
        <v>35.5</v>
      </c>
      <c r="D50" s="19">
        <v>13.5</v>
      </c>
      <c r="E50" s="19">
        <v>11.5</v>
      </c>
      <c r="F50" s="19"/>
      <c r="G50" s="19"/>
      <c r="H50" s="19">
        <v>-9.3000000000000007</v>
      </c>
      <c r="I50" s="19">
        <v>22.3</v>
      </c>
      <c r="J50" s="19">
        <v>4</v>
      </c>
      <c r="K50" s="19"/>
      <c r="L50" s="19">
        <v>-13.6</v>
      </c>
      <c r="M50" s="19">
        <v>12.6</v>
      </c>
      <c r="N50" s="19">
        <v>23</v>
      </c>
      <c r="O50" s="19"/>
      <c r="P50" s="19">
        <v>20.100000000000001</v>
      </c>
      <c r="Q50" s="19"/>
      <c r="R50" s="19">
        <v>84.4</v>
      </c>
      <c r="S50" s="19">
        <v>0</v>
      </c>
      <c r="T50" s="19"/>
      <c r="U50" s="19"/>
      <c r="V50" s="19"/>
      <c r="W50" s="19"/>
      <c r="X50" s="19">
        <v>0.9</v>
      </c>
      <c r="Y50" s="19">
        <v>0.1</v>
      </c>
      <c r="Z50" s="19">
        <v>0.5</v>
      </c>
      <c r="AA50" s="19">
        <v>2.7</v>
      </c>
      <c r="AB50" s="19">
        <v>-3</v>
      </c>
      <c r="AC50" s="19">
        <v>3.2</v>
      </c>
      <c r="AD50" s="19">
        <v>7.2</v>
      </c>
      <c r="AE50" s="19"/>
      <c r="AF50" s="19"/>
      <c r="AG50" s="19"/>
      <c r="AH50" s="19"/>
      <c r="AI50" s="19">
        <v>13.1</v>
      </c>
      <c r="AJ50" s="19">
        <v>2.2000000000000002</v>
      </c>
      <c r="AK50" s="19"/>
      <c r="AL50" s="19"/>
      <c r="AM50" s="19"/>
      <c r="AN50" s="19">
        <v>-1.4</v>
      </c>
      <c r="AO50" s="19">
        <v>47.2</v>
      </c>
      <c r="AP50" s="19">
        <v>10</v>
      </c>
      <c r="AQ50" s="19">
        <v>0</v>
      </c>
      <c r="AR50" s="19">
        <v>5.0999499999999998</v>
      </c>
      <c r="AS50" s="19">
        <v>-1.7</v>
      </c>
      <c r="AT50" s="19">
        <v>2.6</v>
      </c>
      <c r="AU50" s="19">
        <v>1.2</v>
      </c>
      <c r="AV50" s="19">
        <v>24.2</v>
      </c>
      <c r="AW50" s="19">
        <v>-24.6</v>
      </c>
      <c r="AX50" s="19">
        <v>58.3</v>
      </c>
      <c r="AY50" s="19">
        <v>7.7</v>
      </c>
      <c r="AZ50" s="19">
        <v>1.1000000000000001</v>
      </c>
      <c r="BA50" s="19">
        <v>-2.9</v>
      </c>
      <c r="BB50" s="19">
        <v>0.6</v>
      </c>
      <c r="BC50" s="19">
        <v>0.4</v>
      </c>
      <c r="BD50" s="19">
        <v>0.8</v>
      </c>
      <c r="BE50" s="19"/>
      <c r="BF50" s="19"/>
      <c r="BG50" s="19">
        <v>0</v>
      </c>
      <c r="BH50" s="19"/>
      <c r="BI50" s="19"/>
      <c r="BJ50" s="19">
        <v>-1.9</v>
      </c>
      <c r="BK50" s="19"/>
      <c r="BL50" s="19"/>
      <c r="BM50" s="19"/>
      <c r="BN50" s="19">
        <v>6.5</v>
      </c>
      <c r="BO50" s="19">
        <v>37.700000000000003</v>
      </c>
      <c r="BP50" s="19">
        <v>33.299999999999997</v>
      </c>
      <c r="BQ50" s="19">
        <v>13.9</v>
      </c>
      <c r="BR50" s="19">
        <v>40.9</v>
      </c>
      <c r="BS50" s="19">
        <v>1.9</v>
      </c>
      <c r="BT50" s="19">
        <v>-0.6</v>
      </c>
      <c r="BU50" s="19"/>
      <c r="BV50" s="19"/>
      <c r="BW50" s="19"/>
      <c r="BX50" s="19">
        <v>0</v>
      </c>
      <c r="BY50" s="19"/>
      <c r="BZ50" s="19"/>
      <c r="CA50" s="19">
        <v>-0.3</v>
      </c>
      <c r="CB50" s="19">
        <v>31.337</v>
      </c>
      <c r="CC50" s="19">
        <v>16.341999999999999</v>
      </c>
      <c r="CD50" s="19">
        <v>6.0149999999999997</v>
      </c>
      <c r="CE50" s="19">
        <v>8.7460000000000004</v>
      </c>
      <c r="CF50" s="19">
        <v>4.0179999999999998</v>
      </c>
      <c r="CG50" s="19"/>
      <c r="CH50" s="19">
        <v>7.7290000000000001</v>
      </c>
      <c r="CI50" s="19"/>
      <c r="CJ50" s="19">
        <v>55.784999999999997</v>
      </c>
      <c r="CK50" s="19">
        <v>54.21</v>
      </c>
      <c r="CL50" s="19">
        <v>-8.1229999999999993</v>
      </c>
      <c r="CM50" s="19">
        <v>0</v>
      </c>
      <c r="CN50" s="19"/>
      <c r="CO50" s="19"/>
      <c r="CP50" s="19"/>
      <c r="CQ50" s="19"/>
      <c r="CR50" s="19">
        <v>-1.41</v>
      </c>
      <c r="CS50" s="19"/>
      <c r="CT50" s="19">
        <v>-1.3</v>
      </c>
      <c r="CU50" s="19">
        <v>-0.1</v>
      </c>
      <c r="CV50" s="19">
        <v>1.4</v>
      </c>
      <c r="CW50" s="19"/>
      <c r="CX50" s="19">
        <v>-5.7</v>
      </c>
      <c r="CY50" s="19">
        <v>0</v>
      </c>
      <c r="CZ50" s="19">
        <v>-2.7</v>
      </c>
      <c r="DA50" s="19"/>
      <c r="DB50" s="19">
        <v>0</v>
      </c>
      <c r="DC50" s="19">
        <v>-0.1</v>
      </c>
      <c r="DD50" s="19">
        <v>-0.9</v>
      </c>
      <c r="DE50" s="19">
        <v>0</v>
      </c>
      <c r="DF50" s="19"/>
      <c r="DG50" s="19">
        <v>0</v>
      </c>
      <c r="DH50" s="19">
        <v>1.4530000000000001</v>
      </c>
      <c r="DI50" s="19">
        <v>0.2</v>
      </c>
      <c r="DJ50" s="19">
        <v>-1.6</v>
      </c>
      <c r="DK50" s="19">
        <v>0.3</v>
      </c>
      <c r="DL50" s="19">
        <v>0.6</v>
      </c>
      <c r="DM50" s="19">
        <v>0.03</v>
      </c>
      <c r="DN50" s="19">
        <v>0</v>
      </c>
      <c r="DO50" s="19">
        <v>0</v>
      </c>
      <c r="DP50" s="19">
        <v>-4.9000000000000004</v>
      </c>
      <c r="DQ50" s="19">
        <v>8.3000000000000007</v>
      </c>
      <c r="DR50" s="19">
        <v>0</v>
      </c>
      <c r="DS50" s="19">
        <v>0.3</v>
      </c>
      <c r="DT50" s="19">
        <v>0.6</v>
      </c>
      <c r="DU50" s="19">
        <v>0.3</v>
      </c>
      <c r="DV50" s="19">
        <v>0</v>
      </c>
      <c r="DW50" s="19"/>
      <c r="DX50" s="19">
        <v>-4.5</v>
      </c>
      <c r="DY50" s="19">
        <v>0</v>
      </c>
      <c r="DZ50" s="19">
        <v>3.3</v>
      </c>
      <c r="EA50" s="19">
        <v>3.1</v>
      </c>
      <c r="EB50" s="19">
        <v>1.8</v>
      </c>
      <c r="EC50" s="19"/>
      <c r="ED50" s="19">
        <v>0</v>
      </c>
      <c r="EE50" s="19">
        <v>0</v>
      </c>
      <c r="EF50" s="19">
        <v>-2.7</v>
      </c>
      <c r="EG50" s="19">
        <v>-3.5</v>
      </c>
      <c r="EH50" s="19">
        <v>0</v>
      </c>
      <c r="EI50" s="19">
        <v>0</v>
      </c>
      <c r="EJ50" s="19"/>
      <c r="EK50" s="19">
        <v>2.8</v>
      </c>
      <c r="EL50" s="19">
        <v>-0.1</v>
      </c>
      <c r="EM50" s="19">
        <v>1.6</v>
      </c>
      <c r="EN50" s="19">
        <v>0.2</v>
      </c>
      <c r="EO50" s="19">
        <v>0.2</v>
      </c>
      <c r="EP50" s="19">
        <v>0.2</v>
      </c>
      <c r="EQ50" s="19">
        <v>-3.2</v>
      </c>
      <c r="ER50" s="19">
        <v>0</v>
      </c>
      <c r="ES50" s="19">
        <v>0</v>
      </c>
      <c r="ET50" s="19">
        <v>0</v>
      </c>
      <c r="EU50" s="19">
        <v>-8.7999999999999995E-2</v>
      </c>
      <c r="EV50" s="19">
        <v>-6.4660000000000002</v>
      </c>
      <c r="EW50" s="19">
        <v>-10.826000000000001</v>
      </c>
      <c r="EX50" s="19">
        <v>0</v>
      </c>
      <c r="EY50" s="19">
        <v>2.2000000000000002</v>
      </c>
      <c r="EZ50" s="19">
        <v>0.4</v>
      </c>
      <c r="FA50" s="19">
        <v>0.7</v>
      </c>
      <c r="FB50" s="19">
        <v>0.5</v>
      </c>
      <c r="FC50" s="19">
        <v>0</v>
      </c>
      <c r="FD50" s="19">
        <v>0.2</v>
      </c>
      <c r="FE50" s="19">
        <v>2.2000000000000002</v>
      </c>
      <c r="FF50" s="19"/>
      <c r="FG50" s="19">
        <v>12.4</v>
      </c>
      <c r="FH50" s="19">
        <v>0.5</v>
      </c>
      <c r="FI50" s="19">
        <v>2.2999999999999998</v>
      </c>
      <c r="FJ50" s="19">
        <v>0</v>
      </c>
      <c r="FK50" s="19">
        <v>3.9</v>
      </c>
      <c r="FL50" s="19">
        <v>3.6</v>
      </c>
      <c r="FM50" s="19"/>
      <c r="FN50" s="19">
        <v>672.45195000000001</v>
      </c>
      <c r="FO50" s="15"/>
      <c r="FP50" s="19">
        <v>2.64093</v>
      </c>
      <c r="FQ50" s="19">
        <v>-0.64300000000000002</v>
      </c>
      <c r="FR50" s="19">
        <v>1.728</v>
      </c>
      <c r="FS50" s="19">
        <v>1.8</v>
      </c>
      <c r="FT50" s="19">
        <v>3.3203900000000002</v>
      </c>
      <c r="FU50" s="19">
        <v>0.17219000000000001</v>
      </c>
      <c r="FV50" s="19">
        <v>-0.6</v>
      </c>
      <c r="FW50" s="19">
        <v>2</v>
      </c>
      <c r="FX50" s="19">
        <v>10.418509999999999</v>
      </c>
    </row>
    <row r="51" spans="1:180" ht="24" customHeight="1" x14ac:dyDescent="0.3">
      <c r="A51" s="13" t="s">
        <v>58</v>
      </c>
      <c r="B51" s="13" t="s">
        <v>813</v>
      </c>
      <c r="C51" s="14">
        <v>36.200000000000003</v>
      </c>
      <c r="D51" s="14">
        <v>9.9</v>
      </c>
      <c r="E51" s="14">
        <v>11.2</v>
      </c>
      <c r="F51" s="14"/>
      <c r="G51" s="14"/>
      <c r="H51" s="14">
        <v>-9.8000000000000007</v>
      </c>
      <c r="I51" s="14">
        <v>23.4</v>
      </c>
      <c r="J51" s="14">
        <v>4.3</v>
      </c>
      <c r="K51" s="14"/>
      <c r="L51" s="14">
        <v>-16.399999999999999</v>
      </c>
      <c r="M51" s="14">
        <v>12.4</v>
      </c>
      <c r="N51" s="14">
        <v>23</v>
      </c>
      <c r="O51" s="14"/>
      <c r="P51" s="14">
        <v>18.899999999999999</v>
      </c>
      <c r="Q51" s="14"/>
      <c r="R51" s="14">
        <v>81.099999999999994</v>
      </c>
      <c r="S51" s="14">
        <v>0.1</v>
      </c>
      <c r="T51" s="14"/>
      <c r="U51" s="14"/>
      <c r="V51" s="14"/>
      <c r="W51" s="14"/>
      <c r="X51" s="14">
        <v>-0.1</v>
      </c>
      <c r="Y51" s="14">
        <v>0.4</v>
      </c>
      <c r="Z51" s="14">
        <v>0.7</v>
      </c>
      <c r="AA51" s="14">
        <v>2.8</v>
      </c>
      <c r="AB51" s="14">
        <v>-2.9</v>
      </c>
      <c r="AC51" s="14">
        <v>3.3</v>
      </c>
      <c r="AD51" s="14">
        <v>6.5</v>
      </c>
      <c r="AE51" s="14"/>
      <c r="AF51" s="14"/>
      <c r="AG51" s="14"/>
      <c r="AH51" s="14"/>
      <c r="AI51" s="14">
        <v>13.1</v>
      </c>
      <c r="AJ51" s="14">
        <v>0.7</v>
      </c>
      <c r="AK51" s="14"/>
      <c r="AL51" s="14"/>
      <c r="AM51" s="14"/>
      <c r="AN51" s="14">
        <v>-1.5</v>
      </c>
      <c r="AO51" s="14">
        <v>48</v>
      </c>
      <c r="AP51" s="14">
        <v>10.5</v>
      </c>
      <c r="AQ51" s="14">
        <v>0</v>
      </c>
      <c r="AR51" s="14">
        <v>4.8917099999999998</v>
      </c>
      <c r="AS51" s="14">
        <v>-0.2</v>
      </c>
      <c r="AT51" s="14">
        <v>2.6</v>
      </c>
      <c r="AU51" s="14">
        <v>1.2</v>
      </c>
      <c r="AV51" s="14">
        <v>22.3</v>
      </c>
      <c r="AW51" s="14">
        <v>-26.3</v>
      </c>
      <c r="AX51" s="14">
        <v>56.5</v>
      </c>
      <c r="AY51" s="14">
        <v>8.8000000000000007</v>
      </c>
      <c r="AZ51" s="14">
        <v>1.9</v>
      </c>
      <c r="BA51" s="14">
        <v>-2.8</v>
      </c>
      <c r="BB51" s="14">
        <v>0.5</v>
      </c>
      <c r="BC51" s="14">
        <v>0.3</v>
      </c>
      <c r="BD51" s="14">
        <v>1.8</v>
      </c>
      <c r="BE51" s="14"/>
      <c r="BF51" s="14"/>
      <c r="BG51" s="14">
        <v>0</v>
      </c>
      <c r="BH51" s="14"/>
      <c r="BI51" s="14"/>
      <c r="BJ51" s="14">
        <v>-2.2999999999999998</v>
      </c>
      <c r="BK51" s="14"/>
      <c r="BL51" s="14"/>
      <c r="BM51" s="14"/>
      <c r="BN51" s="14">
        <v>7.2</v>
      </c>
      <c r="BO51" s="14">
        <v>36.6</v>
      </c>
      <c r="BP51" s="14">
        <v>32</v>
      </c>
      <c r="BQ51" s="14">
        <v>12.9</v>
      </c>
      <c r="BR51" s="14">
        <v>39.4</v>
      </c>
      <c r="BS51" s="14">
        <v>1.2</v>
      </c>
      <c r="BT51" s="14">
        <v>-0.9</v>
      </c>
      <c r="BU51" s="14"/>
      <c r="BV51" s="14"/>
      <c r="BW51" s="14"/>
      <c r="BX51" s="14">
        <v>0</v>
      </c>
      <c r="BY51" s="14"/>
      <c r="BZ51" s="14"/>
      <c r="CA51" s="14">
        <v>-0.4</v>
      </c>
      <c r="CB51" s="14">
        <v>30.472000000000001</v>
      </c>
      <c r="CC51" s="14">
        <v>16.337</v>
      </c>
      <c r="CD51" s="14">
        <v>6.1379999999999999</v>
      </c>
      <c r="CE51" s="14">
        <v>5.9530000000000003</v>
      </c>
      <c r="CF51" s="14">
        <v>3.948</v>
      </c>
      <c r="CG51" s="14"/>
      <c r="CH51" s="14">
        <v>7.2729999999999997</v>
      </c>
      <c r="CI51" s="14"/>
      <c r="CJ51" s="14">
        <v>53.777999999999999</v>
      </c>
      <c r="CK51" s="14">
        <v>52.109000000000002</v>
      </c>
      <c r="CL51" s="14">
        <v>-10.863</v>
      </c>
      <c r="CM51" s="14">
        <v>0</v>
      </c>
      <c r="CN51" s="14"/>
      <c r="CO51" s="14"/>
      <c r="CP51" s="14"/>
      <c r="CQ51" s="14"/>
      <c r="CR51" s="14">
        <v>-1.41</v>
      </c>
      <c r="CS51" s="14"/>
      <c r="CT51" s="14">
        <v>-1.4</v>
      </c>
      <c r="CU51" s="14">
        <v>0</v>
      </c>
      <c r="CV51" s="14">
        <v>1.4</v>
      </c>
      <c r="CW51" s="14"/>
      <c r="CX51" s="14">
        <v>-5.7</v>
      </c>
      <c r="CY51" s="14">
        <v>0</v>
      </c>
      <c r="CZ51" s="14">
        <v>-1</v>
      </c>
      <c r="DA51" s="14"/>
      <c r="DB51" s="14">
        <v>0.1</v>
      </c>
      <c r="DC51" s="14">
        <v>0</v>
      </c>
      <c r="DD51" s="14">
        <v>-0.9</v>
      </c>
      <c r="DE51" s="14">
        <v>0</v>
      </c>
      <c r="DF51" s="14"/>
      <c r="DG51" s="14">
        <v>0</v>
      </c>
      <c r="DH51" s="14">
        <v>1.468</v>
      </c>
      <c r="DI51" s="14">
        <v>0.2</v>
      </c>
      <c r="DJ51" s="14">
        <v>-0.6</v>
      </c>
      <c r="DK51" s="14">
        <v>0.3</v>
      </c>
      <c r="DL51" s="14">
        <v>0.6</v>
      </c>
      <c r="DM51" s="14">
        <v>0.03</v>
      </c>
      <c r="DN51" s="14">
        <v>0</v>
      </c>
      <c r="DO51" s="14">
        <v>0</v>
      </c>
      <c r="DP51" s="14">
        <v>-4.5999999999999996</v>
      </c>
      <c r="DQ51" s="14">
        <v>8.4</v>
      </c>
      <c r="DR51" s="14">
        <v>0</v>
      </c>
      <c r="DS51" s="14">
        <v>0.2</v>
      </c>
      <c r="DT51" s="14">
        <v>0.6</v>
      </c>
      <c r="DU51" s="14">
        <v>0.3</v>
      </c>
      <c r="DV51" s="14">
        <v>0</v>
      </c>
      <c r="DW51" s="14"/>
      <c r="DX51" s="14">
        <v>-4.7</v>
      </c>
      <c r="DY51" s="14">
        <v>0</v>
      </c>
      <c r="DZ51" s="14">
        <v>3.3</v>
      </c>
      <c r="EA51" s="14">
        <v>3.1</v>
      </c>
      <c r="EB51" s="14">
        <v>1.7</v>
      </c>
      <c r="EC51" s="14"/>
      <c r="ED51" s="14">
        <v>0</v>
      </c>
      <c r="EE51" s="14">
        <v>0</v>
      </c>
      <c r="EF51" s="14">
        <v>-3.7</v>
      </c>
      <c r="EG51" s="14">
        <v>-5</v>
      </c>
      <c r="EH51" s="14">
        <v>0</v>
      </c>
      <c r="EI51" s="14">
        <v>0</v>
      </c>
      <c r="EJ51" s="14"/>
      <c r="EK51" s="14">
        <v>2.8</v>
      </c>
      <c r="EL51" s="14">
        <v>0</v>
      </c>
      <c r="EM51" s="14">
        <v>1.5</v>
      </c>
      <c r="EN51" s="14">
        <v>0.2</v>
      </c>
      <c r="EO51" s="14">
        <v>0.2</v>
      </c>
      <c r="EP51" s="14">
        <v>0.2</v>
      </c>
      <c r="EQ51" s="14">
        <v>-3.5</v>
      </c>
      <c r="ER51" s="14">
        <v>0</v>
      </c>
      <c r="ES51" s="14">
        <v>0</v>
      </c>
      <c r="ET51" s="14">
        <v>0</v>
      </c>
      <c r="EU51" s="14">
        <v>-9.2999999999999999E-2</v>
      </c>
      <c r="EV51" s="14">
        <v>-6.5629999999999997</v>
      </c>
      <c r="EW51" s="14">
        <v>-9.0679999999999996</v>
      </c>
      <c r="EX51" s="14">
        <v>0</v>
      </c>
      <c r="EY51" s="14">
        <v>2.2000000000000002</v>
      </c>
      <c r="EZ51" s="14">
        <v>0.4</v>
      </c>
      <c r="FA51" s="14">
        <v>0.7</v>
      </c>
      <c r="FB51" s="14">
        <v>0.5</v>
      </c>
      <c r="FC51" s="14">
        <v>0</v>
      </c>
      <c r="FD51" s="14">
        <v>0.2</v>
      </c>
      <c r="FE51" s="14">
        <v>2</v>
      </c>
      <c r="FF51" s="14"/>
      <c r="FG51" s="14">
        <v>11.9</v>
      </c>
      <c r="FH51" s="14">
        <v>0.5</v>
      </c>
      <c r="FI51" s="14">
        <v>1.9</v>
      </c>
      <c r="FJ51" s="14">
        <v>0</v>
      </c>
      <c r="FK51" s="14">
        <v>2.7</v>
      </c>
      <c r="FL51" s="14">
        <v>3.7</v>
      </c>
      <c r="FM51" s="14"/>
      <c r="FN51" s="14">
        <v>643.20070999999996</v>
      </c>
      <c r="FO51" s="15"/>
      <c r="FP51" s="14">
        <v>2.7843900000000001</v>
      </c>
      <c r="FQ51" s="14">
        <v>-0.83199999999999996</v>
      </c>
      <c r="FR51" s="14">
        <v>1.726</v>
      </c>
      <c r="FS51" s="14">
        <v>1.8</v>
      </c>
      <c r="FT51" s="14">
        <v>3.3213499999999998</v>
      </c>
      <c r="FU51" s="14">
        <v>0.18065999999999999</v>
      </c>
      <c r="FV51" s="14">
        <v>-0.9</v>
      </c>
      <c r="FW51" s="14">
        <v>1.9</v>
      </c>
      <c r="FX51" s="14">
        <v>9.9803999999999995</v>
      </c>
    </row>
    <row r="52" spans="1:180" ht="24" customHeight="1" x14ac:dyDescent="0.3">
      <c r="A52" s="16" t="s">
        <v>58</v>
      </c>
      <c r="B52" s="16" t="s">
        <v>814</v>
      </c>
      <c r="C52" s="17">
        <v>34.700000000000003</v>
      </c>
      <c r="D52" s="17">
        <v>10.3</v>
      </c>
      <c r="E52" s="17">
        <v>10.8</v>
      </c>
      <c r="F52" s="17"/>
      <c r="G52" s="17"/>
      <c r="H52" s="17">
        <v>-12.8</v>
      </c>
      <c r="I52" s="17">
        <v>21.9</v>
      </c>
      <c r="J52" s="17">
        <v>2.8</v>
      </c>
      <c r="K52" s="17"/>
      <c r="L52" s="17">
        <v>-14.4</v>
      </c>
      <c r="M52" s="17">
        <v>5.9</v>
      </c>
      <c r="N52" s="17">
        <v>15.9</v>
      </c>
      <c r="O52" s="17"/>
      <c r="P52" s="17">
        <v>18.899999999999999</v>
      </c>
      <c r="Q52" s="17"/>
      <c r="R52" s="17">
        <v>83.9</v>
      </c>
      <c r="S52" s="17">
        <v>0</v>
      </c>
      <c r="T52" s="17"/>
      <c r="U52" s="17"/>
      <c r="V52" s="17"/>
      <c r="W52" s="17"/>
      <c r="X52" s="17">
        <v>-0.3</v>
      </c>
      <c r="Y52" s="17">
        <v>0.5</v>
      </c>
      <c r="Z52" s="17">
        <v>0.8</v>
      </c>
      <c r="AA52" s="17">
        <v>2.7</v>
      </c>
      <c r="AB52" s="17">
        <v>-2.8</v>
      </c>
      <c r="AC52" s="17">
        <v>3.2</v>
      </c>
      <c r="AD52" s="17">
        <v>7.6</v>
      </c>
      <c r="AE52" s="17"/>
      <c r="AF52" s="17"/>
      <c r="AG52" s="17"/>
      <c r="AH52" s="17"/>
      <c r="AI52" s="17">
        <v>12.3</v>
      </c>
      <c r="AJ52" s="17">
        <v>0.9</v>
      </c>
      <c r="AK52" s="17"/>
      <c r="AL52" s="17"/>
      <c r="AM52" s="17"/>
      <c r="AN52" s="17">
        <v>-1.5</v>
      </c>
      <c r="AO52" s="17">
        <v>47.3</v>
      </c>
      <c r="AP52" s="17">
        <v>10</v>
      </c>
      <c r="AQ52" s="17">
        <v>0</v>
      </c>
      <c r="AR52" s="17">
        <v>5.16927</v>
      </c>
      <c r="AS52" s="17">
        <v>0.7</v>
      </c>
      <c r="AT52" s="17">
        <v>2.6</v>
      </c>
      <c r="AU52" s="17">
        <v>1.5</v>
      </c>
      <c r="AV52" s="17">
        <v>22.9</v>
      </c>
      <c r="AW52" s="17">
        <v>-25.8</v>
      </c>
      <c r="AX52" s="17">
        <v>57.1</v>
      </c>
      <c r="AY52" s="17">
        <v>5.9</v>
      </c>
      <c r="AZ52" s="17">
        <v>-1.5</v>
      </c>
      <c r="BA52" s="17">
        <v>-3.1</v>
      </c>
      <c r="BB52" s="17">
        <v>0.6</v>
      </c>
      <c r="BC52" s="17">
        <v>0.4</v>
      </c>
      <c r="BD52" s="17">
        <v>-0.1</v>
      </c>
      <c r="BE52" s="17"/>
      <c r="BF52" s="17"/>
      <c r="BG52" s="17">
        <v>-0.4</v>
      </c>
      <c r="BH52" s="17"/>
      <c r="BI52" s="17"/>
      <c r="BJ52" s="17">
        <v>-2.7</v>
      </c>
      <c r="BK52" s="17"/>
      <c r="BL52" s="17"/>
      <c r="BM52" s="17"/>
      <c r="BN52" s="17">
        <v>6.3</v>
      </c>
      <c r="BO52" s="17">
        <v>36.9</v>
      </c>
      <c r="BP52" s="17">
        <v>32.299999999999997</v>
      </c>
      <c r="BQ52" s="17">
        <v>12.7</v>
      </c>
      <c r="BR52" s="17">
        <v>39.5</v>
      </c>
      <c r="BS52" s="17">
        <v>1.5</v>
      </c>
      <c r="BT52" s="17">
        <v>-0.8</v>
      </c>
      <c r="BU52" s="17"/>
      <c r="BV52" s="17"/>
      <c r="BW52" s="17"/>
      <c r="BX52" s="17">
        <v>0</v>
      </c>
      <c r="BY52" s="17"/>
      <c r="BZ52" s="17"/>
      <c r="CA52" s="17">
        <v>-0.4</v>
      </c>
      <c r="CB52" s="17">
        <v>30.725999999999999</v>
      </c>
      <c r="CC52" s="17">
        <v>17.251000000000001</v>
      </c>
      <c r="CD52" s="17">
        <v>6.2610000000000001</v>
      </c>
      <c r="CE52" s="17">
        <v>5.742</v>
      </c>
      <c r="CF52" s="17">
        <v>3.9980000000000002</v>
      </c>
      <c r="CG52" s="17"/>
      <c r="CH52" s="17">
        <v>7.0709999999999997</v>
      </c>
      <c r="CI52" s="17"/>
      <c r="CJ52" s="17">
        <v>53.600999999999999</v>
      </c>
      <c r="CK52" s="17">
        <v>52.012999999999998</v>
      </c>
      <c r="CL52" s="17">
        <v>-10.397</v>
      </c>
      <c r="CM52" s="17">
        <v>0</v>
      </c>
      <c r="CN52" s="17"/>
      <c r="CO52" s="17"/>
      <c r="CP52" s="17"/>
      <c r="CQ52" s="17"/>
      <c r="CR52" s="17">
        <v>-3.97</v>
      </c>
      <c r="CS52" s="17"/>
      <c r="CT52" s="17">
        <v>-1.7</v>
      </c>
      <c r="CU52" s="17">
        <v>-0.2</v>
      </c>
      <c r="CV52" s="17">
        <v>1.4</v>
      </c>
      <c r="CW52" s="17"/>
      <c r="CX52" s="17">
        <v>-5.7</v>
      </c>
      <c r="CY52" s="17">
        <v>0</v>
      </c>
      <c r="CZ52" s="17">
        <v>0</v>
      </c>
      <c r="DA52" s="17"/>
      <c r="DB52" s="17">
        <v>0</v>
      </c>
      <c r="DC52" s="17">
        <v>-0.1</v>
      </c>
      <c r="DD52" s="17">
        <v>-0.9</v>
      </c>
      <c r="DE52" s="17">
        <v>0</v>
      </c>
      <c r="DF52" s="17"/>
      <c r="DG52" s="17">
        <v>0.1</v>
      </c>
      <c r="DH52" s="17">
        <v>1.357</v>
      </c>
      <c r="DI52" s="17">
        <v>0.2</v>
      </c>
      <c r="DJ52" s="17">
        <v>-0.8</v>
      </c>
      <c r="DK52" s="17">
        <v>0.3</v>
      </c>
      <c r="DL52" s="17">
        <v>0.5</v>
      </c>
      <c r="DM52" s="17">
        <v>0.03</v>
      </c>
      <c r="DN52" s="17">
        <v>0</v>
      </c>
      <c r="DO52" s="17">
        <v>0</v>
      </c>
      <c r="DP52" s="17">
        <v>-4.5999999999999996</v>
      </c>
      <c r="DQ52" s="17">
        <v>9.1999999999999993</v>
      </c>
      <c r="DR52" s="17">
        <v>0</v>
      </c>
      <c r="DS52" s="17">
        <v>0.2</v>
      </c>
      <c r="DT52" s="17">
        <v>0.5</v>
      </c>
      <c r="DU52" s="17">
        <v>0.3</v>
      </c>
      <c r="DV52" s="17">
        <v>0</v>
      </c>
      <c r="DW52" s="17"/>
      <c r="DX52" s="17">
        <v>-4.5</v>
      </c>
      <c r="DY52" s="17">
        <v>0</v>
      </c>
      <c r="DZ52" s="17">
        <v>3.2</v>
      </c>
      <c r="EA52" s="17">
        <v>3</v>
      </c>
      <c r="EB52" s="17">
        <v>1.7</v>
      </c>
      <c r="EC52" s="17"/>
      <c r="ED52" s="17">
        <v>0</v>
      </c>
      <c r="EE52" s="17">
        <v>0</v>
      </c>
      <c r="EF52" s="17">
        <v>-3.4</v>
      </c>
      <c r="EG52" s="17">
        <v>-4</v>
      </c>
      <c r="EH52" s="17">
        <v>-0.4</v>
      </c>
      <c r="EI52" s="17">
        <v>0</v>
      </c>
      <c r="EJ52" s="17"/>
      <c r="EK52" s="17">
        <v>2.8</v>
      </c>
      <c r="EL52" s="17">
        <v>-0.1</v>
      </c>
      <c r="EM52" s="17">
        <v>1.6</v>
      </c>
      <c r="EN52" s="17">
        <v>0.2</v>
      </c>
      <c r="EO52" s="17">
        <v>0.2</v>
      </c>
      <c r="EP52" s="17">
        <v>0.2</v>
      </c>
      <c r="EQ52" s="17">
        <v>-0.1</v>
      </c>
      <c r="ER52" s="17">
        <v>0</v>
      </c>
      <c r="ES52" s="17">
        <v>0</v>
      </c>
      <c r="ET52" s="17">
        <v>0</v>
      </c>
      <c r="EU52" s="17">
        <v>-9.8000000000000004E-2</v>
      </c>
      <c r="EV52" s="17">
        <v>-6.7859999999999996</v>
      </c>
      <c r="EW52" s="17">
        <v>-6.2670000000000003</v>
      </c>
      <c r="EX52" s="17">
        <v>0</v>
      </c>
      <c r="EY52" s="17">
        <v>2.2000000000000002</v>
      </c>
      <c r="EZ52" s="17">
        <v>0.4</v>
      </c>
      <c r="FA52" s="17">
        <v>0.7</v>
      </c>
      <c r="FB52" s="17">
        <v>0.5</v>
      </c>
      <c r="FC52" s="17">
        <v>0</v>
      </c>
      <c r="FD52" s="17">
        <v>0.2</v>
      </c>
      <c r="FE52" s="17">
        <v>2</v>
      </c>
      <c r="FF52" s="17"/>
      <c r="FG52" s="17">
        <v>11.9</v>
      </c>
      <c r="FH52" s="17">
        <v>0.2</v>
      </c>
      <c r="FI52" s="17">
        <v>1.7</v>
      </c>
      <c r="FJ52" s="17">
        <v>0</v>
      </c>
      <c r="FK52" s="17">
        <v>3.7</v>
      </c>
      <c r="FL52" s="17">
        <v>3.6</v>
      </c>
      <c r="FM52" s="17"/>
      <c r="FN52" s="17">
        <v>626.60127</v>
      </c>
      <c r="FO52" s="15"/>
      <c r="FP52" s="17">
        <v>2.7123400000000002</v>
      </c>
      <c r="FQ52" s="17">
        <v>-1.01</v>
      </c>
      <c r="FR52" s="17">
        <v>1.887</v>
      </c>
      <c r="FS52" s="17">
        <v>1.8</v>
      </c>
      <c r="FT52" s="17">
        <v>3.3250299999999999</v>
      </c>
      <c r="FU52" s="17">
        <v>7.4099999999999999E-2</v>
      </c>
      <c r="FV52" s="17">
        <v>-1</v>
      </c>
      <c r="FW52" s="17">
        <v>2</v>
      </c>
      <c r="FX52" s="17">
        <v>9.7884700000000002</v>
      </c>
    </row>
    <row r="53" spans="1:180" ht="24" customHeight="1" x14ac:dyDescent="0.3">
      <c r="A53" s="16" t="s">
        <v>58</v>
      </c>
      <c r="B53" s="16" t="s">
        <v>815</v>
      </c>
      <c r="C53" s="17">
        <v>36.1</v>
      </c>
      <c r="D53" s="17">
        <v>14.7</v>
      </c>
      <c r="E53" s="17">
        <v>11.5</v>
      </c>
      <c r="F53" s="17"/>
      <c r="G53" s="17"/>
      <c r="H53" s="17">
        <v>-13.1</v>
      </c>
      <c r="I53" s="17">
        <v>34.299999999999997</v>
      </c>
      <c r="J53" s="17">
        <v>1.5</v>
      </c>
      <c r="K53" s="17"/>
      <c r="L53" s="17">
        <v>-10.6</v>
      </c>
      <c r="M53" s="17">
        <v>11.8</v>
      </c>
      <c r="N53" s="17">
        <v>22</v>
      </c>
      <c r="O53" s="17"/>
      <c r="P53" s="17">
        <v>20.8</v>
      </c>
      <c r="Q53" s="17"/>
      <c r="R53" s="17">
        <v>87.4</v>
      </c>
      <c r="S53" s="17">
        <v>-0.1</v>
      </c>
      <c r="T53" s="17"/>
      <c r="U53" s="17"/>
      <c r="V53" s="17"/>
      <c r="W53" s="17"/>
      <c r="X53" s="17">
        <v>-0.5</v>
      </c>
      <c r="Y53" s="17">
        <v>0.8</v>
      </c>
      <c r="Z53" s="17">
        <v>0.7</v>
      </c>
      <c r="AA53" s="17">
        <v>2.8</v>
      </c>
      <c r="AB53" s="17">
        <v>-3</v>
      </c>
      <c r="AC53" s="17">
        <v>3.3</v>
      </c>
      <c r="AD53" s="17">
        <v>6.2</v>
      </c>
      <c r="AE53" s="17"/>
      <c r="AF53" s="17"/>
      <c r="AG53" s="17"/>
      <c r="AH53" s="17"/>
      <c r="AI53" s="17">
        <v>12.6</v>
      </c>
      <c r="AJ53" s="17">
        <v>0.9</v>
      </c>
      <c r="AK53" s="17"/>
      <c r="AL53" s="17"/>
      <c r="AM53" s="17"/>
      <c r="AN53" s="17">
        <v>-1.5</v>
      </c>
      <c r="AO53" s="17">
        <v>48.9</v>
      </c>
      <c r="AP53" s="17">
        <v>8.8000000000000007</v>
      </c>
      <c r="AQ53" s="17">
        <v>0</v>
      </c>
      <c r="AR53" s="17">
        <v>5.1593999999999998</v>
      </c>
      <c r="AS53" s="17">
        <v>0.1</v>
      </c>
      <c r="AT53" s="17">
        <v>2.6</v>
      </c>
      <c r="AU53" s="17">
        <v>0.9</v>
      </c>
      <c r="AV53" s="17">
        <v>25.9</v>
      </c>
      <c r="AW53" s="17">
        <v>-22.8</v>
      </c>
      <c r="AX53" s="17">
        <v>60</v>
      </c>
      <c r="AY53" s="17">
        <v>6.6</v>
      </c>
      <c r="AZ53" s="17">
        <v>1.3</v>
      </c>
      <c r="BA53" s="17">
        <v>-2.9</v>
      </c>
      <c r="BB53" s="17">
        <v>0.6</v>
      </c>
      <c r="BC53" s="17">
        <v>0.4</v>
      </c>
      <c r="BD53" s="17">
        <v>0</v>
      </c>
      <c r="BE53" s="17"/>
      <c r="BF53" s="17"/>
      <c r="BG53" s="17">
        <v>-0.4</v>
      </c>
      <c r="BH53" s="17"/>
      <c r="BI53" s="17"/>
      <c r="BJ53" s="17">
        <v>-3.3</v>
      </c>
      <c r="BK53" s="17"/>
      <c r="BL53" s="17"/>
      <c r="BM53" s="17"/>
      <c r="BN53" s="17">
        <v>9.9</v>
      </c>
      <c r="BO53" s="17">
        <v>38.6</v>
      </c>
      <c r="BP53" s="17">
        <v>34.299999999999997</v>
      </c>
      <c r="BQ53" s="17">
        <v>14.7</v>
      </c>
      <c r="BR53" s="17">
        <v>41.1</v>
      </c>
      <c r="BS53" s="17">
        <v>2.1</v>
      </c>
      <c r="BT53" s="17">
        <v>-0.5</v>
      </c>
      <c r="BU53" s="17"/>
      <c r="BV53" s="17"/>
      <c r="BW53" s="17"/>
      <c r="BX53" s="17">
        <v>0</v>
      </c>
      <c r="BY53" s="17"/>
      <c r="BZ53" s="17"/>
      <c r="CA53" s="17">
        <v>-0.4</v>
      </c>
      <c r="CB53" s="17">
        <v>14.91</v>
      </c>
      <c r="CC53" s="17">
        <v>17.085999999999999</v>
      </c>
      <c r="CD53" s="17">
        <v>5.899</v>
      </c>
      <c r="CE53" s="17">
        <v>5.74</v>
      </c>
      <c r="CF53" s="17">
        <v>3.98</v>
      </c>
      <c r="CG53" s="17"/>
      <c r="CH53" s="17">
        <v>0</v>
      </c>
      <c r="CI53" s="17"/>
      <c r="CJ53" s="17">
        <v>56.685000000000002</v>
      </c>
      <c r="CK53" s="17">
        <v>55.017000000000003</v>
      </c>
      <c r="CL53" s="17">
        <v>-6.3949999999999996</v>
      </c>
      <c r="CM53" s="17">
        <v>0</v>
      </c>
      <c r="CN53" s="17"/>
      <c r="CO53" s="17"/>
      <c r="CP53" s="17"/>
      <c r="CQ53" s="17"/>
      <c r="CR53" s="17">
        <v>-3.86</v>
      </c>
      <c r="CS53" s="17"/>
      <c r="CT53" s="17">
        <v>-1.4</v>
      </c>
      <c r="CU53" s="17">
        <v>0</v>
      </c>
      <c r="CV53" s="17">
        <v>1.4</v>
      </c>
      <c r="CW53" s="17"/>
      <c r="CX53" s="17">
        <v>-5.7</v>
      </c>
      <c r="CY53" s="17">
        <v>0</v>
      </c>
      <c r="CZ53" s="17">
        <v>0</v>
      </c>
      <c r="DA53" s="17"/>
      <c r="DB53" s="17">
        <v>0</v>
      </c>
      <c r="DC53" s="17">
        <v>-0.1</v>
      </c>
      <c r="DD53" s="17">
        <v>-1</v>
      </c>
      <c r="DE53" s="17">
        <v>0</v>
      </c>
      <c r="DF53" s="17"/>
      <c r="DG53" s="17">
        <v>0</v>
      </c>
      <c r="DH53" s="17">
        <v>1.32</v>
      </c>
      <c r="DI53" s="17">
        <v>0.2</v>
      </c>
      <c r="DJ53" s="17">
        <v>-0.8</v>
      </c>
      <c r="DK53" s="17">
        <v>0.1</v>
      </c>
      <c r="DL53" s="17">
        <v>0.5</v>
      </c>
      <c r="DM53" s="17">
        <v>0.03</v>
      </c>
      <c r="DN53" s="17">
        <v>0</v>
      </c>
      <c r="DO53" s="17">
        <v>0</v>
      </c>
      <c r="DP53" s="17">
        <v>-4.5</v>
      </c>
      <c r="DQ53" s="17">
        <v>9.8000000000000007</v>
      </c>
      <c r="DR53" s="17">
        <v>0</v>
      </c>
      <c r="DS53" s="17">
        <v>0.5</v>
      </c>
      <c r="DT53" s="17">
        <v>0.6</v>
      </c>
      <c r="DU53" s="17">
        <v>0.3</v>
      </c>
      <c r="DV53" s="17">
        <v>0</v>
      </c>
      <c r="DW53" s="17"/>
      <c r="DX53" s="17">
        <v>-4.7</v>
      </c>
      <c r="DY53" s="17">
        <v>0.4</v>
      </c>
      <c r="DZ53" s="17">
        <v>3.2</v>
      </c>
      <c r="EA53" s="17">
        <v>2.9</v>
      </c>
      <c r="EB53" s="17">
        <v>1.7</v>
      </c>
      <c r="EC53" s="17"/>
      <c r="ED53" s="17">
        <v>0</v>
      </c>
      <c r="EE53" s="17">
        <v>0</v>
      </c>
      <c r="EF53" s="17">
        <v>-2.9</v>
      </c>
      <c r="EG53" s="17">
        <v>-3.8</v>
      </c>
      <c r="EH53" s="17">
        <v>-0.4</v>
      </c>
      <c r="EI53" s="17">
        <v>0</v>
      </c>
      <c r="EJ53" s="17"/>
      <c r="EK53" s="17">
        <v>2.8</v>
      </c>
      <c r="EL53" s="17">
        <v>0.1</v>
      </c>
      <c r="EM53" s="17">
        <v>1.5</v>
      </c>
      <c r="EN53" s="17">
        <v>0.2</v>
      </c>
      <c r="EO53" s="17">
        <v>0.2</v>
      </c>
      <c r="EP53" s="17">
        <v>0.2</v>
      </c>
      <c r="EQ53" s="17">
        <v>0</v>
      </c>
      <c r="ER53" s="17">
        <v>0</v>
      </c>
      <c r="ES53" s="17">
        <v>0</v>
      </c>
      <c r="ET53" s="17">
        <v>0</v>
      </c>
      <c r="EU53" s="17">
        <v>-8.6999999999999994E-2</v>
      </c>
      <c r="EV53" s="17">
        <v>-6.8659999999999997</v>
      </c>
      <c r="EW53" s="17">
        <v>-2.903</v>
      </c>
      <c r="EX53" s="17">
        <v>0</v>
      </c>
      <c r="EY53" s="17">
        <v>2.2000000000000002</v>
      </c>
      <c r="EZ53" s="17">
        <v>0.4</v>
      </c>
      <c r="FA53" s="17">
        <v>0.7</v>
      </c>
      <c r="FB53" s="17">
        <v>0.5</v>
      </c>
      <c r="FC53" s="17">
        <v>0</v>
      </c>
      <c r="FD53" s="17">
        <v>0.2</v>
      </c>
      <c r="FE53" s="17">
        <v>2</v>
      </c>
      <c r="FF53" s="17"/>
      <c r="FG53" s="17">
        <v>11.4</v>
      </c>
      <c r="FH53" s="17">
        <v>0.3</v>
      </c>
      <c r="FI53" s="17">
        <v>3.4</v>
      </c>
      <c r="FJ53" s="17">
        <v>0</v>
      </c>
      <c r="FK53" s="17">
        <v>3</v>
      </c>
      <c r="FL53" s="17">
        <v>3.8</v>
      </c>
      <c r="FM53" s="17"/>
      <c r="FN53" s="17">
        <v>680.0154</v>
      </c>
      <c r="FO53" s="15"/>
      <c r="FP53" s="17">
        <v>3.0493100000000002</v>
      </c>
      <c r="FQ53" s="17">
        <v>-0.94699999999999995</v>
      </c>
      <c r="FR53" s="17">
        <v>2.073</v>
      </c>
      <c r="FS53" s="17">
        <v>1.8</v>
      </c>
      <c r="FT53" s="17">
        <v>3.32572</v>
      </c>
      <c r="FU53" s="17">
        <v>9.289E-2</v>
      </c>
      <c r="FV53" s="17">
        <v>-1.2</v>
      </c>
      <c r="FW53" s="17">
        <v>2</v>
      </c>
      <c r="FX53" s="17">
        <v>10.19392</v>
      </c>
    </row>
    <row r="54" spans="1:180" ht="24" customHeight="1" x14ac:dyDescent="0.3">
      <c r="A54" s="16" t="s">
        <v>58</v>
      </c>
      <c r="B54" s="16" t="s">
        <v>816</v>
      </c>
      <c r="C54" s="17">
        <v>35.700000000000003</v>
      </c>
      <c r="D54" s="17">
        <v>19.5</v>
      </c>
      <c r="E54" s="17">
        <v>12.9</v>
      </c>
      <c r="F54" s="17"/>
      <c r="G54" s="17"/>
      <c r="H54" s="17">
        <v>-15.6</v>
      </c>
      <c r="I54" s="17">
        <v>16.3</v>
      </c>
      <c r="J54" s="17">
        <v>0</v>
      </c>
      <c r="K54" s="17"/>
      <c r="L54" s="17">
        <v>-9</v>
      </c>
      <c r="M54" s="17">
        <v>20.2</v>
      </c>
      <c r="N54" s="17">
        <v>30.9</v>
      </c>
      <c r="O54" s="17"/>
      <c r="P54" s="17">
        <v>21.1</v>
      </c>
      <c r="Q54" s="17"/>
      <c r="R54" s="17">
        <v>86.2</v>
      </c>
      <c r="S54" s="17">
        <v>0.1</v>
      </c>
      <c r="T54" s="17"/>
      <c r="U54" s="17"/>
      <c r="V54" s="17"/>
      <c r="W54" s="17"/>
      <c r="X54" s="17">
        <v>0.7</v>
      </c>
      <c r="Y54" s="17">
        <v>0.7</v>
      </c>
      <c r="Z54" s="17">
        <v>0.6</v>
      </c>
      <c r="AA54" s="17">
        <v>2.7</v>
      </c>
      <c r="AB54" s="17">
        <v>-3.1</v>
      </c>
      <c r="AC54" s="17">
        <v>3</v>
      </c>
      <c r="AD54" s="17">
        <v>5.6</v>
      </c>
      <c r="AE54" s="17"/>
      <c r="AF54" s="17"/>
      <c r="AG54" s="17"/>
      <c r="AH54" s="17"/>
      <c r="AI54" s="17">
        <v>11.8</v>
      </c>
      <c r="AJ54" s="17">
        <v>4.4000000000000004</v>
      </c>
      <c r="AK54" s="17"/>
      <c r="AL54" s="17"/>
      <c r="AM54" s="17"/>
      <c r="AN54" s="17">
        <v>-1.2</v>
      </c>
      <c r="AO54" s="17">
        <v>53.2</v>
      </c>
      <c r="AP54" s="17">
        <v>11.6</v>
      </c>
      <c r="AQ54" s="17">
        <v>0</v>
      </c>
      <c r="AR54" s="17">
        <v>5.03376</v>
      </c>
      <c r="AS54" s="17">
        <v>-0.6</v>
      </c>
      <c r="AT54" s="17">
        <v>2.6</v>
      </c>
      <c r="AU54" s="17">
        <v>1.9</v>
      </c>
      <c r="AV54" s="17">
        <v>24.6</v>
      </c>
      <c r="AW54" s="17">
        <v>-24.1</v>
      </c>
      <c r="AX54" s="17">
        <v>58.5</v>
      </c>
      <c r="AY54" s="17">
        <v>6.2</v>
      </c>
      <c r="AZ54" s="17">
        <v>2.2000000000000002</v>
      </c>
      <c r="BA54" s="17">
        <v>-1.8</v>
      </c>
      <c r="BB54" s="17">
        <v>0.6</v>
      </c>
      <c r="BC54" s="17">
        <v>0.3</v>
      </c>
      <c r="BD54" s="17">
        <v>4.9000000000000004</v>
      </c>
      <c r="BE54" s="17"/>
      <c r="BF54" s="17"/>
      <c r="BG54" s="17">
        <v>0</v>
      </c>
      <c r="BH54" s="17"/>
      <c r="BI54" s="17"/>
      <c r="BJ54" s="17">
        <v>-4.2</v>
      </c>
      <c r="BK54" s="17"/>
      <c r="BL54" s="17"/>
      <c r="BM54" s="17"/>
      <c r="BN54" s="17">
        <v>8.1999999999999993</v>
      </c>
      <c r="BO54" s="17">
        <v>38.700000000000003</v>
      </c>
      <c r="BP54" s="17">
        <v>34.200000000000003</v>
      </c>
      <c r="BQ54" s="17">
        <v>15.6</v>
      </c>
      <c r="BR54" s="17">
        <v>42.4</v>
      </c>
      <c r="BS54" s="17">
        <v>2.2000000000000002</v>
      </c>
      <c r="BT54" s="17">
        <v>-0.4</v>
      </c>
      <c r="BU54" s="17"/>
      <c r="BV54" s="17"/>
      <c r="BW54" s="17"/>
      <c r="BX54" s="17">
        <v>0</v>
      </c>
      <c r="BY54" s="17"/>
      <c r="BZ54" s="17"/>
      <c r="CA54" s="17">
        <v>-0.4</v>
      </c>
      <c r="CB54" s="17">
        <v>14.654</v>
      </c>
      <c r="CC54" s="17">
        <v>16.532</v>
      </c>
      <c r="CD54" s="17">
        <v>5.4329999999999998</v>
      </c>
      <c r="CE54" s="17">
        <v>2.9140000000000001</v>
      </c>
      <c r="CF54" s="17">
        <v>3.839</v>
      </c>
      <c r="CG54" s="17"/>
      <c r="CH54" s="17">
        <v>0</v>
      </c>
      <c r="CI54" s="17"/>
      <c r="CJ54" s="17">
        <v>58.555999999999997</v>
      </c>
      <c r="CK54" s="17">
        <v>56.859000000000002</v>
      </c>
      <c r="CL54" s="17">
        <v>-3.72</v>
      </c>
      <c r="CM54" s="17">
        <v>0</v>
      </c>
      <c r="CN54" s="17"/>
      <c r="CO54" s="17"/>
      <c r="CP54" s="17"/>
      <c r="CQ54" s="17"/>
      <c r="CR54" s="17">
        <v>-9.6999999999999993</v>
      </c>
      <c r="CS54" s="17"/>
      <c r="CT54" s="17">
        <v>-1.6</v>
      </c>
      <c r="CU54" s="17">
        <v>-0.2</v>
      </c>
      <c r="CV54" s="17">
        <v>1.4</v>
      </c>
      <c r="CW54" s="17"/>
      <c r="CX54" s="17">
        <v>-5.7</v>
      </c>
      <c r="CY54" s="17">
        <v>0</v>
      </c>
      <c r="CZ54" s="17">
        <v>0</v>
      </c>
      <c r="DA54" s="17"/>
      <c r="DB54" s="17">
        <v>0</v>
      </c>
      <c r="DC54" s="17">
        <v>-0.1</v>
      </c>
      <c r="DD54" s="17">
        <v>-1.1000000000000001</v>
      </c>
      <c r="DE54" s="17">
        <v>0</v>
      </c>
      <c r="DF54" s="17"/>
      <c r="DG54" s="17">
        <v>0</v>
      </c>
      <c r="DH54" s="17">
        <v>1.431</v>
      </c>
      <c r="DI54" s="17">
        <v>0.2</v>
      </c>
      <c r="DJ54" s="17">
        <v>-0.4</v>
      </c>
      <c r="DK54" s="17">
        <v>0.1</v>
      </c>
      <c r="DL54" s="17">
        <v>0.6</v>
      </c>
      <c r="DM54" s="17">
        <v>0.03</v>
      </c>
      <c r="DN54" s="17">
        <v>0</v>
      </c>
      <c r="DO54" s="17">
        <v>0</v>
      </c>
      <c r="DP54" s="17">
        <v>-4.8</v>
      </c>
      <c r="DQ54" s="17">
        <v>9.1</v>
      </c>
      <c r="DR54" s="17">
        <v>0</v>
      </c>
      <c r="DS54" s="17">
        <v>0.2</v>
      </c>
      <c r="DT54" s="17">
        <v>0.6</v>
      </c>
      <c r="DU54" s="17">
        <v>0.3</v>
      </c>
      <c r="DV54" s="17">
        <v>0</v>
      </c>
      <c r="DW54" s="17"/>
      <c r="DX54" s="17">
        <v>-4.7</v>
      </c>
      <c r="DY54" s="17">
        <v>0.5</v>
      </c>
      <c r="DZ54" s="17">
        <v>3.2</v>
      </c>
      <c r="EA54" s="17">
        <v>2.9</v>
      </c>
      <c r="EB54" s="17">
        <v>1.7</v>
      </c>
      <c r="EC54" s="17"/>
      <c r="ED54" s="17">
        <v>0</v>
      </c>
      <c r="EE54" s="17">
        <v>0</v>
      </c>
      <c r="EF54" s="17">
        <v>-1.7</v>
      </c>
      <c r="EG54" s="17">
        <v>-2.5</v>
      </c>
      <c r="EH54" s="17">
        <v>-0.2</v>
      </c>
      <c r="EI54" s="17">
        <v>0</v>
      </c>
      <c r="EJ54" s="17"/>
      <c r="EK54" s="17">
        <v>2.8</v>
      </c>
      <c r="EL54" s="17">
        <v>-0.1</v>
      </c>
      <c r="EM54" s="17">
        <v>1.4</v>
      </c>
      <c r="EN54" s="17">
        <v>0.2</v>
      </c>
      <c r="EO54" s="17">
        <v>0.2</v>
      </c>
      <c r="EP54" s="17">
        <v>0.2</v>
      </c>
      <c r="EQ54" s="17">
        <v>0</v>
      </c>
      <c r="ER54" s="17">
        <v>0</v>
      </c>
      <c r="ES54" s="17">
        <v>0</v>
      </c>
      <c r="ET54" s="17">
        <v>0</v>
      </c>
      <c r="EU54" s="17">
        <v>-8.2000000000000003E-2</v>
      </c>
      <c r="EV54" s="17">
        <v>-8.18</v>
      </c>
      <c r="EW54" s="17">
        <v>-0.84</v>
      </c>
      <c r="EX54" s="17">
        <v>0</v>
      </c>
      <c r="EY54" s="17">
        <v>2.2000000000000002</v>
      </c>
      <c r="EZ54" s="17">
        <v>0.4</v>
      </c>
      <c r="FA54" s="17">
        <v>0.7</v>
      </c>
      <c r="FB54" s="17">
        <v>0.5</v>
      </c>
      <c r="FC54" s="17">
        <v>0</v>
      </c>
      <c r="FD54" s="17">
        <v>0.1</v>
      </c>
      <c r="FE54" s="17">
        <v>2</v>
      </c>
      <c r="FF54" s="17"/>
      <c r="FG54" s="17">
        <v>10.4</v>
      </c>
      <c r="FH54" s="17">
        <v>0.4</v>
      </c>
      <c r="FI54" s="17">
        <v>3.6</v>
      </c>
      <c r="FJ54" s="17">
        <v>0</v>
      </c>
      <c r="FK54" s="17">
        <v>3.2</v>
      </c>
      <c r="FL54" s="17">
        <v>3.8</v>
      </c>
      <c r="FM54" s="17"/>
      <c r="FN54" s="17">
        <v>692.45975999999996</v>
      </c>
      <c r="FO54" s="15"/>
      <c r="FP54" s="17">
        <v>3.16479</v>
      </c>
      <c r="FQ54" s="17">
        <v>-0.79400000000000004</v>
      </c>
      <c r="FR54" s="17">
        <v>1.893</v>
      </c>
      <c r="FS54" s="17">
        <v>1.7</v>
      </c>
      <c r="FT54" s="17">
        <v>3.3230499999999998</v>
      </c>
      <c r="FU54" s="17">
        <v>6.7780000000000007E-2</v>
      </c>
      <c r="FV54" s="17">
        <v>-1.2</v>
      </c>
      <c r="FW54" s="17">
        <v>1.9</v>
      </c>
      <c r="FX54" s="17">
        <v>10.05462</v>
      </c>
    </row>
    <row r="55" spans="1:180" ht="24" customHeight="1" x14ac:dyDescent="0.3">
      <c r="A55" s="16" t="s">
        <v>58</v>
      </c>
      <c r="B55" s="16" t="s">
        <v>817</v>
      </c>
      <c r="C55" s="17">
        <v>36.200000000000003</v>
      </c>
      <c r="D55" s="17">
        <v>32.799999999999997</v>
      </c>
      <c r="E55" s="17">
        <v>14.7</v>
      </c>
      <c r="F55" s="17"/>
      <c r="G55" s="17"/>
      <c r="H55" s="17">
        <v>-16.600000000000001</v>
      </c>
      <c r="I55" s="17">
        <v>15.3</v>
      </c>
      <c r="J55" s="17">
        <v>0</v>
      </c>
      <c r="K55" s="17"/>
      <c r="L55" s="17">
        <v>-4.3</v>
      </c>
      <c r="M55" s="17">
        <v>24.7</v>
      </c>
      <c r="N55" s="17">
        <v>35.1</v>
      </c>
      <c r="O55" s="17"/>
      <c r="P55" s="17">
        <v>23.4</v>
      </c>
      <c r="Q55" s="17"/>
      <c r="R55" s="17">
        <v>83.5</v>
      </c>
      <c r="S55" s="17">
        <v>0.1</v>
      </c>
      <c r="T55" s="17"/>
      <c r="U55" s="17"/>
      <c r="V55" s="17"/>
      <c r="W55" s="17"/>
      <c r="X55" s="17">
        <v>0.2</v>
      </c>
      <c r="Y55" s="17">
        <v>0.6</v>
      </c>
      <c r="Z55" s="17">
        <v>0.5</v>
      </c>
      <c r="AA55" s="17">
        <v>2.8</v>
      </c>
      <c r="AB55" s="17">
        <v>-3.3</v>
      </c>
      <c r="AC55" s="17">
        <v>3</v>
      </c>
      <c r="AD55" s="17">
        <v>4.0999999999999996</v>
      </c>
      <c r="AE55" s="17"/>
      <c r="AF55" s="17"/>
      <c r="AG55" s="17"/>
      <c r="AH55" s="17"/>
      <c r="AI55" s="17">
        <v>11.7</v>
      </c>
      <c r="AJ55" s="17">
        <v>5.7</v>
      </c>
      <c r="AK55" s="17"/>
      <c r="AL55" s="17"/>
      <c r="AM55" s="17"/>
      <c r="AN55" s="17">
        <v>-1.4</v>
      </c>
      <c r="AO55" s="17">
        <v>53.7</v>
      </c>
      <c r="AP55" s="17">
        <v>11.2</v>
      </c>
      <c r="AQ55" s="17">
        <v>0</v>
      </c>
      <c r="AR55" s="17">
        <v>4.6375200000000003</v>
      </c>
      <c r="AS55" s="17">
        <v>-0.4</v>
      </c>
      <c r="AT55" s="17">
        <v>2.6</v>
      </c>
      <c r="AU55" s="17">
        <v>1.1000000000000001</v>
      </c>
      <c r="AV55" s="17">
        <v>26.5</v>
      </c>
      <c r="AW55" s="17">
        <v>-21.8</v>
      </c>
      <c r="AX55" s="17">
        <v>60.9</v>
      </c>
      <c r="AY55" s="17">
        <v>7.7</v>
      </c>
      <c r="AZ55" s="17">
        <v>2.6</v>
      </c>
      <c r="BA55" s="17">
        <v>-1.9</v>
      </c>
      <c r="BB55" s="17">
        <v>0.6</v>
      </c>
      <c r="BC55" s="17">
        <v>0.2</v>
      </c>
      <c r="BD55" s="17">
        <v>4.5</v>
      </c>
      <c r="BE55" s="17"/>
      <c r="BF55" s="17"/>
      <c r="BG55" s="17">
        <v>1.8</v>
      </c>
      <c r="BH55" s="17"/>
      <c r="BI55" s="17"/>
      <c r="BJ55" s="17">
        <v>-5</v>
      </c>
      <c r="BK55" s="17"/>
      <c r="BL55" s="17"/>
      <c r="BM55" s="17"/>
      <c r="BN55" s="17">
        <v>12.2</v>
      </c>
      <c r="BO55" s="17">
        <v>40.799999999999997</v>
      </c>
      <c r="BP55" s="17">
        <v>36.4</v>
      </c>
      <c r="BQ55" s="17">
        <v>17.100000000000001</v>
      </c>
      <c r="BR55" s="17">
        <v>44.6</v>
      </c>
      <c r="BS55" s="17">
        <v>3.4</v>
      </c>
      <c r="BT55" s="17">
        <v>0</v>
      </c>
      <c r="BU55" s="17"/>
      <c r="BV55" s="17"/>
      <c r="BW55" s="17"/>
      <c r="BX55" s="17">
        <v>0</v>
      </c>
      <c r="BY55" s="17"/>
      <c r="BZ55" s="17"/>
      <c r="CA55" s="17">
        <v>-0.4</v>
      </c>
      <c r="CB55" s="17">
        <v>13.875999999999999</v>
      </c>
      <c r="CC55" s="17">
        <v>17.699000000000002</v>
      </c>
      <c r="CD55" s="17">
        <v>6.2229999999999999</v>
      </c>
      <c r="CE55" s="17">
        <v>2.637</v>
      </c>
      <c r="CF55" s="17">
        <v>3.698</v>
      </c>
      <c r="CG55" s="17"/>
      <c r="CH55" s="17">
        <v>0</v>
      </c>
      <c r="CI55" s="17"/>
      <c r="CJ55" s="17">
        <v>12.372</v>
      </c>
      <c r="CK55" s="17">
        <v>16.603000000000002</v>
      </c>
      <c r="CL55" s="17">
        <v>-9.7690000000000001</v>
      </c>
      <c r="CM55" s="17">
        <v>0</v>
      </c>
      <c r="CN55" s="17"/>
      <c r="CO55" s="17"/>
      <c r="CP55" s="17"/>
      <c r="CQ55" s="17"/>
      <c r="CR55" s="17">
        <v>-8.07</v>
      </c>
      <c r="CS55" s="17"/>
      <c r="CT55" s="17">
        <v>-1.4</v>
      </c>
      <c r="CU55" s="17">
        <v>-0.1</v>
      </c>
      <c r="CV55" s="17">
        <v>1.4</v>
      </c>
      <c r="CW55" s="17"/>
      <c r="CX55" s="17">
        <v>-5.7</v>
      </c>
      <c r="CY55" s="17">
        <v>0</v>
      </c>
      <c r="CZ55" s="17">
        <v>0</v>
      </c>
      <c r="DA55" s="17"/>
      <c r="DB55" s="17">
        <v>0.1</v>
      </c>
      <c r="DC55" s="17">
        <v>-0.1</v>
      </c>
      <c r="DD55" s="17">
        <v>-1.1000000000000001</v>
      </c>
      <c r="DE55" s="17">
        <v>0</v>
      </c>
      <c r="DF55" s="17"/>
      <c r="DG55" s="17">
        <v>0</v>
      </c>
      <c r="DH55" s="17">
        <v>1.4450000000000001</v>
      </c>
      <c r="DI55" s="17">
        <v>0.2</v>
      </c>
      <c r="DJ55" s="17">
        <v>-0.7</v>
      </c>
      <c r="DK55" s="17">
        <v>0.2</v>
      </c>
      <c r="DL55" s="17">
        <v>0.5</v>
      </c>
      <c r="DM55" s="17">
        <v>0.03</v>
      </c>
      <c r="DN55" s="17">
        <v>0</v>
      </c>
      <c r="DO55" s="17">
        <v>0</v>
      </c>
      <c r="DP55" s="17">
        <v>-4.4000000000000004</v>
      </c>
      <c r="DQ55" s="17">
        <v>9.4</v>
      </c>
      <c r="DR55" s="17">
        <v>0</v>
      </c>
      <c r="DS55" s="17">
        <v>0.1</v>
      </c>
      <c r="DT55" s="17">
        <v>0.6</v>
      </c>
      <c r="DU55" s="17">
        <v>0.3</v>
      </c>
      <c r="DV55" s="17">
        <v>0</v>
      </c>
      <c r="DW55" s="17"/>
      <c r="DX55" s="17">
        <v>-4.5999999999999996</v>
      </c>
      <c r="DY55" s="17">
        <v>0.2</v>
      </c>
      <c r="DZ55" s="17">
        <v>3.2</v>
      </c>
      <c r="EA55" s="17">
        <v>3</v>
      </c>
      <c r="EB55" s="17">
        <v>1.7</v>
      </c>
      <c r="EC55" s="17"/>
      <c r="ED55" s="17">
        <v>0</v>
      </c>
      <c r="EE55" s="17">
        <v>0</v>
      </c>
      <c r="EF55" s="17">
        <v>1.4</v>
      </c>
      <c r="EG55" s="17">
        <v>1.2</v>
      </c>
      <c r="EH55" s="17">
        <v>0.4</v>
      </c>
      <c r="EI55" s="17">
        <v>0</v>
      </c>
      <c r="EJ55" s="17"/>
      <c r="EK55" s="17">
        <v>2.8</v>
      </c>
      <c r="EL55" s="17">
        <v>-0.1</v>
      </c>
      <c r="EM55" s="17">
        <v>1.3</v>
      </c>
      <c r="EN55" s="17">
        <v>0.2</v>
      </c>
      <c r="EO55" s="17">
        <v>0.2</v>
      </c>
      <c r="EP55" s="17">
        <v>0.2</v>
      </c>
      <c r="EQ55" s="17">
        <v>0</v>
      </c>
      <c r="ER55" s="17">
        <v>0</v>
      </c>
      <c r="ES55" s="17">
        <v>0</v>
      </c>
      <c r="ET55" s="17">
        <v>0</v>
      </c>
      <c r="EU55" s="17">
        <v>-8.6999999999999994E-2</v>
      </c>
      <c r="EV55" s="17">
        <v>-8.0120000000000005</v>
      </c>
      <c r="EW55" s="17">
        <v>-0.64500000000000002</v>
      </c>
      <c r="EX55" s="17">
        <v>0</v>
      </c>
      <c r="EY55" s="17">
        <v>2.2000000000000002</v>
      </c>
      <c r="EZ55" s="17">
        <v>0.4</v>
      </c>
      <c r="FA55" s="17">
        <v>0.7</v>
      </c>
      <c r="FB55" s="17">
        <v>0.5</v>
      </c>
      <c r="FC55" s="17">
        <v>0</v>
      </c>
      <c r="FD55" s="17">
        <v>0.2</v>
      </c>
      <c r="FE55" s="17">
        <v>2</v>
      </c>
      <c r="FF55" s="17"/>
      <c r="FG55" s="17">
        <v>9.6999999999999993</v>
      </c>
      <c r="FH55" s="17">
        <v>0.5</v>
      </c>
      <c r="FI55" s="17">
        <v>3.9</v>
      </c>
      <c r="FJ55" s="17">
        <v>0</v>
      </c>
      <c r="FK55" s="17">
        <v>2.4</v>
      </c>
      <c r="FL55" s="17">
        <v>3.9</v>
      </c>
      <c r="FM55" s="17"/>
      <c r="FN55" s="17">
        <v>656.63751999999999</v>
      </c>
      <c r="FO55" s="15"/>
      <c r="FP55" s="17">
        <v>3.0078</v>
      </c>
      <c r="FQ55" s="17">
        <v>-1.1140000000000001</v>
      </c>
      <c r="FR55" s="17">
        <v>1.667</v>
      </c>
      <c r="FS55" s="17">
        <v>1.8</v>
      </c>
      <c r="FT55" s="17">
        <v>3.3157800000000002</v>
      </c>
      <c r="FU55" s="17">
        <v>7.8289999999999998E-2</v>
      </c>
      <c r="FV55" s="17">
        <v>-1.4</v>
      </c>
      <c r="FW55" s="17">
        <v>2</v>
      </c>
      <c r="FX55" s="17">
        <v>9.35487</v>
      </c>
    </row>
    <row r="56" spans="1:180" ht="24" customHeight="1" x14ac:dyDescent="0.3">
      <c r="A56" s="16" t="s">
        <v>58</v>
      </c>
      <c r="B56" s="16" t="s">
        <v>818</v>
      </c>
      <c r="C56" s="17">
        <v>34.6</v>
      </c>
      <c r="D56" s="17">
        <v>15.1</v>
      </c>
      <c r="E56" s="17">
        <v>12</v>
      </c>
      <c r="F56" s="17"/>
      <c r="G56" s="17"/>
      <c r="H56" s="17">
        <v>-15.6</v>
      </c>
      <c r="I56" s="17">
        <v>13.7</v>
      </c>
      <c r="J56" s="17">
        <v>0</v>
      </c>
      <c r="K56" s="17"/>
      <c r="L56" s="17">
        <v>-8.5</v>
      </c>
      <c r="M56" s="17">
        <v>19.600000000000001</v>
      </c>
      <c r="N56" s="17">
        <v>30.4</v>
      </c>
      <c r="O56" s="17"/>
      <c r="P56" s="17">
        <v>18.5</v>
      </c>
      <c r="Q56" s="17"/>
      <c r="R56" s="17">
        <v>79.8</v>
      </c>
      <c r="S56" s="17">
        <v>0.1</v>
      </c>
      <c r="T56" s="17"/>
      <c r="U56" s="17"/>
      <c r="V56" s="17"/>
      <c r="W56" s="17"/>
      <c r="X56" s="17">
        <v>-1.6</v>
      </c>
      <c r="Y56" s="17">
        <v>0.6</v>
      </c>
      <c r="Z56" s="17">
        <v>0.6</v>
      </c>
      <c r="AA56" s="17">
        <v>3</v>
      </c>
      <c r="AB56" s="17">
        <v>-3.2</v>
      </c>
      <c r="AC56" s="17">
        <v>2.8</v>
      </c>
      <c r="AD56" s="17">
        <v>2.5</v>
      </c>
      <c r="AE56" s="17"/>
      <c r="AF56" s="17"/>
      <c r="AG56" s="17"/>
      <c r="AH56" s="17"/>
      <c r="AI56" s="17">
        <v>10.6</v>
      </c>
      <c r="AJ56" s="17">
        <v>3.9</v>
      </c>
      <c r="AK56" s="17"/>
      <c r="AL56" s="17"/>
      <c r="AM56" s="17"/>
      <c r="AN56" s="17">
        <v>-1.3</v>
      </c>
      <c r="AO56" s="17">
        <v>47.9</v>
      </c>
      <c r="AP56" s="17">
        <v>10.9</v>
      </c>
      <c r="AQ56" s="17">
        <v>0</v>
      </c>
      <c r="AR56" s="17">
        <v>4.8760300000000001</v>
      </c>
      <c r="AS56" s="17">
        <v>-0.5</v>
      </c>
      <c r="AT56" s="17">
        <v>2.6</v>
      </c>
      <c r="AU56" s="17">
        <v>1.7</v>
      </c>
      <c r="AV56" s="17">
        <v>20.7</v>
      </c>
      <c r="AW56" s="17">
        <v>-27.8</v>
      </c>
      <c r="AX56" s="17">
        <v>54.7</v>
      </c>
      <c r="AY56" s="17">
        <v>7.5</v>
      </c>
      <c r="AZ56" s="17">
        <v>2.4</v>
      </c>
      <c r="BA56" s="17">
        <v>-1.3</v>
      </c>
      <c r="BB56" s="17">
        <v>0.5</v>
      </c>
      <c r="BC56" s="17">
        <v>0.2</v>
      </c>
      <c r="BD56" s="17">
        <v>3</v>
      </c>
      <c r="BE56" s="17"/>
      <c r="BF56" s="17"/>
      <c r="BG56" s="17">
        <v>0</v>
      </c>
      <c r="BH56" s="17"/>
      <c r="BI56" s="17"/>
      <c r="BJ56" s="17">
        <v>-5</v>
      </c>
      <c r="BK56" s="17"/>
      <c r="BL56" s="17"/>
      <c r="BM56" s="17"/>
      <c r="BN56" s="17">
        <v>9</v>
      </c>
      <c r="BO56" s="17">
        <v>35.299999999999997</v>
      </c>
      <c r="BP56" s="17">
        <v>30.9</v>
      </c>
      <c r="BQ56" s="17">
        <v>11.7</v>
      </c>
      <c r="BR56" s="17">
        <v>38</v>
      </c>
      <c r="BS56" s="17">
        <v>1.3</v>
      </c>
      <c r="BT56" s="17">
        <v>-0.9</v>
      </c>
      <c r="BU56" s="17"/>
      <c r="BV56" s="17"/>
      <c r="BW56" s="17"/>
      <c r="BX56" s="17">
        <v>0</v>
      </c>
      <c r="BY56" s="17"/>
      <c r="BZ56" s="17"/>
      <c r="CA56" s="17">
        <v>-0.4</v>
      </c>
      <c r="CB56" s="17">
        <v>10.052</v>
      </c>
      <c r="CC56" s="17">
        <v>17.344999999999999</v>
      </c>
      <c r="CD56" s="17">
        <v>5.8310000000000004</v>
      </c>
      <c r="CE56" s="17">
        <v>2.8069999999999999</v>
      </c>
      <c r="CF56" s="17">
        <v>3.9510000000000001</v>
      </c>
      <c r="CG56" s="17"/>
      <c r="CH56" s="17">
        <v>0</v>
      </c>
      <c r="CI56" s="17"/>
      <c r="CJ56" s="17">
        <v>6.3789999999999996</v>
      </c>
      <c r="CK56" s="17">
        <v>10.6</v>
      </c>
      <c r="CL56" s="17">
        <v>-20.068999999999999</v>
      </c>
      <c r="CM56" s="17">
        <v>0</v>
      </c>
      <c r="CN56" s="17"/>
      <c r="CO56" s="17"/>
      <c r="CP56" s="17"/>
      <c r="CQ56" s="17"/>
      <c r="CR56" s="17">
        <v>-12.15</v>
      </c>
      <c r="CS56" s="17"/>
      <c r="CT56" s="17">
        <v>-1.4</v>
      </c>
      <c r="CU56" s="17">
        <v>0</v>
      </c>
      <c r="CV56" s="17">
        <v>1.4</v>
      </c>
      <c r="CW56" s="17"/>
      <c r="CX56" s="17">
        <v>-5.7</v>
      </c>
      <c r="CY56" s="17">
        <v>0</v>
      </c>
      <c r="CZ56" s="17">
        <v>0</v>
      </c>
      <c r="DA56" s="17"/>
      <c r="DB56" s="17">
        <v>0.1</v>
      </c>
      <c r="DC56" s="17">
        <v>0</v>
      </c>
      <c r="DD56" s="17">
        <v>-0.9</v>
      </c>
      <c r="DE56" s="17">
        <v>0</v>
      </c>
      <c r="DF56" s="17"/>
      <c r="DG56" s="17">
        <v>0</v>
      </c>
      <c r="DH56" s="17">
        <v>1.46</v>
      </c>
      <c r="DI56" s="17">
        <v>0.2</v>
      </c>
      <c r="DJ56" s="17">
        <v>-2</v>
      </c>
      <c r="DK56" s="17">
        <v>0.2</v>
      </c>
      <c r="DL56" s="17">
        <v>0.5</v>
      </c>
      <c r="DM56" s="17">
        <v>0.03</v>
      </c>
      <c r="DN56" s="17">
        <v>0</v>
      </c>
      <c r="DO56" s="17">
        <v>0</v>
      </c>
      <c r="DP56" s="17">
        <v>-5.0999999999999996</v>
      </c>
      <c r="DQ56" s="17">
        <v>8.6</v>
      </c>
      <c r="DR56" s="17">
        <v>0</v>
      </c>
      <c r="DS56" s="17">
        <v>-0.1</v>
      </c>
      <c r="DT56" s="17">
        <v>0.6</v>
      </c>
      <c r="DU56" s="17">
        <v>0.3</v>
      </c>
      <c r="DV56" s="17">
        <v>0</v>
      </c>
      <c r="DW56" s="17"/>
      <c r="DX56" s="17">
        <v>-4.5</v>
      </c>
      <c r="DY56" s="17">
        <v>0.3</v>
      </c>
      <c r="DZ56" s="17">
        <v>3.2</v>
      </c>
      <c r="EA56" s="17">
        <v>2.9</v>
      </c>
      <c r="EB56" s="17">
        <v>1.7</v>
      </c>
      <c r="EC56" s="17"/>
      <c r="ED56" s="17">
        <v>0</v>
      </c>
      <c r="EE56" s="17">
        <v>0</v>
      </c>
      <c r="EF56" s="17">
        <v>-1.1000000000000001</v>
      </c>
      <c r="EG56" s="17">
        <v>-1.8</v>
      </c>
      <c r="EH56" s="17">
        <v>0</v>
      </c>
      <c r="EI56" s="17">
        <v>0</v>
      </c>
      <c r="EJ56" s="17"/>
      <c r="EK56" s="17">
        <v>2.8</v>
      </c>
      <c r="EL56" s="17">
        <v>0</v>
      </c>
      <c r="EM56" s="17">
        <v>1.3</v>
      </c>
      <c r="EN56" s="17">
        <v>0.2</v>
      </c>
      <c r="EO56" s="17">
        <v>0.2</v>
      </c>
      <c r="EP56" s="17">
        <v>0.2</v>
      </c>
      <c r="EQ56" s="17">
        <v>0</v>
      </c>
      <c r="ER56" s="17">
        <v>0</v>
      </c>
      <c r="ES56" s="17">
        <v>0</v>
      </c>
      <c r="ET56" s="17">
        <v>0</v>
      </c>
      <c r="EU56" s="17">
        <v>-0.09</v>
      </c>
      <c r="EV56" s="17">
        <v>-9.4809999999999999</v>
      </c>
      <c r="EW56" s="17">
        <v>-0.41299999999999998</v>
      </c>
      <c r="EX56" s="17">
        <v>0</v>
      </c>
      <c r="EY56" s="17">
        <v>2.2000000000000002</v>
      </c>
      <c r="EZ56" s="17">
        <v>0.4</v>
      </c>
      <c r="FA56" s="17">
        <v>0.7</v>
      </c>
      <c r="FB56" s="17">
        <v>0.5</v>
      </c>
      <c r="FC56" s="17">
        <v>0</v>
      </c>
      <c r="FD56" s="17">
        <v>0.2</v>
      </c>
      <c r="FE56" s="17">
        <v>2</v>
      </c>
      <c r="FF56" s="17"/>
      <c r="FG56" s="17">
        <v>10.1</v>
      </c>
      <c r="FH56" s="17">
        <v>0.3</v>
      </c>
      <c r="FI56" s="17">
        <v>4.4000000000000004</v>
      </c>
      <c r="FJ56" s="17">
        <v>0</v>
      </c>
      <c r="FK56" s="17">
        <v>2.4</v>
      </c>
      <c r="FL56" s="17">
        <v>3.7</v>
      </c>
      <c r="FM56" s="17"/>
      <c r="FN56" s="17">
        <v>510.12803000000002</v>
      </c>
      <c r="FO56" s="15"/>
      <c r="FP56" s="17">
        <v>2.89527</v>
      </c>
      <c r="FQ56" s="17">
        <v>-0.15</v>
      </c>
      <c r="FR56" s="17">
        <v>1.538</v>
      </c>
      <c r="FS56" s="17">
        <v>1.8</v>
      </c>
      <c r="FT56" s="17">
        <v>3.3153999999999999</v>
      </c>
      <c r="FU56" s="17">
        <v>8.3669999999999994E-2</v>
      </c>
      <c r="FV56" s="17">
        <v>-1.4</v>
      </c>
      <c r="FW56" s="17">
        <v>2</v>
      </c>
      <c r="FX56" s="17">
        <v>10.08234</v>
      </c>
    </row>
    <row r="57" spans="1:180" ht="24" customHeight="1" x14ac:dyDescent="0.3">
      <c r="A57" s="16" t="s">
        <v>58</v>
      </c>
      <c r="B57" s="16" t="s">
        <v>819</v>
      </c>
      <c r="C57" s="17">
        <v>35.5</v>
      </c>
      <c r="D57" s="17">
        <v>12.5</v>
      </c>
      <c r="E57" s="17">
        <v>11.1</v>
      </c>
      <c r="F57" s="17"/>
      <c r="G57" s="17"/>
      <c r="H57" s="17">
        <v>-16.7</v>
      </c>
      <c r="I57" s="17">
        <v>11.5</v>
      </c>
      <c r="J57" s="17">
        <v>0</v>
      </c>
      <c r="K57" s="17"/>
      <c r="L57" s="17">
        <v>-13</v>
      </c>
      <c r="M57" s="17">
        <v>13.7</v>
      </c>
      <c r="N57" s="17">
        <v>23.9</v>
      </c>
      <c r="O57" s="17"/>
      <c r="P57" s="17">
        <v>12.6</v>
      </c>
      <c r="Q57" s="17"/>
      <c r="R57" s="17">
        <v>73.099999999999994</v>
      </c>
      <c r="S57" s="17">
        <v>0.1</v>
      </c>
      <c r="T57" s="17"/>
      <c r="U57" s="17"/>
      <c r="V57" s="17"/>
      <c r="W57" s="17"/>
      <c r="X57" s="17">
        <v>2.2999999999999998</v>
      </c>
      <c r="Y57" s="17">
        <v>0.6</v>
      </c>
      <c r="Z57" s="17">
        <v>0.6</v>
      </c>
      <c r="AA57" s="17">
        <v>2.8</v>
      </c>
      <c r="AB57" s="17">
        <v>-3</v>
      </c>
      <c r="AC57" s="17">
        <v>3.3</v>
      </c>
      <c r="AD57" s="17">
        <v>1.2</v>
      </c>
      <c r="AE57" s="17"/>
      <c r="AF57" s="17"/>
      <c r="AG57" s="17"/>
      <c r="AH57" s="17"/>
      <c r="AI57" s="17">
        <v>10.8</v>
      </c>
      <c r="AJ57" s="17">
        <v>0.6</v>
      </c>
      <c r="AK57" s="17"/>
      <c r="AL57" s="17"/>
      <c r="AM57" s="17"/>
      <c r="AN57" s="17">
        <v>-1.4</v>
      </c>
      <c r="AO57" s="17">
        <v>45.1</v>
      </c>
      <c r="AP57" s="17">
        <v>10.6</v>
      </c>
      <c r="AQ57" s="17">
        <v>0</v>
      </c>
      <c r="AR57" s="17">
        <v>4.7683799999999996</v>
      </c>
      <c r="AS57" s="17">
        <v>-0.7</v>
      </c>
      <c r="AT57" s="17">
        <v>2.6</v>
      </c>
      <c r="AU57" s="17">
        <v>1</v>
      </c>
      <c r="AV57" s="17">
        <v>15.7</v>
      </c>
      <c r="AW57" s="17">
        <v>-32.5</v>
      </c>
      <c r="AX57" s="17">
        <v>49.5</v>
      </c>
      <c r="AY57" s="17">
        <v>5.7</v>
      </c>
      <c r="AZ57" s="17">
        <v>1.5</v>
      </c>
      <c r="BA57" s="17">
        <v>-2.1</v>
      </c>
      <c r="BB57" s="17">
        <v>0.6</v>
      </c>
      <c r="BC57" s="17">
        <v>0.2</v>
      </c>
      <c r="BD57" s="17">
        <v>2</v>
      </c>
      <c r="BE57" s="17"/>
      <c r="BF57" s="17"/>
      <c r="BG57" s="17">
        <v>-1.4</v>
      </c>
      <c r="BH57" s="17"/>
      <c r="BI57" s="17"/>
      <c r="BJ57" s="17">
        <v>-5.6</v>
      </c>
      <c r="BK57" s="17"/>
      <c r="BL57" s="17"/>
      <c r="BM57" s="17"/>
      <c r="BN57" s="17">
        <v>9.1999999999999993</v>
      </c>
      <c r="BO57" s="17">
        <v>28</v>
      </c>
      <c r="BP57" s="17">
        <v>23.6</v>
      </c>
      <c r="BQ57" s="17">
        <v>4</v>
      </c>
      <c r="BR57" s="17">
        <v>28.7</v>
      </c>
      <c r="BS57" s="17">
        <v>-1.1000000000000001</v>
      </c>
      <c r="BT57" s="17">
        <v>-1.9</v>
      </c>
      <c r="BU57" s="17"/>
      <c r="BV57" s="17"/>
      <c r="BW57" s="17"/>
      <c r="BX57" s="17">
        <v>0</v>
      </c>
      <c r="BY57" s="17"/>
      <c r="BZ57" s="17"/>
      <c r="CA57" s="17">
        <v>-0.4</v>
      </c>
      <c r="CB57" s="17">
        <v>9.6609999999999996</v>
      </c>
      <c r="CC57" s="17">
        <v>18.562999999999999</v>
      </c>
      <c r="CD57" s="17">
        <v>0.56999999999999995</v>
      </c>
      <c r="CE57" s="17">
        <v>2.7280000000000002</v>
      </c>
      <c r="CF57" s="17">
        <v>-0.33400000000000002</v>
      </c>
      <c r="CG57" s="17"/>
      <c r="CH57" s="17">
        <v>0</v>
      </c>
      <c r="CI57" s="17"/>
      <c r="CJ57" s="17">
        <v>2.0710000000000002</v>
      </c>
      <c r="CK57" s="17">
        <v>6.2439999999999998</v>
      </c>
      <c r="CL57" s="17">
        <v>-26.359000000000002</v>
      </c>
      <c r="CM57" s="17">
        <v>0</v>
      </c>
      <c r="CN57" s="17"/>
      <c r="CO57" s="17"/>
      <c r="CP57" s="17"/>
      <c r="CQ57" s="17"/>
      <c r="CR57" s="17">
        <v>-21.27</v>
      </c>
      <c r="CS57" s="17"/>
      <c r="CT57" s="17">
        <v>-1.4</v>
      </c>
      <c r="CU57" s="17">
        <v>0</v>
      </c>
      <c r="CV57" s="17">
        <v>1.4</v>
      </c>
      <c r="CW57" s="17"/>
      <c r="CX57" s="17">
        <v>-5.7</v>
      </c>
      <c r="CY57" s="17">
        <v>0</v>
      </c>
      <c r="CZ57" s="17">
        <v>0</v>
      </c>
      <c r="DA57" s="17"/>
      <c r="DB57" s="17">
        <v>0.1</v>
      </c>
      <c r="DC57" s="17">
        <v>-0.1</v>
      </c>
      <c r="DD57" s="17">
        <v>-1</v>
      </c>
      <c r="DE57" s="17">
        <v>0</v>
      </c>
      <c r="DF57" s="17"/>
      <c r="DG57" s="17">
        <v>0</v>
      </c>
      <c r="DH57" s="17">
        <v>1.4330000000000001</v>
      </c>
      <c r="DI57" s="17">
        <v>0.2</v>
      </c>
      <c r="DJ57" s="17">
        <v>-2.2000000000000002</v>
      </c>
      <c r="DK57" s="17">
        <v>0.3</v>
      </c>
      <c r="DL57" s="17">
        <v>0.6</v>
      </c>
      <c r="DM57" s="17">
        <v>0.03</v>
      </c>
      <c r="DN57" s="17">
        <v>0</v>
      </c>
      <c r="DO57" s="17">
        <v>0</v>
      </c>
      <c r="DP57" s="17">
        <v>-5.0999999999999996</v>
      </c>
      <c r="DQ57" s="17">
        <v>7.9</v>
      </c>
      <c r="DR57" s="17">
        <v>0</v>
      </c>
      <c r="DS57" s="17">
        <v>-0.3</v>
      </c>
      <c r="DT57" s="17">
        <v>0.5</v>
      </c>
      <c r="DU57" s="17">
        <v>0.3</v>
      </c>
      <c r="DV57" s="17">
        <v>0</v>
      </c>
      <c r="DW57" s="17"/>
      <c r="DX57" s="17">
        <v>-4.5</v>
      </c>
      <c r="DY57" s="17">
        <v>0.3</v>
      </c>
      <c r="DZ57" s="17">
        <v>3.3</v>
      </c>
      <c r="EA57" s="17">
        <v>3</v>
      </c>
      <c r="EB57" s="17">
        <v>1.3</v>
      </c>
      <c r="EC57" s="17"/>
      <c r="ED57" s="17">
        <v>0</v>
      </c>
      <c r="EE57" s="17">
        <v>0</v>
      </c>
      <c r="EF57" s="17">
        <v>-1.5</v>
      </c>
      <c r="EG57" s="17">
        <v>-2.8</v>
      </c>
      <c r="EH57" s="17">
        <v>-0.1</v>
      </c>
      <c r="EI57" s="17">
        <v>0</v>
      </c>
      <c r="EJ57" s="17"/>
      <c r="EK57" s="17">
        <v>2.8</v>
      </c>
      <c r="EL57" s="17">
        <v>-0.1</v>
      </c>
      <c r="EM57" s="17">
        <v>1.4</v>
      </c>
      <c r="EN57" s="17">
        <v>0.2</v>
      </c>
      <c r="EO57" s="17">
        <v>0.2</v>
      </c>
      <c r="EP57" s="17">
        <v>0.2</v>
      </c>
      <c r="EQ57" s="17">
        <v>0</v>
      </c>
      <c r="ER57" s="17">
        <v>0</v>
      </c>
      <c r="ES57" s="17">
        <v>0</v>
      </c>
      <c r="ET57" s="17">
        <v>0</v>
      </c>
      <c r="EU57" s="17">
        <v>-8.4000000000000005E-2</v>
      </c>
      <c r="EV57" s="17">
        <v>-10.451000000000001</v>
      </c>
      <c r="EW57" s="17">
        <v>-0.17499999999999999</v>
      </c>
      <c r="EX57" s="17">
        <v>0</v>
      </c>
      <c r="EY57" s="17">
        <v>2.2000000000000002</v>
      </c>
      <c r="EZ57" s="17">
        <v>0.4</v>
      </c>
      <c r="FA57" s="17">
        <v>0.7</v>
      </c>
      <c r="FB57" s="17">
        <v>0.5</v>
      </c>
      <c r="FC57" s="17">
        <v>0</v>
      </c>
      <c r="FD57" s="17">
        <v>0.2</v>
      </c>
      <c r="FE57" s="17">
        <v>1.6</v>
      </c>
      <c r="FF57" s="17"/>
      <c r="FG57" s="17">
        <v>9.6</v>
      </c>
      <c r="FH57" s="17">
        <v>0.4</v>
      </c>
      <c r="FI57" s="17">
        <v>5.2</v>
      </c>
      <c r="FJ57" s="17">
        <v>0</v>
      </c>
      <c r="FK57" s="17">
        <v>2.1</v>
      </c>
      <c r="FL57" s="17">
        <v>3.7</v>
      </c>
      <c r="FM57" s="17"/>
      <c r="FN57" s="17">
        <v>377.59537999999998</v>
      </c>
      <c r="FO57" s="15"/>
      <c r="FP57" s="17">
        <v>2.85975</v>
      </c>
      <c r="FQ57" s="17">
        <v>-0.20599999999999999</v>
      </c>
      <c r="FR57" s="17">
        <v>1.5129999999999999</v>
      </c>
      <c r="FS57" s="17">
        <v>1.7</v>
      </c>
      <c r="FT57" s="17">
        <v>3.2292200000000002</v>
      </c>
      <c r="FU57" s="17">
        <v>0.10367</v>
      </c>
      <c r="FV57" s="17">
        <v>-1.6</v>
      </c>
      <c r="FW57" s="17">
        <v>2</v>
      </c>
      <c r="FX57" s="17">
        <v>9.5996400000000008</v>
      </c>
    </row>
    <row r="58" spans="1:180" ht="24" customHeight="1" x14ac:dyDescent="0.3">
      <c r="A58" s="18" t="s">
        <v>820</v>
      </c>
      <c r="B58" s="18" t="s">
        <v>59</v>
      </c>
      <c r="C58" s="19">
        <v>33.6</v>
      </c>
      <c r="D58" s="19">
        <v>12.9</v>
      </c>
      <c r="E58" s="19">
        <v>11.4</v>
      </c>
      <c r="F58" s="19"/>
      <c r="G58" s="19"/>
      <c r="H58" s="19">
        <v>-17.600000000000001</v>
      </c>
      <c r="I58" s="19">
        <v>7</v>
      </c>
      <c r="J58" s="19">
        <v>0</v>
      </c>
      <c r="K58" s="19"/>
      <c r="L58" s="19">
        <v>-23.9</v>
      </c>
      <c r="M58" s="19">
        <v>13</v>
      </c>
      <c r="N58" s="19">
        <v>23.8</v>
      </c>
      <c r="O58" s="19"/>
      <c r="P58" s="19">
        <v>10.4</v>
      </c>
      <c r="Q58" s="19"/>
      <c r="R58" s="19">
        <v>71.900000000000006</v>
      </c>
      <c r="S58" s="19">
        <v>0.2</v>
      </c>
      <c r="T58" s="19"/>
      <c r="U58" s="19"/>
      <c r="V58" s="19"/>
      <c r="W58" s="19"/>
      <c r="X58" s="19">
        <v>-0.6</v>
      </c>
      <c r="Y58" s="19">
        <v>0.6</v>
      </c>
      <c r="Z58" s="19">
        <v>0.6</v>
      </c>
      <c r="AA58" s="19">
        <v>2.8</v>
      </c>
      <c r="AB58" s="19">
        <v>-3.2</v>
      </c>
      <c r="AC58" s="19">
        <v>3</v>
      </c>
      <c r="AD58" s="19">
        <v>0.8</v>
      </c>
      <c r="AE58" s="19"/>
      <c r="AF58" s="19"/>
      <c r="AG58" s="19"/>
      <c r="AH58" s="19"/>
      <c r="AI58" s="19">
        <v>9.6</v>
      </c>
      <c r="AJ58" s="19">
        <v>1.8</v>
      </c>
      <c r="AK58" s="19"/>
      <c r="AL58" s="19"/>
      <c r="AM58" s="19"/>
      <c r="AN58" s="19">
        <v>-1.4</v>
      </c>
      <c r="AO58" s="19">
        <v>46.3</v>
      </c>
      <c r="AP58" s="19">
        <v>10.9</v>
      </c>
      <c r="AQ58" s="19">
        <v>0</v>
      </c>
      <c r="AR58" s="19">
        <v>4.5190000000000001</v>
      </c>
      <c r="AS58" s="19">
        <v>-0.4</v>
      </c>
      <c r="AT58" s="19">
        <v>2.6</v>
      </c>
      <c r="AU58" s="19">
        <v>1.2</v>
      </c>
      <c r="AV58" s="19">
        <v>8.8000000000000007</v>
      </c>
      <c r="AW58" s="19">
        <v>-39.299999999999997</v>
      </c>
      <c r="AX58" s="19">
        <v>42.7</v>
      </c>
      <c r="AY58" s="19">
        <v>6.8</v>
      </c>
      <c r="AZ58" s="19">
        <v>2.2000000000000002</v>
      </c>
      <c r="BA58" s="19">
        <v>-1.7</v>
      </c>
      <c r="BB58" s="19">
        <v>0.6</v>
      </c>
      <c r="BC58" s="19">
        <v>0</v>
      </c>
      <c r="BD58" s="19">
        <v>2.8</v>
      </c>
      <c r="BE58" s="19"/>
      <c r="BF58" s="19"/>
      <c r="BG58" s="19">
        <v>-2.5</v>
      </c>
      <c r="BH58" s="19"/>
      <c r="BI58" s="19"/>
      <c r="BJ58" s="19">
        <v>-5.7</v>
      </c>
      <c r="BK58" s="19"/>
      <c r="BL58" s="19"/>
      <c r="BM58" s="19"/>
      <c r="BN58" s="19">
        <v>6.7</v>
      </c>
      <c r="BO58" s="19">
        <v>25.9</v>
      </c>
      <c r="BP58" s="19">
        <v>21.5</v>
      </c>
      <c r="BQ58" s="19">
        <v>1.9</v>
      </c>
      <c r="BR58" s="19">
        <v>26.2</v>
      </c>
      <c r="BS58" s="19">
        <v>-2.2999999999999998</v>
      </c>
      <c r="BT58" s="19">
        <v>-2.2999999999999998</v>
      </c>
      <c r="BU58" s="19"/>
      <c r="BV58" s="19"/>
      <c r="BW58" s="19"/>
      <c r="BX58" s="19">
        <v>0</v>
      </c>
      <c r="BY58" s="19"/>
      <c r="BZ58" s="19"/>
      <c r="CA58" s="19">
        <v>-0.4</v>
      </c>
      <c r="CB58" s="19">
        <v>9.8580000000000005</v>
      </c>
      <c r="CC58" s="19">
        <v>17.802</v>
      </c>
      <c r="CD58" s="19">
        <v>-0.33200000000000002</v>
      </c>
      <c r="CE58" s="19">
        <v>2.7810000000000001</v>
      </c>
      <c r="CF58" s="19">
        <v>-0.22900000000000001</v>
      </c>
      <c r="CG58" s="19"/>
      <c r="CH58" s="19">
        <v>0</v>
      </c>
      <c r="CI58" s="19"/>
      <c r="CJ58" s="19">
        <v>-3.4569999999999999</v>
      </c>
      <c r="CK58" s="19">
        <v>0.624</v>
      </c>
      <c r="CL58" s="19">
        <v>-34.715000000000003</v>
      </c>
      <c r="CM58" s="19">
        <v>0</v>
      </c>
      <c r="CN58" s="19"/>
      <c r="CO58" s="19"/>
      <c r="CP58" s="19"/>
      <c r="CQ58" s="19"/>
      <c r="CR58" s="19">
        <v>0</v>
      </c>
      <c r="CS58" s="19"/>
      <c r="CT58" s="19">
        <v>-1.4</v>
      </c>
      <c r="CU58" s="19">
        <v>-0.3</v>
      </c>
      <c r="CV58" s="19">
        <v>1.4</v>
      </c>
      <c r="CW58" s="19"/>
      <c r="CX58" s="19">
        <v>-5.7</v>
      </c>
      <c r="CY58" s="19">
        <v>0</v>
      </c>
      <c r="CZ58" s="19">
        <v>-5.0999999999999996</v>
      </c>
      <c r="DA58" s="19"/>
      <c r="DB58" s="19">
        <v>0</v>
      </c>
      <c r="DC58" s="19">
        <v>-0.1</v>
      </c>
      <c r="DD58" s="19">
        <v>-0.8</v>
      </c>
      <c r="DE58" s="19">
        <v>0</v>
      </c>
      <c r="DF58" s="19"/>
      <c r="DG58" s="19">
        <v>0</v>
      </c>
      <c r="DH58" s="19">
        <v>1.4410000000000001</v>
      </c>
      <c r="DI58" s="19">
        <v>0.2</v>
      </c>
      <c r="DJ58" s="19">
        <v>-2.6</v>
      </c>
      <c r="DK58" s="19">
        <v>0.2</v>
      </c>
      <c r="DL58" s="19">
        <v>0.5</v>
      </c>
      <c r="DM58" s="19">
        <v>0.05</v>
      </c>
      <c r="DN58" s="19">
        <v>0</v>
      </c>
      <c r="DO58" s="19">
        <v>0</v>
      </c>
      <c r="DP58" s="19">
        <v>-5.6</v>
      </c>
      <c r="DQ58" s="19">
        <v>7.2</v>
      </c>
      <c r="DR58" s="19">
        <v>0</v>
      </c>
      <c r="DS58" s="19">
        <v>-0.3</v>
      </c>
      <c r="DT58" s="19">
        <v>0.6</v>
      </c>
      <c r="DU58" s="19">
        <v>0.3</v>
      </c>
      <c r="DV58" s="19">
        <v>0</v>
      </c>
      <c r="DW58" s="19"/>
      <c r="DX58" s="19">
        <v>-4.5999999999999996</v>
      </c>
      <c r="DY58" s="19">
        <v>0.1</v>
      </c>
      <c r="DZ58" s="19">
        <v>3.2</v>
      </c>
      <c r="EA58" s="19">
        <v>2.9</v>
      </c>
      <c r="EB58" s="19">
        <v>1.3</v>
      </c>
      <c r="EC58" s="19"/>
      <c r="ED58" s="19">
        <v>0</v>
      </c>
      <c r="EE58" s="19">
        <v>0</v>
      </c>
      <c r="EF58" s="19">
        <v>-0.9</v>
      </c>
      <c r="EG58" s="19">
        <v>0</v>
      </c>
      <c r="EH58" s="19">
        <v>0</v>
      </c>
      <c r="EI58" s="19">
        <v>0</v>
      </c>
      <c r="EJ58" s="19"/>
      <c r="EK58" s="19">
        <v>2.7</v>
      </c>
      <c r="EL58" s="19">
        <v>-0.1</v>
      </c>
      <c r="EM58" s="19">
        <v>1.4</v>
      </c>
      <c r="EN58" s="19">
        <v>0.2</v>
      </c>
      <c r="EO58" s="19">
        <v>0.2</v>
      </c>
      <c r="EP58" s="19">
        <v>0.2</v>
      </c>
      <c r="EQ58" s="19">
        <v>-4.3</v>
      </c>
      <c r="ER58" s="19">
        <v>0</v>
      </c>
      <c r="ES58" s="19">
        <v>0</v>
      </c>
      <c r="ET58" s="19">
        <v>0</v>
      </c>
      <c r="EU58" s="19">
        <v>-8.6999999999999994E-2</v>
      </c>
      <c r="EV58" s="19">
        <v>-11.682</v>
      </c>
      <c r="EW58" s="19">
        <v>-0.71</v>
      </c>
      <c r="EX58" s="19">
        <v>0</v>
      </c>
      <c r="EY58" s="19">
        <v>2.2000000000000002</v>
      </c>
      <c r="EZ58" s="19">
        <v>0.4</v>
      </c>
      <c r="FA58" s="19">
        <v>0.7</v>
      </c>
      <c r="FB58" s="19">
        <v>0.5</v>
      </c>
      <c r="FC58" s="19">
        <v>0</v>
      </c>
      <c r="FD58" s="19">
        <v>0.1</v>
      </c>
      <c r="FE58" s="19">
        <v>1.6</v>
      </c>
      <c r="FF58" s="19"/>
      <c r="FG58" s="19">
        <v>8.5</v>
      </c>
      <c r="FH58" s="19">
        <v>0.2</v>
      </c>
      <c r="FI58" s="19">
        <v>4.7</v>
      </c>
      <c r="FJ58" s="19">
        <v>0</v>
      </c>
      <c r="FK58" s="19">
        <v>2.6</v>
      </c>
      <c r="FL58" s="19">
        <v>3.9</v>
      </c>
      <c r="FM58" s="19"/>
      <c r="FN58" s="19">
        <v>311.26299999999998</v>
      </c>
      <c r="FO58" s="15"/>
      <c r="FP58" s="19">
        <v>2.9444699999999999</v>
      </c>
      <c r="FQ58" s="19">
        <v>-0.22900000000000001</v>
      </c>
      <c r="FR58" s="19">
        <v>2.0950000000000002</v>
      </c>
      <c r="FS58" s="19">
        <v>1.7</v>
      </c>
      <c r="FT58" s="19">
        <v>0.31406000000000001</v>
      </c>
      <c r="FU58" s="19">
        <v>0.17074</v>
      </c>
      <c r="FV58" s="19">
        <v>-2</v>
      </c>
      <c r="FW58" s="19">
        <v>1.9</v>
      </c>
      <c r="FX58" s="19">
        <v>6.89527</v>
      </c>
    </row>
    <row r="59" spans="1:180" ht="25.05" customHeight="1" x14ac:dyDescent="0.3">
      <c r="A59" s="173" t="s">
        <v>821</v>
      </c>
      <c r="B59" s="174"/>
      <c r="C59" s="20">
        <v>856.5</v>
      </c>
      <c r="D59" s="20">
        <v>1457.7</v>
      </c>
      <c r="E59" s="20">
        <v>564.75</v>
      </c>
      <c r="F59" s="20">
        <v>0</v>
      </c>
      <c r="G59" s="20">
        <v>0</v>
      </c>
      <c r="H59" s="20">
        <v>-243.55</v>
      </c>
      <c r="I59" s="20">
        <v>389.6</v>
      </c>
      <c r="J59" s="20">
        <v>23.05</v>
      </c>
      <c r="K59" s="20">
        <v>0</v>
      </c>
      <c r="L59" s="20">
        <v>-67.75</v>
      </c>
      <c r="M59" s="20">
        <v>318.45</v>
      </c>
      <c r="N59" s="20">
        <v>541.70000000000005</v>
      </c>
      <c r="O59" s="20">
        <v>0</v>
      </c>
      <c r="P59" s="20">
        <v>212.1</v>
      </c>
      <c r="Q59" s="20">
        <v>0</v>
      </c>
      <c r="R59" s="20">
        <v>1722.85</v>
      </c>
      <c r="S59" s="20">
        <v>1.05</v>
      </c>
      <c r="T59" s="20">
        <v>0</v>
      </c>
      <c r="U59" s="20">
        <v>0</v>
      </c>
      <c r="V59" s="20">
        <v>0</v>
      </c>
      <c r="W59" s="20">
        <v>0</v>
      </c>
      <c r="X59" s="20">
        <v>-2.2000000000000002</v>
      </c>
      <c r="Y59" s="20">
        <v>23.3</v>
      </c>
      <c r="Z59" s="20">
        <v>20.7</v>
      </c>
      <c r="AA59" s="20">
        <v>40.35</v>
      </c>
      <c r="AB59" s="20">
        <v>-75.599999999999994</v>
      </c>
      <c r="AC59" s="20">
        <v>75.3</v>
      </c>
      <c r="AD59" s="20">
        <v>153.35</v>
      </c>
      <c r="AE59" s="20">
        <v>0</v>
      </c>
      <c r="AF59" s="20">
        <v>0</v>
      </c>
      <c r="AG59" s="20">
        <v>0</v>
      </c>
      <c r="AH59" s="20">
        <v>0</v>
      </c>
      <c r="AI59" s="20">
        <v>308.8</v>
      </c>
      <c r="AJ59" s="20">
        <v>99.9</v>
      </c>
      <c r="AK59" s="20">
        <v>0</v>
      </c>
      <c r="AL59" s="20">
        <v>0</v>
      </c>
      <c r="AM59" s="20">
        <v>0</v>
      </c>
      <c r="AN59" s="20">
        <v>-35.85</v>
      </c>
      <c r="AO59" s="20">
        <v>1107.5</v>
      </c>
      <c r="AP59" s="20">
        <v>242.65</v>
      </c>
      <c r="AQ59" s="20">
        <v>420.5</v>
      </c>
      <c r="AR59" s="20">
        <v>155.26974000000001</v>
      </c>
      <c r="AS59" s="20">
        <v>-10.95</v>
      </c>
      <c r="AT59" s="20">
        <v>62.4</v>
      </c>
      <c r="AU59" s="20">
        <v>29.6</v>
      </c>
      <c r="AV59" s="20">
        <v>953.6</v>
      </c>
      <c r="AW59" s="20">
        <v>-278</v>
      </c>
      <c r="AX59" s="20">
        <v>465.7</v>
      </c>
      <c r="AY59" s="20">
        <v>184.4</v>
      </c>
      <c r="AZ59" s="20">
        <v>2.65</v>
      </c>
      <c r="BA59" s="20">
        <v>-67.349999999999994</v>
      </c>
      <c r="BB59" s="20">
        <v>8.4499999999999993</v>
      </c>
      <c r="BC59" s="20">
        <v>4.3499999999999996</v>
      </c>
      <c r="BD59" s="20">
        <v>33.35</v>
      </c>
      <c r="BE59" s="20">
        <v>0</v>
      </c>
      <c r="BF59" s="20">
        <v>0</v>
      </c>
      <c r="BG59" s="20">
        <v>-109.3</v>
      </c>
      <c r="BH59" s="20">
        <v>0</v>
      </c>
      <c r="BI59" s="20">
        <v>0</v>
      </c>
      <c r="BJ59" s="20">
        <v>-28.25</v>
      </c>
      <c r="BK59" s="20">
        <v>0</v>
      </c>
      <c r="BL59" s="20">
        <v>0</v>
      </c>
      <c r="BM59" s="20">
        <v>0</v>
      </c>
      <c r="BN59" s="20">
        <v>198.75</v>
      </c>
      <c r="BO59" s="20">
        <v>290.05</v>
      </c>
      <c r="BP59" s="20">
        <v>206.7</v>
      </c>
      <c r="BQ59" s="20">
        <v>153.6</v>
      </c>
      <c r="BR59" s="20">
        <v>614.65</v>
      </c>
      <c r="BS59" s="20">
        <v>122.9</v>
      </c>
      <c r="BT59" s="20">
        <v>21.9</v>
      </c>
      <c r="BU59" s="20">
        <v>0</v>
      </c>
      <c r="BV59" s="20">
        <v>0</v>
      </c>
      <c r="BW59" s="20">
        <v>0</v>
      </c>
      <c r="BX59" s="20">
        <v>-47.4</v>
      </c>
      <c r="BY59" s="20">
        <v>0</v>
      </c>
      <c r="BZ59" s="20">
        <v>0</v>
      </c>
      <c r="CA59" s="20">
        <v>-9.0500000000000007</v>
      </c>
      <c r="CB59" s="20">
        <v>791.06700000000001</v>
      </c>
      <c r="CC59" s="20">
        <v>724.13900000000001</v>
      </c>
      <c r="CD59" s="20">
        <v>148.65049999999999</v>
      </c>
      <c r="CE59" s="20">
        <v>152.1525</v>
      </c>
      <c r="CF59" s="20">
        <v>75.78</v>
      </c>
      <c r="CG59" s="20">
        <v>0</v>
      </c>
      <c r="CH59" s="20">
        <v>51.759</v>
      </c>
      <c r="CI59" s="20">
        <v>0</v>
      </c>
      <c r="CJ59" s="20">
        <v>989.82950000000005</v>
      </c>
      <c r="CK59" s="20">
        <v>1024.7909999999999</v>
      </c>
      <c r="CL59" s="20">
        <v>-199.04499999999999</v>
      </c>
      <c r="CM59" s="20">
        <v>-92.385999999999996</v>
      </c>
      <c r="CN59" s="20">
        <v>0</v>
      </c>
      <c r="CO59" s="20">
        <v>0</v>
      </c>
      <c r="CP59" s="20">
        <v>0</v>
      </c>
      <c r="CQ59" s="20">
        <v>0</v>
      </c>
      <c r="CR59" s="20">
        <v>9.875</v>
      </c>
      <c r="CS59" s="20">
        <v>0</v>
      </c>
      <c r="CT59" s="20">
        <v>-39.35</v>
      </c>
      <c r="CU59" s="20">
        <v>-2</v>
      </c>
      <c r="CV59" s="20">
        <v>33.6</v>
      </c>
      <c r="CW59" s="20">
        <v>0</v>
      </c>
      <c r="CX59" s="20">
        <v>-131.94999999999999</v>
      </c>
      <c r="CY59" s="20">
        <v>11.05</v>
      </c>
      <c r="CZ59" s="20">
        <v>-47.95</v>
      </c>
      <c r="DA59" s="20">
        <v>0</v>
      </c>
      <c r="DB59" s="20">
        <v>1.2</v>
      </c>
      <c r="DC59" s="20">
        <v>-1.8</v>
      </c>
      <c r="DD59" s="20">
        <v>-23.7</v>
      </c>
      <c r="DE59" s="20">
        <v>17.3</v>
      </c>
      <c r="DF59" s="20">
        <v>0</v>
      </c>
      <c r="DG59" s="20">
        <v>0.15</v>
      </c>
      <c r="DH59" s="20">
        <v>31.8705</v>
      </c>
      <c r="DI59" s="20">
        <v>4.8</v>
      </c>
      <c r="DJ59" s="20">
        <v>-26.9</v>
      </c>
      <c r="DK59" s="20">
        <v>6.3</v>
      </c>
      <c r="DL59" s="20">
        <v>13.75</v>
      </c>
      <c r="DM59" s="20">
        <v>1.0049999999999999</v>
      </c>
      <c r="DN59" s="20">
        <v>-2.5</v>
      </c>
      <c r="DO59" s="20">
        <v>-1.55</v>
      </c>
      <c r="DP59" s="20">
        <v>-68.05</v>
      </c>
      <c r="DQ59" s="20">
        <v>187.15</v>
      </c>
      <c r="DR59" s="20">
        <v>-5.4</v>
      </c>
      <c r="DS59" s="20">
        <v>1.5</v>
      </c>
      <c r="DT59" s="20">
        <v>6.1</v>
      </c>
      <c r="DU59" s="20">
        <v>7.2</v>
      </c>
      <c r="DV59" s="20">
        <v>0.35</v>
      </c>
      <c r="DW59" s="20">
        <v>0</v>
      </c>
      <c r="DX59" s="20">
        <v>-109.8</v>
      </c>
      <c r="DY59" s="20">
        <v>8.15</v>
      </c>
      <c r="DZ59" s="20">
        <v>76.099999999999994</v>
      </c>
      <c r="EA59" s="20">
        <v>71.599999999999994</v>
      </c>
      <c r="EB59" s="20">
        <v>37.700000000000003</v>
      </c>
      <c r="EC59" s="20">
        <v>0</v>
      </c>
      <c r="ED59" s="20">
        <v>35.25</v>
      </c>
      <c r="EE59" s="20">
        <v>3.5</v>
      </c>
      <c r="EF59" s="20">
        <v>-22.35</v>
      </c>
      <c r="EG59" s="20">
        <v>-24.4</v>
      </c>
      <c r="EH59" s="20">
        <v>-2.25</v>
      </c>
      <c r="EI59" s="20">
        <v>0.15</v>
      </c>
      <c r="EJ59" s="20">
        <v>0</v>
      </c>
      <c r="EK59" s="20">
        <v>65.650000000000006</v>
      </c>
      <c r="EL59" s="20">
        <v>-1.65</v>
      </c>
      <c r="EM59" s="20">
        <v>35.25</v>
      </c>
      <c r="EN59" s="20">
        <v>4.8</v>
      </c>
      <c r="EO59" s="20">
        <v>4.8</v>
      </c>
      <c r="EP59" s="20">
        <v>4.8</v>
      </c>
      <c r="EQ59" s="20">
        <v>-55.5</v>
      </c>
      <c r="ER59" s="20">
        <v>17.3</v>
      </c>
      <c r="ES59" s="20">
        <v>0.45</v>
      </c>
      <c r="ET59" s="20">
        <v>6.8135000000000003</v>
      </c>
      <c r="EU59" s="20">
        <v>-2.0179999999999998</v>
      </c>
      <c r="EV59" s="20">
        <v>-72.856499999999997</v>
      </c>
      <c r="EW59" s="20">
        <v>-84.3035</v>
      </c>
      <c r="EX59" s="20">
        <v>14.279</v>
      </c>
      <c r="EY59" s="20">
        <v>49.5</v>
      </c>
      <c r="EZ59" s="20">
        <v>8.75</v>
      </c>
      <c r="FA59" s="20">
        <v>16.8</v>
      </c>
      <c r="FB59" s="20">
        <v>12</v>
      </c>
      <c r="FC59" s="20">
        <v>2</v>
      </c>
      <c r="FD59" s="20">
        <v>4.7</v>
      </c>
      <c r="FE59" s="20">
        <v>45.35</v>
      </c>
      <c r="FF59" s="20">
        <v>0</v>
      </c>
      <c r="FG59" s="20">
        <v>302.45</v>
      </c>
      <c r="FH59" s="20">
        <v>7.8</v>
      </c>
      <c r="FI59" s="20">
        <v>49.7</v>
      </c>
      <c r="FJ59" s="20">
        <v>17.899999999999999</v>
      </c>
      <c r="FK59" s="20">
        <v>74.8</v>
      </c>
      <c r="FL59" s="20">
        <v>95.95</v>
      </c>
      <c r="FM59" s="20">
        <v>0</v>
      </c>
      <c r="FN59" s="20">
        <v>15461.122240000001</v>
      </c>
      <c r="FO59" s="21"/>
      <c r="FP59" s="20">
        <v>65.657364999999999</v>
      </c>
      <c r="FQ59" s="20">
        <v>-8.0310000000000006</v>
      </c>
      <c r="FR59" s="20">
        <v>50.343499999999999</v>
      </c>
      <c r="FS59" s="20">
        <v>43.95</v>
      </c>
      <c r="FT59" s="20">
        <v>53.045945000000003</v>
      </c>
      <c r="FU59" s="20">
        <v>3.7066849999999998</v>
      </c>
      <c r="FV59" s="20">
        <v>-7</v>
      </c>
      <c r="FW59" s="20">
        <v>78.900000000000006</v>
      </c>
      <c r="FX59" s="20">
        <v>280.572495</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4" t="s">
        <v>0</v>
      </c>
      <c r="C3" s="165"/>
      <c r="D3" s="165"/>
      <c r="E3" s="165"/>
      <c r="F3" s="165"/>
      <c r="G3" s="165"/>
      <c r="H3" s="1"/>
    </row>
    <row r="4" spans="1:8" ht="0" hidden="1" customHeight="1" x14ac:dyDescent="0.3">
      <c r="A4" s="1"/>
      <c r="B4" s="1"/>
      <c r="C4" s="1"/>
      <c r="D4" s="1"/>
      <c r="E4" s="1"/>
      <c r="F4" s="1"/>
      <c r="G4" s="1"/>
      <c r="H4" s="1"/>
    </row>
    <row r="5" spans="1:8" ht="22.8" x14ac:dyDescent="0.4">
      <c r="A5" s="1"/>
      <c r="B5" s="22" t="s">
        <v>824</v>
      </c>
      <c r="C5" s="1"/>
      <c r="D5" s="1"/>
      <c r="E5" s="1"/>
      <c r="F5" s="1"/>
      <c r="G5" s="1"/>
      <c r="H5" s="1"/>
    </row>
    <row r="6" spans="1:8" ht="22.95" customHeight="1" x14ac:dyDescent="0.3">
      <c r="A6" s="1"/>
      <c r="B6" s="175" t="s">
        <v>825</v>
      </c>
      <c r="C6" s="175" t="s">
        <v>826</v>
      </c>
      <c r="D6" s="175"/>
      <c r="E6" s="175" t="s">
        <v>827</v>
      </c>
      <c r="F6" s="175"/>
      <c r="G6" s="175"/>
      <c r="H6" s="175" t="s">
        <v>828</v>
      </c>
    </row>
    <row r="7" spans="1:8" ht="31.05" customHeight="1" x14ac:dyDescent="0.3">
      <c r="A7" s="1"/>
      <c r="B7" s="175"/>
      <c r="C7" s="24" t="s">
        <v>829</v>
      </c>
      <c r="D7" s="24" t="s">
        <v>830</v>
      </c>
      <c r="E7" s="24" t="s">
        <v>544</v>
      </c>
      <c r="F7" s="24" t="s">
        <v>543</v>
      </c>
      <c r="G7" s="24" t="s">
        <v>542</v>
      </c>
      <c r="H7" s="24" t="s">
        <v>831</v>
      </c>
    </row>
    <row r="8" spans="1:8" ht="10.95" customHeight="1" x14ac:dyDescent="0.3">
      <c r="A8" s="1"/>
      <c r="B8" s="25" t="s">
        <v>773</v>
      </c>
      <c r="C8" s="26">
        <v>0</v>
      </c>
      <c r="D8" s="26">
        <v>6793.6875</v>
      </c>
      <c r="E8" s="27">
        <v>1023.6843</v>
      </c>
      <c r="F8" s="27">
        <v>4016.3951000000002</v>
      </c>
      <c r="G8" s="27">
        <v>1753.6080999999999</v>
      </c>
      <c r="H8" s="27">
        <v>249.7157</v>
      </c>
    </row>
    <row r="9" spans="1:8" ht="10.95" customHeight="1" x14ac:dyDescent="0.3">
      <c r="A9" s="1"/>
      <c r="B9" s="25" t="s">
        <v>774</v>
      </c>
      <c r="C9" s="26">
        <v>0</v>
      </c>
      <c r="D9" s="26">
        <v>6707.09519</v>
      </c>
      <c r="E9" s="27">
        <v>1037.4743000000001</v>
      </c>
      <c r="F9" s="27">
        <v>3939.9594900000002</v>
      </c>
      <c r="G9" s="27">
        <v>1729.6614</v>
      </c>
      <c r="H9" s="27">
        <v>246.851</v>
      </c>
    </row>
    <row r="10" spans="1:8" ht="10.95" customHeight="1" x14ac:dyDescent="0.3">
      <c r="A10" s="1"/>
      <c r="B10" s="25" t="s">
        <v>775</v>
      </c>
      <c r="C10" s="26">
        <v>0</v>
      </c>
      <c r="D10" s="26">
        <v>6566.1918400000004</v>
      </c>
      <c r="E10" s="27">
        <v>982.22429999999997</v>
      </c>
      <c r="F10" s="27">
        <v>3857.4327400000002</v>
      </c>
      <c r="G10" s="27">
        <v>1726.5347999999999</v>
      </c>
      <c r="H10" s="27">
        <v>244.9042</v>
      </c>
    </row>
    <row r="11" spans="1:8" ht="10.95" customHeight="1" x14ac:dyDescent="0.3">
      <c r="A11" s="1"/>
      <c r="B11" s="25" t="s">
        <v>776</v>
      </c>
      <c r="C11" s="26">
        <v>0</v>
      </c>
      <c r="D11" s="26">
        <v>6478.7033300000003</v>
      </c>
      <c r="E11" s="27">
        <v>966.69880000000001</v>
      </c>
      <c r="F11" s="27">
        <v>3798.4286299999999</v>
      </c>
      <c r="G11" s="27">
        <v>1713.5759</v>
      </c>
      <c r="H11" s="27">
        <v>250.9256</v>
      </c>
    </row>
    <row r="12" spans="1:8" ht="10.95" customHeight="1" x14ac:dyDescent="0.3">
      <c r="A12" s="1"/>
      <c r="B12" s="25" t="s">
        <v>777</v>
      </c>
      <c r="C12" s="26">
        <v>0</v>
      </c>
      <c r="D12" s="26">
        <v>6459.4867400000003</v>
      </c>
      <c r="E12" s="27">
        <v>961.49289999999996</v>
      </c>
      <c r="F12" s="27">
        <v>3740.5625399999999</v>
      </c>
      <c r="G12" s="27">
        <v>1757.4313</v>
      </c>
      <c r="H12" s="27">
        <v>246.86089999999999</v>
      </c>
    </row>
    <row r="13" spans="1:8" ht="10.95" customHeight="1" x14ac:dyDescent="0.3">
      <c r="A13" s="1"/>
      <c r="B13" s="25" t="s">
        <v>778</v>
      </c>
      <c r="C13" s="26">
        <v>0</v>
      </c>
      <c r="D13" s="26">
        <v>6401.1795499999998</v>
      </c>
      <c r="E13" s="27">
        <v>997.73559999999998</v>
      </c>
      <c r="F13" s="27">
        <v>3628.86265</v>
      </c>
      <c r="G13" s="27">
        <v>1774.5813000000001</v>
      </c>
      <c r="H13" s="27">
        <v>250.11420000000001</v>
      </c>
    </row>
    <row r="14" spans="1:8" ht="10.95" customHeight="1" x14ac:dyDescent="0.3">
      <c r="A14" s="1"/>
      <c r="B14" s="25" t="s">
        <v>779</v>
      </c>
      <c r="C14" s="26">
        <v>0</v>
      </c>
      <c r="D14" s="26">
        <v>6449.9163200000003</v>
      </c>
      <c r="E14" s="27">
        <v>996.16340000000002</v>
      </c>
      <c r="F14" s="27">
        <v>3666.7764200000001</v>
      </c>
      <c r="G14" s="27">
        <v>1786.9765</v>
      </c>
      <c r="H14" s="27">
        <v>236.00819999999999</v>
      </c>
    </row>
    <row r="15" spans="1:8" ht="10.95" customHeight="1" x14ac:dyDescent="0.3">
      <c r="A15" s="1"/>
      <c r="B15" s="25" t="s">
        <v>780</v>
      </c>
      <c r="C15" s="26">
        <v>0</v>
      </c>
      <c r="D15" s="26">
        <v>6479.9125000000004</v>
      </c>
      <c r="E15" s="27">
        <v>957.42819999999995</v>
      </c>
      <c r="F15" s="27">
        <v>3748.1333</v>
      </c>
      <c r="G15" s="27">
        <v>1774.3510000000001</v>
      </c>
      <c r="H15" s="27">
        <v>249.91970000000001</v>
      </c>
    </row>
    <row r="16" spans="1:8" ht="10.95" customHeight="1" x14ac:dyDescent="0.3">
      <c r="A16" s="1"/>
      <c r="B16" s="25" t="s">
        <v>781</v>
      </c>
      <c r="C16" s="26">
        <v>0</v>
      </c>
      <c r="D16" s="26">
        <v>6526.2799599999998</v>
      </c>
      <c r="E16" s="27">
        <v>956.80119999999999</v>
      </c>
      <c r="F16" s="27">
        <v>3769.1005599999999</v>
      </c>
      <c r="G16" s="27">
        <v>1800.3782000000001</v>
      </c>
      <c r="H16" s="27">
        <v>245.3124</v>
      </c>
    </row>
    <row r="17" spans="1:8" ht="10.95" customHeight="1" x14ac:dyDescent="0.3">
      <c r="A17" s="1"/>
      <c r="B17" s="25" t="s">
        <v>782</v>
      </c>
      <c r="C17" s="26">
        <v>0</v>
      </c>
      <c r="D17" s="26">
        <v>6540.0270899999996</v>
      </c>
      <c r="E17" s="27">
        <v>996.08879999999999</v>
      </c>
      <c r="F17" s="27">
        <v>3731.9916899999998</v>
      </c>
      <c r="G17" s="27">
        <v>1811.9466</v>
      </c>
      <c r="H17" s="27">
        <v>250.9256</v>
      </c>
    </row>
    <row r="18" spans="1:8" ht="10.95" customHeight="1" x14ac:dyDescent="0.3">
      <c r="A18" s="1"/>
      <c r="B18" s="25" t="s">
        <v>783</v>
      </c>
      <c r="C18" s="26">
        <v>0</v>
      </c>
      <c r="D18" s="26">
        <v>6652.5176600000004</v>
      </c>
      <c r="E18" s="27">
        <v>1031.2021999999999</v>
      </c>
      <c r="F18" s="27">
        <v>3808.66336</v>
      </c>
      <c r="G18" s="27">
        <v>1812.6521</v>
      </c>
      <c r="H18" s="27">
        <v>238.7268</v>
      </c>
    </row>
    <row r="19" spans="1:8" ht="10.95" customHeight="1" x14ac:dyDescent="0.3">
      <c r="A19" s="1"/>
      <c r="B19" s="25" t="s">
        <v>784</v>
      </c>
      <c r="C19" s="26">
        <v>0</v>
      </c>
      <c r="D19" s="26">
        <v>6597.9886100000003</v>
      </c>
      <c r="E19" s="27">
        <v>1011.5338</v>
      </c>
      <c r="F19" s="27">
        <v>3783.02421</v>
      </c>
      <c r="G19" s="27">
        <v>1803.4305999999999</v>
      </c>
      <c r="H19" s="27">
        <v>236.43690000000001</v>
      </c>
    </row>
    <row r="20" spans="1:8" ht="10.95" customHeight="1" x14ac:dyDescent="0.3">
      <c r="A20" s="1"/>
      <c r="B20" s="25" t="s">
        <v>785</v>
      </c>
      <c r="C20" s="26">
        <v>0</v>
      </c>
      <c r="D20" s="26">
        <v>6667.4618600000003</v>
      </c>
      <c r="E20" s="27">
        <v>1042.5014000000001</v>
      </c>
      <c r="F20" s="27">
        <v>3815.1958599999998</v>
      </c>
      <c r="G20" s="27">
        <v>1809.7646</v>
      </c>
      <c r="H20" s="27">
        <v>222.01400000000001</v>
      </c>
    </row>
    <row r="21" spans="1:8" ht="10.95" customHeight="1" x14ac:dyDescent="0.3">
      <c r="A21" s="1"/>
      <c r="B21" s="25" t="s">
        <v>786</v>
      </c>
      <c r="C21" s="26">
        <v>0</v>
      </c>
      <c r="D21" s="26">
        <v>6718.9689900000003</v>
      </c>
      <c r="E21" s="27">
        <v>1066.3715</v>
      </c>
      <c r="F21" s="27">
        <v>3898.4929900000002</v>
      </c>
      <c r="G21" s="27">
        <v>1754.1044999999999</v>
      </c>
      <c r="H21" s="27">
        <v>220.041</v>
      </c>
    </row>
    <row r="22" spans="1:8" ht="10.95" customHeight="1" x14ac:dyDescent="0.3">
      <c r="A22" s="1"/>
      <c r="B22" s="25" t="s">
        <v>787</v>
      </c>
      <c r="C22" s="26">
        <v>0</v>
      </c>
      <c r="D22" s="26">
        <v>7011.9785700000002</v>
      </c>
      <c r="E22" s="27">
        <v>1113.095</v>
      </c>
      <c r="F22" s="27">
        <v>4104.1400700000004</v>
      </c>
      <c r="G22" s="27">
        <v>1794.7435</v>
      </c>
      <c r="H22" s="27">
        <v>221.94880000000001</v>
      </c>
    </row>
    <row r="23" spans="1:8" ht="10.95" customHeight="1" x14ac:dyDescent="0.3">
      <c r="A23" s="1"/>
      <c r="B23" s="25" t="s">
        <v>788</v>
      </c>
      <c r="C23" s="26">
        <v>0</v>
      </c>
      <c r="D23" s="26">
        <v>7254.4214300000003</v>
      </c>
      <c r="E23" s="27">
        <v>1120.1172999999999</v>
      </c>
      <c r="F23" s="27">
        <v>4357.1328299999996</v>
      </c>
      <c r="G23" s="27">
        <v>1777.1713</v>
      </c>
      <c r="H23" s="27">
        <v>222.93450000000001</v>
      </c>
    </row>
    <row r="24" spans="1:8" ht="10.95" customHeight="1" x14ac:dyDescent="0.3">
      <c r="A24" s="1"/>
      <c r="B24" s="25" t="s">
        <v>789</v>
      </c>
      <c r="C24" s="26">
        <v>0</v>
      </c>
      <c r="D24" s="26">
        <v>7572.64869</v>
      </c>
      <c r="E24" s="27">
        <v>1174.9354000000001</v>
      </c>
      <c r="F24" s="27">
        <v>4568.2418900000002</v>
      </c>
      <c r="G24" s="27">
        <v>1829.4713999999999</v>
      </c>
      <c r="H24" s="27">
        <v>232.02600000000001</v>
      </c>
    </row>
    <row r="25" spans="1:8" ht="10.95" customHeight="1" x14ac:dyDescent="0.3">
      <c r="A25" s="1"/>
      <c r="B25" s="25" t="s">
        <v>790</v>
      </c>
      <c r="C25" s="26">
        <v>0</v>
      </c>
      <c r="D25" s="26">
        <v>7681.94571</v>
      </c>
      <c r="E25" s="27">
        <v>1189.3376000000001</v>
      </c>
      <c r="F25" s="27">
        <v>4633.4319100000002</v>
      </c>
      <c r="G25" s="27">
        <v>1859.1762000000001</v>
      </c>
      <c r="H25" s="27">
        <v>235.18799999999999</v>
      </c>
    </row>
    <row r="26" spans="1:8" ht="10.95" customHeight="1" x14ac:dyDescent="0.3">
      <c r="A26" s="1"/>
      <c r="B26" s="25" t="s">
        <v>791</v>
      </c>
      <c r="C26" s="26">
        <v>0</v>
      </c>
      <c r="D26" s="26">
        <v>7937.66104</v>
      </c>
      <c r="E26" s="27">
        <v>1254.6669999999999</v>
      </c>
      <c r="F26" s="27">
        <v>4815.5084399999996</v>
      </c>
      <c r="G26" s="27">
        <v>1867.4856</v>
      </c>
      <c r="H26" s="27">
        <v>240.50880000000001</v>
      </c>
    </row>
    <row r="27" spans="1:8" ht="10.95" customHeight="1" x14ac:dyDescent="0.3">
      <c r="A27" s="1"/>
      <c r="B27" s="25" t="s">
        <v>792</v>
      </c>
      <c r="C27" s="26">
        <v>0</v>
      </c>
      <c r="D27" s="26">
        <v>8052.2164400000001</v>
      </c>
      <c r="E27" s="27">
        <v>1273.1467</v>
      </c>
      <c r="F27" s="27">
        <v>4976.7365399999999</v>
      </c>
      <c r="G27" s="27">
        <v>1802.3332</v>
      </c>
      <c r="H27" s="27">
        <v>234.79839999999999</v>
      </c>
    </row>
    <row r="28" spans="1:8" ht="10.95" customHeight="1" x14ac:dyDescent="0.3">
      <c r="A28" s="1"/>
      <c r="B28" s="25" t="s">
        <v>793</v>
      </c>
      <c r="C28" s="26">
        <v>0</v>
      </c>
      <c r="D28" s="26">
        <v>8158.2000099999996</v>
      </c>
      <c r="E28" s="27">
        <v>1275.598</v>
      </c>
      <c r="F28" s="27">
        <v>5053.4901099999997</v>
      </c>
      <c r="G28" s="27">
        <v>1829.1119000000001</v>
      </c>
      <c r="H28" s="27">
        <v>241.09809999999999</v>
      </c>
    </row>
    <row r="29" spans="1:8" ht="10.95" customHeight="1" x14ac:dyDescent="0.3">
      <c r="A29" s="1"/>
      <c r="B29" s="25" t="s">
        <v>794</v>
      </c>
      <c r="C29" s="26">
        <v>0</v>
      </c>
      <c r="D29" s="26">
        <v>8251.7404700000006</v>
      </c>
      <c r="E29" s="27">
        <v>1270.7023999999999</v>
      </c>
      <c r="F29" s="27">
        <v>5124.3461699999998</v>
      </c>
      <c r="G29" s="27">
        <v>1856.6919</v>
      </c>
      <c r="H29" s="27">
        <v>244.86330000000001</v>
      </c>
    </row>
    <row r="30" spans="1:8" ht="10.95" customHeight="1" x14ac:dyDescent="0.3">
      <c r="A30" s="1"/>
      <c r="B30" s="25" t="s">
        <v>795</v>
      </c>
      <c r="C30" s="26">
        <v>0</v>
      </c>
      <c r="D30" s="26">
        <v>8347.4283200000009</v>
      </c>
      <c r="E30" s="27">
        <v>1292.9338</v>
      </c>
      <c r="F30" s="27">
        <v>5189.6398200000003</v>
      </c>
      <c r="G30" s="27">
        <v>1864.8547000000001</v>
      </c>
      <c r="H30" s="27">
        <v>243.72919999999999</v>
      </c>
    </row>
    <row r="31" spans="1:8" ht="10.95" customHeight="1" x14ac:dyDescent="0.3">
      <c r="A31" s="1"/>
      <c r="B31" s="25" t="s">
        <v>796</v>
      </c>
      <c r="C31" s="26">
        <v>0</v>
      </c>
      <c r="D31" s="26">
        <v>8411.6939600000005</v>
      </c>
      <c r="E31" s="27">
        <v>1345.5790999999999</v>
      </c>
      <c r="F31" s="27">
        <v>5115.0908600000002</v>
      </c>
      <c r="G31" s="27">
        <v>1951.0239999999999</v>
      </c>
      <c r="H31" s="27">
        <v>245.55590000000001</v>
      </c>
    </row>
    <row r="32" spans="1:8" ht="10.95" customHeight="1" x14ac:dyDescent="0.3">
      <c r="A32" s="1"/>
      <c r="B32" s="25" t="s">
        <v>797</v>
      </c>
      <c r="C32" s="26">
        <v>0</v>
      </c>
      <c r="D32" s="26">
        <v>8233.5218800000002</v>
      </c>
      <c r="E32" s="27">
        <v>1340.1034999999999</v>
      </c>
      <c r="F32" s="27">
        <v>5019.9095799999996</v>
      </c>
      <c r="G32" s="27">
        <v>1873.5088000000001</v>
      </c>
      <c r="H32" s="27">
        <v>237.95330000000001</v>
      </c>
    </row>
    <row r="33" spans="1:8" ht="10.95" customHeight="1" x14ac:dyDescent="0.3">
      <c r="A33" s="1"/>
      <c r="B33" s="25" t="s">
        <v>798</v>
      </c>
      <c r="C33" s="26">
        <v>0</v>
      </c>
      <c r="D33" s="26">
        <v>8237.53881</v>
      </c>
      <c r="E33" s="27">
        <v>1294.1035999999999</v>
      </c>
      <c r="F33" s="27">
        <v>5079.1312099999996</v>
      </c>
      <c r="G33" s="27">
        <v>1864.3040000000001</v>
      </c>
      <c r="H33" s="27">
        <v>236.94479999999999</v>
      </c>
    </row>
    <row r="34" spans="1:8" ht="10.95" customHeight="1" x14ac:dyDescent="0.3">
      <c r="A34" s="1"/>
      <c r="B34" s="25" t="s">
        <v>799</v>
      </c>
      <c r="C34" s="26">
        <v>0</v>
      </c>
      <c r="D34" s="26">
        <v>8103.2479499999999</v>
      </c>
      <c r="E34" s="27">
        <v>1305.2079000000001</v>
      </c>
      <c r="F34" s="27">
        <v>4929.0590499999998</v>
      </c>
      <c r="G34" s="27">
        <v>1868.981</v>
      </c>
      <c r="H34" s="27">
        <v>245.94909999999999</v>
      </c>
    </row>
    <row r="35" spans="1:8" ht="10.95" customHeight="1" x14ac:dyDescent="0.3">
      <c r="A35" s="1"/>
      <c r="B35" s="25" t="s">
        <v>800</v>
      </c>
      <c r="C35" s="26">
        <v>0</v>
      </c>
      <c r="D35" s="26">
        <v>8178.2779499999997</v>
      </c>
      <c r="E35" s="27">
        <v>1264.8327999999999</v>
      </c>
      <c r="F35" s="27">
        <v>4992.3269499999997</v>
      </c>
      <c r="G35" s="27">
        <v>1921.1181999999999</v>
      </c>
      <c r="H35" s="27">
        <v>249.1482</v>
      </c>
    </row>
    <row r="36" spans="1:8" ht="10.95" customHeight="1" x14ac:dyDescent="0.3">
      <c r="A36" s="1"/>
      <c r="B36" s="25" t="s">
        <v>801</v>
      </c>
      <c r="C36" s="26">
        <v>0</v>
      </c>
      <c r="D36" s="26">
        <v>8350.2075600000007</v>
      </c>
      <c r="E36" s="27">
        <v>1323.9911999999999</v>
      </c>
      <c r="F36" s="27">
        <v>5114.3108599999996</v>
      </c>
      <c r="G36" s="27">
        <v>1911.9055000000001</v>
      </c>
      <c r="H36" s="27">
        <v>248.97579999999999</v>
      </c>
    </row>
    <row r="37" spans="1:8" ht="10.95" customHeight="1" x14ac:dyDescent="0.3">
      <c r="A37" s="1"/>
      <c r="B37" s="25" t="s">
        <v>802</v>
      </c>
      <c r="C37" s="26">
        <v>0</v>
      </c>
      <c r="D37" s="26">
        <v>8304.5953800000007</v>
      </c>
      <c r="E37" s="27">
        <v>1343.0916</v>
      </c>
      <c r="F37" s="27">
        <v>5022.4903800000002</v>
      </c>
      <c r="G37" s="27">
        <v>1939.0134</v>
      </c>
      <c r="H37" s="27">
        <v>255.47540000000001</v>
      </c>
    </row>
    <row r="38" spans="1:8" ht="10.95" customHeight="1" x14ac:dyDescent="0.3">
      <c r="A38" s="1"/>
      <c r="B38" s="25" t="s">
        <v>803</v>
      </c>
      <c r="C38" s="26">
        <v>0</v>
      </c>
      <c r="D38" s="26">
        <v>8336.8166799999999</v>
      </c>
      <c r="E38" s="27">
        <v>1333.4489000000001</v>
      </c>
      <c r="F38" s="27">
        <v>5103.7981799999998</v>
      </c>
      <c r="G38" s="27">
        <v>1899.5696</v>
      </c>
      <c r="H38" s="27">
        <v>250.03315000000001</v>
      </c>
    </row>
    <row r="39" spans="1:8" ht="10.95" customHeight="1" x14ac:dyDescent="0.3">
      <c r="A39" s="1"/>
      <c r="B39" s="25" t="s">
        <v>804</v>
      </c>
      <c r="C39" s="26">
        <v>0</v>
      </c>
      <c r="D39" s="26">
        <v>8276.5138700000007</v>
      </c>
      <c r="E39" s="27">
        <v>1291.1303</v>
      </c>
      <c r="F39" s="27">
        <v>5045.9402700000001</v>
      </c>
      <c r="G39" s="27">
        <v>1939.4432999999999</v>
      </c>
      <c r="H39" s="27">
        <v>248.06880000000001</v>
      </c>
    </row>
    <row r="40" spans="1:8" ht="10.95" customHeight="1" x14ac:dyDescent="0.3">
      <c r="A40" s="1"/>
      <c r="B40" s="25" t="s">
        <v>805</v>
      </c>
      <c r="C40" s="26">
        <v>0</v>
      </c>
      <c r="D40" s="26">
        <v>8166.25018</v>
      </c>
      <c r="E40" s="27">
        <v>1318.5877</v>
      </c>
      <c r="F40" s="27">
        <v>4938.6991799999996</v>
      </c>
      <c r="G40" s="27">
        <v>1908.9632999999999</v>
      </c>
      <c r="H40" s="27">
        <v>248.39680000000001</v>
      </c>
    </row>
    <row r="41" spans="1:8" ht="10.95" customHeight="1" x14ac:dyDescent="0.3">
      <c r="A41" s="1"/>
      <c r="B41" s="25" t="s">
        <v>806</v>
      </c>
      <c r="C41" s="26">
        <v>0</v>
      </c>
      <c r="D41" s="26">
        <v>8065.9995500000005</v>
      </c>
      <c r="E41" s="27">
        <v>1312.0898999999999</v>
      </c>
      <c r="F41" s="27">
        <v>4872.1137500000004</v>
      </c>
      <c r="G41" s="27">
        <v>1881.7959000000001</v>
      </c>
      <c r="H41" s="27">
        <v>239.24940000000001</v>
      </c>
    </row>
    <row r="42" spans="1:8" ht="10.95" customHeight="1" x14ac:dyDescent="0.3">
      <c r="A42" s="1"/>
      <c r="B42" s="25" t="s">
        <v>807</v>
      </c>
      <c r="C42" s="26">
        <v>0</v>
      </c>
      <c r="D42" s="26">
        <v>7958.9112800000003</v>
      </c>
      <c r="E42" s="27">
        <v>1233.4579000000001</v>
      </c>
      <c r="F42" s="27">
        <v>4808.2012800000002</v>
      </c>
      <c r="G42" s="27">
        <v>1917.2520999999999</v>
      </c>
      <c r="H42" s="27">
        <v>241.78399999999999</v>
      </c>
    </row>
    <row r="43" spans="1:8" ht="10.95" customHeight="1" x14ac:dyDescent="0.3">
      <c r="A43" s="1"/>
      <c r="B43" s="25" t="s">
        <v>808</v>
      </c>
      <c r="C43" s="26">
        <v>0</v>
      </c>
      <c r="D43" s="26">
        <v>7730.2865899999997</v>
      </c>
      <c r="E43" s="27">
        <v>1175.4887000000001</v>
      </c>
      <c r="F43" s="27">
        <v>4636.9065899999996</v>
      </c>
      <c r="G43" s="27">
        <v>1917.8913</v>
      </c>
      <c r="H43" s="27">
        <v>239.65190000000001</v>
      </c>
    </row>
    <row r="44" spans="1:8" ht="10.95" customHeight="1" x14ac:dyDescent="0.3">
      <c r="A44" s="1"/>
      <c r="B44" s="25" t="s">
        <v>809</v>
      </c>
      <c r="C44" s="26">
        <v>0</v>
      </c>
      <c r="D44" s="26">
        <v>7634.1913500000001</v>
      </c>
      <c r="E44" s="27">
        <v>1183.5676000000001</v>
      </c>
      <c r="F44" s="27">
        <v>4527.1456500000004</v>
      </c>
      <c r="G44" s="27">
        <v>1923.4781</v>
      </c>
      <c r="H44" s="27">
        <v>226.7808</v>
      </c>
    </row>
    <row r="45" spans="1:8" ht="10.95" customHeight="1" x14ac:dyDescent="0.3">
      <c r="A45" s="1"/>
      <c r="B45" s="25" t="s">
        <v>810</v>
      </c>
      <c r="C45" s="26">
        <v>0</v>
      </c>
      <c r="D45" s="26">
        <v>7833.6957199999997</v>
      </c>
      <c r="E45" s="27">
        <v>1262.7819</v>
      </c>
      <c r="F45" s="27">
        <v>4636.89642</v>
      </c>
      <c r="G45" s="27">
        <v>1934.0174</v>
      </c>
      <c r="H45" s="27">
        <v>226.22399999999999</v>
      </c>
    </row>
    <row r="46" spans="1:8" ht="10.95" customHeight="1" x14ac:dyDescent="0.3">
      <c r="A46" s="1"/>
      <c r="B46" s="25" t="s">
        <v>811</v>
      </c>
      <c r="C46" s="26">
        <v>0</v>
      </c>
      <c r="D46" s="26">
        <v>7970.2371000000003</v>
      </c>
      <c r="E46" s="27">
        <v>1301.6415</v>
      </c>
      <c r="F46" s="27">
        <v>4733.5523000000003</v>
      </c>
      <c r="G46" s="27">
        <v>1935.0433</v>
      </c>
      <c r="H46" s="27">
        <v>227.79159999999999</v>
      </c>
    </row>
    <row r="47" spans="1:8" ht="10.95" customHeight="1" x14ac:dyDescent="0.3">
      <c r="A47" s="1"/>
      <c r="B47" s="25" t="s">
        <v>812</v>
      </c>
      <c r="C47" s="26">
        <v>0</v>
      </c>
      <c r="D47" s="26">
        <v>7938.3430600000002</v>
      </c>
      <c r="E47" s="27">
        <v>1300.2901999999999</v>
      </c>
      <c r="F47" s="27">
        <v>4715.18426</v>
      </c>
      <c r="G47" s="27">
        <v>1922.8686</v>
      </c>
      <c r="H47" s="27">
        <v>230.2371</v>
      </c>
    </row>
    <row r="48" spans="1:8" ht="10.95" customHeight="1" x14ac:dyDescent="0.3">
      <c r="A48" s="1"/>
      <c r="B48" s="25" t="s">
        <v>813</v>
      </c>
      <c r="C48" s="26">
        <v>0</v>
      </c>
      <c r="D48" s="26">
        <v>7879.0521200000003</v>
      </c>
      <c r="E48" s="27">
        <v>1288.1222</v>
      </c>
      <c r="F48" s="27">
        <v>4663.5410199999997</v>
      </c>
      <c r="G48" s="27">
        <v>1927.3888999999999</v>
      </c>
      <c r="H48" s="27">
        <v>241.52330000000001</v>
      </c>
    </row>
    <row r="49" spans="1:8" ht="10.95" customHeight="1" x14ac:dyDescent="0.3">
      <c r="A49" s="1"/>
      <c r="B49" s="25" t="s">
        <v>814</v>
      </c>
      <c r="C49" s="26">
        <v>0</v>
      </c>
      <c r="D49" s="26">
        <v>7905.4657399999996</v>
      </c>
      <c r="E49" s="27">
        <v>1285.4291000000001</v>
      </c>
      <c r="F49" s="27">
        <v>4693.6357399999997</v>
      </c>
      <c r="G49" s="27">
        <v>1926.4009000000001</v>
      </c>
      <c r="H49" s="27">
        <v>246.30609999999999</v>
      </c>
    </row>
    <row r="50" spans="1:8" ht="10.95" customHeight="1" x14ac:dyDescent="0.3">
      <c r="A50" s="1"/>
      <c r="B50" s="25" t="s">
        <v>815</v>
      </c>
      <c r="C50" s="26">
        <v>0</v>
      </c>
      <c r="D50" s="26">
        <v>7789.7923600000004</v>
      </c>
      <c r="E50" s="27">
        <v>1263.0282</v>
      </c>
      <c r="F50" s="27">
        <v>4612.7724600000001</v>
      </c>
      <c r="G50" s="27">
        <v>1913.9917</v>
      </c>
      <c r="H50" s="27">
        <v>245.0712</v>
      </c>
    </row>
    <row r="51" spans="1:8" ht="10.95" customHeight="1" x14ac:dyDescent="0.3">
      <c r="A51" s="1"/>
      <c r="B51" s="25" t="s">
        <v>816</v>
      </c>
      <c r="C51" s="26">
        <v>0</v>
      </c>
      <c r="D51" s="26">
        <v>7784.3883500000002</v>
      </c>
      <c r="E51" s="27">
        <v>1239.0323000000001</v>
      </c>
      <c r="F51" s="27">
        <v>4645.5931499999997</v>
      </c>
      <c r="G51" s="27">
        <v>1899.7628999999999</v>
      </c>
      <c r="H51" s="27">
        <v>256.5367</v>
      </c>
    </row>
    <row r="52" spans="1:8" ht="10.95" customHeight="1" x14ac:dyDescent="0.3">
      <c r="A52" s="1"/>
      <c r="B52" s="25" t="s">
        <v>817</v>
      </c>
      <c r="C52" s="26">
        <v>0</v>
      </c>
      <c r="D52" s="26">
        <v>7715.2683900000002</v>
      </c>
      <c r="E52" s="27">
        <v>1205.6279999999999</v>
      </c>
      <c r="F52" s="27">
        <v>4641.62309</v>
      </c>
      <c r="G52" s="27">
        <v>1868.0173</v>
      </c>
      <c r="H52" s="27">
        <v>256.2636</v>
      </c>
    </row>
    <row r="53" spans="1:8" ht="10.95" customHeight="1" x14ac:dyDescent="0.3">
      <c r="A53" s="1"/>
      <c r="B53" s="25" t="s">
        <v>818</v>
      </c>
      <c r="C53" s="26">
        <v>0</v>
      </c>
      <c r="D53" s="26">
        <v>7521.0555000000004</v>
      </c>
      <c r="E53" s="27">
        <v>1164.6216999999999</v>
      </c>
      <c r="F53" s="27">
        <v>4496.9921000000004</v>
      </c>
      <c r="G53" s="27">
        <v>1859.4417000000001</v>
      </c>
      <c r="H53" s="27">
        <v>257.02350000000001</v>
      </c>
    </row>
    <row r="54" spans="1:8" ht="10.95" customHeight="1" x14ac:dyDescent="0.3">
      <c r="A54" s="1"/>
      <c r="B54" s="25" t="s">
        <v>819</v>
      </c>
      <c r="C54" s="26">
        <v>0</v>
      </c>
      <c r="D54" s="26">
        <v>7268.7839899999999</v>
      </c>
      <c r="E54" s="27">
        <v>1119.6855</v>
      </c>
      <c r="F54" s="27">
        <v>4302.98279</v>
      </c>
      <c r="G54" s="27">
        <v>1846.1157000000001</v>
      </c>
      <c r="H54" s="27">
        <v>258.98250000000002</v>
      </c>
    </row>
    <row r="55" spans="1:8" ht="10.95" customHeight="1" x14ac:dyDescent="0.3">
      <c r="A55" s="1"/>
      <c r="B55" s="25" t="s">
        <v>59</v>
      </c>
      <c r="C55" s="26">
        <v>0</v>
      </c>
      <c r="D55" s="26">
        <v>7107.7259999999997</v>
      </c>
      <c r="E55" s="27">
        <v>1079.9274</v>
      </c>
      <c r="F55" s="27">
        <v>4198.2197999999999</v>
      </c>
      <c r="G55" s="27">
        <v>1829.5788</v>
      </c>
      <c r="H55" s="27">
        <v>248.22190000000001</v>
      </c>
    </row>
    <row r="56" spans="1:8" ht="16.95" customHeight="1" x14ac:dyDescent="0.3">
      <c r="A56" s="1"/>
      <c r="B56" s="28" t="s">
        <v>832</v>
      </c>
      <c r="C56" s="29">
        <v>0</v>
      </c>
      <c r="D56" s="29">
        <v>8411.6939600000005</v>
      </c>
      <c r="E56" s="30">
        <v>1345.5790999999999</v>
      </c>
      <c r="F56" s="30">
        <v>5189.6398200000003</v>
      </c>
      <c r="G56" s="30">
        <v>1951.0239999999999</v>
      </c>
      <c r="H56" s="30">
        <v>258.98250000000002</v>
      </c>
    </row>
    <row r="57" spans="1:8" ht="16.95" customHeight="1" x14ac:dyDescent="0.3">
      <c r="A57" s="1"/>
      <c r="B57" s="28" t="s">
        <v>833</v>
      </c>
      <c r="C57" s="29">
        <v>0</v>
      </c>
      <c r="D57" s="29">
        <v>6401.1795499999998</v>
      </c>
      <c r="E57" s="30">
        <v>956.80119999999999</v>
      </c>
      <c r="F57" s="30">
        <v>3628.86265</v>
      </c>
      <c r="G57" s="30">
        <v>1713.5759</v>
      </c>
      <c r="H57" s="30">
        <v>220.041</v>
      </c>
    </row>
    <row r="58" spans="1:8" ht="16.95" customHeight="1" x14ac:dyDescent="0.3">
      <c r="A58" s="1"/>
      <c r="B58" s="28" t="s">
        <v>834</v>
      </c>
      <c r="C58" s="29">
        <v>0</v>
      </c>
      <c r="D58" s="29">
        <v>7521.0316487500004</v>
      </c>
      <c r="E58" s="30">
        <v>1178.4750541666667</v>
      </c>
      <c r="F58" s="30">
        <v>4491.0792549999996</v>
      </c>
      <c r="G58" s="30">
        <v>1851.4773395833333</v>
      </c>
      <c r="H58" s="30">
        <v>241.95833645833335</v>
      </c>
    </row>
    <row r="59" spans="1:8" ht="16.95" customHeight="1" x14ac:dyDescent="0.3">
      <c r="A59" s="1"/>
      <c r="B59" s="23" t="s">
        <v>835</v>
      </c>
      <c r="C59" s="31">
        <v>0</v>
      </c>
      <c r="D59" s="31">
        <v>180504.75956999999</v>
      </c>
      <c r="E59" s="32">
        <v>28283.401300000001</v>
      </c>
      <c r="F59" s="32">
        <v>107785.90212</v>
      </c>
      <c r="G59" s="32">
        <v>44435.456149999998</v>
      </c>
      <c r="H59" s="32">
        <v>5807.0000749999999</v>
      </c>
    </row>
    <row r="60" spans="1:8" x14ac:dyDescent="0.3">
      <c r="A60" s="1"/>
      <c r="B60" s="1"/>
      <c r="C60" s="1"/>
      <c r="D60" s="1"/>
      <c r="E60" s="1"/>
      <c r="F60" s="1"/>
      <c r="G60" s="1"/>
      <c r="H60" s="1"/>
    </row>
    <row r="61" spans="1:8" ht="15.6" x14ac:dyDescent="0.3">
      <c r="A61" s="1"/>
      <c r="B61" s="33" t="s">
        <v>836</v>
      </c>
      <c r="C61" s="1"/>
      <c r="D61" s="1"/>
      <c r="E61" s="1"/>
      <c r="F61" s="1"/>
      <c r="G61" s="1"/>
      <c r="H61" s="1"/>
    </row>
    <row r="62" spans="1:8" ht="15.6" x14ac:dyDescent="0.3">
      <c r="A62" s="1"/>
      <c r="B62" s="33"/>
      <c r="C62" s="1"/>
      <c r="D62" s="1"/>
      <c r="E62" s="1"/>
      <c r="F62" s="1"/>
      <c r="G62" s="1"/>
      <c r="H62" s="1"/>
    </row>
    <row r="63" spans="1:8" x14ac:dyDescent="0.3">
      <c r="A63" s="1"/>
      <c r="B63" s="34"/>
      <c r="C63" s="34"/>
      <c r="D63" s="1" t="s">
        <v>837</v>
      </c>
      <c r="E63" s="35"/>
      <c r="F63" s="1"/>
      <c r="G63" s="1"/>
      <c r="H63" s="1"/>
    </row>
    <row r="64" spans="1:8" x14ac:dyDescent="0.3">
      <c r="A64" s="1"/>
      <c r="B64" s="36"/>
      <c r="C64" s="36"/>
      <c r="D64" s="1" t="s">
        <v>838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839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178" t="s">
        <v>825</v>
      </c>
      <c r="C6" s="176" t="s">
        <v>840</v>
      </c>
      <c r="D6" s="176"/>
      <c r="E6" s="176"/>
      <c r="F6" s="176"/>
      <c r="G6" s="176"/>
      <c r="H6" s="176"/>
      <c r="I6" s="176"/>
      <c r="J6" s="176"/>
      <c r="K6" s="176"/>
      <c r="L6" s="176"/>
      <c r="M6" s="176"/>
      <c r="N6" s="176"/>
      <c r="O6" s="176"/>
      <c r="P6" s="176"/>
      <c r="Q6" s="176"/>
      <c r="R6" s="176"/>
      <c r="S6" s="176"/>
      <c r="T6" s="176"/>
      <c r="U6" s="176"/>
      <c r="V6" s="176"/>
      <c r="W6" s="176"/>
      <c r="X6" s="177" t="s">
        <v>841</v>
      </c>
      <c r="Y6" s="177"/>
      <c r="Z6" s="177"/>
      <c r="AA6" s="177"/>
      <c r="AB6" s="177"/>
      <c r="AC6" s="177"/>
      <c r="AD6" s="177"/>
      <c r="AE6" s="177"/>
      <c r="AF6" s="177"/>
      <c r="AG6" s="177"/>
      <c r="AH6" s="177"/>
      <c r="AI6" s="177"/>
      <c r="AJ6" s="177"/>
      <c r="AK6" s="177"/>
      <c r="AL6" s="177"/>
      <c r="AM6" s="177"/>
      <c r="AN6" s="177"/>
      <c r="AO6" s="177"/>
      <c r="AP6" s="177"/>
      <c r="AQ6" s="177"/>
      <c r="AR6" s="177"/>
      <c r="AS6" s="177"/>
      <c r="AT6" s="177"/>
      <c r="AU6" s="177"/>
      <c r="AV6" s="177"/>
      <c r="AW6" s="177"/>
      <c r="AX6" s="177"/>
      <c r="AY6" s="177"/>
      <c r="AZ6" s="177"/>
      <c r="BA6" s="177"/>
      <c r="BB6" s="177"/>
      <c r="BC6" s="177"/>
      <c r="BD6" s="177"/>
      <c r="BE6" s="177"/>
      <c r="BF6" s="177"/>
      <c r="BG6" s="177"/>
      <c r="BH6" s="177"/>
      <c r="BI6" s="177"/>
      <c r="BJ6" s="177"/>
      <c r="BK6" s="177"/>
      <c r="BL6" s="177"/>
      <c r="BM6" s="177"/>
      <c r="BN6" s="177"/>
      <c r="BO6" s="177"/>
      <c r="BP6" s="176" t="s">
        <v>842</v>
      </c>
      <c r="BQ6" s="176"/>
      <c r="BR6" s="176"/>
      <c r="BS6" s="176"/>
      <c r="BT6" s="176"/>
      <c r="BU6" s="176"/>
      <c r="BV6" s="176"/>
      <c r="BW6" s="176"/>
      <c r="BX6" s="176"/>
      <c r="BY6" s="176"/>
      <c r="BZ6" s="176"/>
      <c r="CA6" s="176"/>
      <c r="CB6" s="176"/>
      <c r="CC6" s="176"/>
      <c r="CD6" s="176"/>
      <c r="CE6" s="176"/>
      <c r="CF6" s="176"/>
      <c r="CG6" s="176"/>
      <c r="CH6" s="176"/>
      <c r="CI6" s="176"/>
      <c r="CJ6" s="176"/>
      <c r="CK6" s="176"/>
      <c r="CL6" s="176"/>
      <c r="CM6" s="176"/>
      <c r="CN6" s="176"/>
      <c r="CO6" s="176"/>
      <c r="CP6" s="176"/>
      <c r="CQ6" s="176"/>
      <c r="CR6" s="176"/>
      <c r="CS6" s="176"/>
      <c r="CT6" s="176"/>
    </row>
    <row r="7" spans="1:98" ht="48.75" customHeight="1" x14ac:dyDescent="0.3">
      <c r="A7" s="1"/>
      <c r="B7" s="178"/>
      <c r="C7" s="38" t="s">
        <v>843</v>
      </c>
      <c r="D7" s="38" t="s">
        <v>844</v>
      </c>
      <c r="E7" s="38" t="s">
        <v>845</v>
      </c>
      <c r="F7" s="38" t="s">
        <v>846</v>
      </c>
      <c r="G7" s="38" t="s">
        <v>847</v>
      </c>
      <c r="H7" s="38" t="s">
        <v>848</v>
      </c>
      <c r="I7" s="38" t="s">
        <v>849</v>
      </c>
      <c r="J7" s="38" t="s">
        <v>850</v>
      </c>
      <c r="K7" s="38" t="s">
        <v>851</v>
      </c>
      <c r="L7" s="38" t="s">
        <v>852</v>
      </c>
      <c r="M7" s="38" t="s">
        <v>853</v>
      </c>
      <c r="N7" s="38" t="s">
        <v>854</v>
      </c>
      <c r="O7" s="38" t="s">
        <v>855</v>
      </c>
      <c r="P7" s="38" t="s">
        <v>856</v>
      </c>
      <c r="Q7" s="38" t="s">
        <v>857</v>
      </c>
      <c r="R7" s="38" t="s">
        <v>858</v>
      </c>
      <c r="S7" s="38" t="s">
        <v>859</v>
      </c>
      <c r="T7" s="38" t="s">
        <v>860</v>
      </c>
      <c r="U7" s="38" t="s">
        <v>861</v>
      </c>
      <c r="V7" s="38" t="s">
        <v>862</v>
      </c>
      <c r="W7" s="38" t="s">
        <v>863</v>
      </c>
      <c r="X7" s="39" t="s">
        <v>864</v>
      </c>
      <c r="Y7" s="39" t="s">
        <v>865</v>
      </c>
      <c r="Z7" s="39" t="s">
        <v>866</v>
      </c>
      <c r="AA7" s="39" t="s">
        <v>843</v>
      </c>
      <c r="AB7" s="39" t="s">
        <v>844</v>
      </c>
      <c r="AC7" s="39" t="s">
        <v>867</v>
      </c>
      <c r="AD7" s="39" t="s">
        <v>847</v>
      </c>
      <c r="AE7" s="39" t="s">
        <v>848</v>
      </c>
      <c r="AF7" s="39" t="s">
        <v>868</v>
      </c>
      <c r="AG7" s="39" t="s">
        <v>849</v>
      </c>
      <c r="AH7" s="39" t="s">
        <v>869</v>
      </c>
      <c r="AI7" s="39" t="s">
        <v>870</v>
      </c>
      <c r="AJ7" s="39" t="s">
        <v>871</v>
      </c>
      <c r="AK7" s="39" t="s">
        <v>872</v>
      </c>
      <c r="AL7" s="39" t="s">
        <v>873</v>
      </c>
      <c r="AM7" s="39" t="s">
        <v>874</v>
      </c>
      <c r="AN7" s="39" t="s">
        <v>340</v>
      </c>
      <c r="AO7" s="39" t="s">
        <v>875</v>
      </c>
      <c r="AP7" s="39" t="s">
        <v>344</v>
      </c>
      <c r="AQ7" s="39" t="s">
        <v>876</v>
      </c>
      <c r="AR7" s="39" t="s">
        <v>877</v>
      </c>
      <c r="AS7" s="39" t="s">
        <v>878</v>
      </c>
      <c r="AT7" s="39" t="s">
        <v>879</v>
      </c>
      <c r="AU7" s="39" t="s">
        <v>880</v>
      </c>
      <c r="AV7" s="39" t="s">
        <v>881</v>
      </c>
      <c r="AW7" s="39" t="s">
        <v>882</v>
      </c>
      <c r="AX7" s="39" t="s">
        <v>856</v>
      </c>
      <c r="AY7" s="39" t="s">
        <v>883</v>
      </c>
      <c r="AZ7" s="39" t="s">
        <v>884</v>
      </c>
      <c r="BA7" s="39" t="s">
        <v>885</v>
      </c>
      <c r="BB7" s="39" t="s">
        <v>857</v>
      </c>
      <c r="BC7" s="39" t="s">
        <v>886</v>
      </c>
      <c r="BD7" s="39" t="s">
        <v>859</v>
      </c>
      <c r="BE7" s="39" t="s">
        <v>887</v>
      </c>
      <c r="BF7" s="39" t="s">
        <v>888</v>
      </c>
      <c r="BG7" s="39" t="s">
        <v>889</v>
      </c>
      <c r="BH7" s="39" t="s">
        <v>890</v>
      </c>
      <c r="BI7" s="39" t="s">
        <v>891</v>
      </c>
      <c r="BJ7" s="39" t="s">
        <v>861</v>
      </c>
      <c r="BK7" s="39" t="s">
        <v>892</v>
      </c>
      <c r="BL7" s="39" t="s">
        <v>893</v>
      </c>
      <c r="BM7" s="39" t="s">
        <v>862</v>
      </c>
      <c r="BN7" s="39" t="s">
        <v>599</v>
      </c>
      <c r="BO7" s="39" t="s">
        <v>863</v>
      </c>
      <c r="BP7" s="38" t="s">
        <v>894</v>
      </c>
      <c r="BQ7" s="38" t="s">
        <v>843</v>
      </c>
      <c r="BR7" s="38" t="s">
        <v>895</v>
      </c>
      <c r="BS7" s="38" t="s">
        <v>896</v>
      </c>
      <c r="BT7" s="38" t="s">
        <v>897</v>
      </c>
      <c r="BU7" s="38" t="s">
        <v>898</v>
      </c>
      <c r="BV7" s="38" t="s">
        <v>899</v>
      </c>
      <c r="BW7" s="38" t="s">
        <v>900</v>
      </c>
      <c r="BX7" s="38" t="s">
        <v>901</v>
      </c>
      <c r="BY7" s="38" t="s">
        <v>849</v>
      </c>
      <c r="BZ7" s="38" t="s">
        <v>902</v>
      </c>
      <c r="CA7" s="38" t="s">
        <v>903</v>
      </c>
      <c r="CB7" s="38" t="s">
        <v>873</v>
      </c>
      <c r="CC7" s="38" t="s">
        <v>875</v>
      </c>
      <c r="CD7" s="38" t="s">
        <v>344</v>
      </c>
      <c r="CE7" s="38" t="s">
        <v>348</v>
      </c>
      <c r="CF7" s="38" t="s">
        <v>904</v>
      </c>
      <c r="CG7" s="38" t="s">
        <v>905</v>
      </c>
      <c r="CH7" s="38" t="s">
        <v>878</v>
      </c>
      <c r="CI7" s="38" t="s">
        <v>879</v>
      </c>
      <c r="CJ7" s="38" t="s">
        <v>880</v>
      </c>
      <c r="CK7" s="38" t="s">
        <v>882</v>
      </c>
      <c r="CL7" s="38" t="s">
        <v>906</v>
      </c>
      <c r="CM7" s="38" t="s">
        <v>857</v>
      </c>
      <c r="CN7" s="38" t="s">
        <v>859</v>
      </c>
      <c r="CO7" s="38" t="s">
        <v>907</v>
      </c>
      <c r="CP7" s="38" t="s">
        <v>473</v>
      </c>
      <c r="CQ7" s="38" t="s">
        <v>861</v>
      </c>
      <c r="CR7" s="38" t="s">
        <v>599</v>
      </c>
      <c r="CS7" s="38" t="s">
        <v>863</v>
      </c>
      <c r="CT7" s="38" t="s">
        <v>908</v>
      </c>
    </row>
    <row r="8" spans="1:98" ht="15.6" x14ac:dyDescent="0.3">
      <c r="A8" s="1"/>
      <c r="B8" s="40" t="s">
        <v>773</v>
      </c>
      <c r="C8" s="41"/>
      <c r="D8" s="41"/>
      <c r="E8" s="41">
        <v>28.6098</v>
      </c>
      <c r="F8" s="41">
        <v>11.603</v>
      </c>
      <c r="G8" s="41"/>
      <c r="H8" s="41"/>
      <c r="I8" s="41"/>
      <c r="J8" s="41"/>
      <c r="K8" s="41">
        <v>20.550699999999999</v>
      </c>
      <c r="L8" s="41">
        <v>27.544599999999999</v>
      </c>
      <c r="M8" s="41">
        <v>13.879099999999999</v>
      </c>
      <c r="N8" s="41">
        <v>12.88</v>
      </c>
      <c r="O8" s="41">
        <v>33.878</v>
      </c>
      <c r="P8" s="41"/>
      <c r="Q8" s="41"/>
      <c r="R8" s="41">
        <v>42.307000000000002</v>
      </c>
      <c r="S8" s="41"/>
      <c r="T8" s="41">
        <v>42.3795</v>
      </c>
      <c r="U8" s="41"/>
      <c r="V8" s="41">
        <v>8.1999999999999993</v>
      </c>
      <c r="W8" s="41"/>
      <c r="X8" s="41">
        <v>165.71208999999999</v>
      </c>
      <c r="Y8" s="41"/>
      <c r="Z8" s="41">
        <v>9.0377600000000005</v>
      </c>
      <c r="AA8" s="41"/>
      <c r="AB8" s="41"/>
      <c r="AC8" s="41">
        <v>15.64</v>
      </c>
      <c r="AD8" s="41"/>
      <c r="AE8" s="41"/>
      <c r="AF8" s="41">
        <v>6</v>
      </c>
      <c r="AG8" s="41"/>
      <c r="AH8" s="41"/>
      <c r="AI8" s="41"/>
      <c r="AJ8" s="41">
        <v>5.33786</v>
      </c>
      <c r="AK8" s="41">
        <v>0</v>
      </c>
      <c r="AL8" s="41"/>
      <c r="AM8" s="41">
        <v>44.526600000000002</v>
      </c>
      <c r="AN8" s="41">
        <v>22.504290000000001</v>
      </c>
      <c r="AO8" s="41">
        <v>27.496500000000001</v>
      </c>
      <c r="AP8" s="41">
        <v>0.81</v>
      </c>
      <c r="AQ8" s="41">
        <v>158.31</v>
      </c>
      <c r="AR8" s="41"/>
      <c r="AS8" s="41">
        <v>35.954569999999997</v>
      </c>
      <c r="AT8" s="41">
        <v>34.984949999999998</v>
      </c>
      <c r="AU8" s="41"/>
      <c r="AV8" s="41">
        <v>192.91319999999999</v>
      </c>
      <c r="AW8" s="41">
        <v>34.933900000000001</v>
      </c>
      <c r="AX8" s="41"/>
      <c r="AY8" s="41">
        <v>0.24682000000000001</v>
      </c>
      <c r="AZ8" s="41"/>
      <c r="BA8" s="41">
        <v>1.1000000000000001</v>
      </c>
      <c r="BB8" s="41"/>
      <c r="BC8" s="41">
        <v>57.546309999999998</v>
      </c>
      <c r="BD8" s="41"/>
      <c r="BE8" s="41">
        <v>16.09</v>
      </c>
      <c r="BF8" s="41"/>
      <c r="BG8" s="41"/>
      <c r="BH8" s="41"/>
      <c r="BI8" s="41">
        <v>8.4001099999999997</v>
      </c>
      <c r="BJ8" s="41"/>
      <c r="BK8" s="41">
        <v>4.9581499999999998</v>
      </c>
      <c r="BL8" s="41"/>
      <c r="BM8" s="41">
        <v>6.3250000000000002</v>
      </c>
      <c r="BN8" s="41">
        <v>34.298999999999999</v>
      </c>
      <c r="BO8" s="41">
        <v>2.33</v>
      </c>
      <c r="BP8" s="41">
        <v>145.69059999999999</v>
      </c>
      <c r="BQ8" s="41"/>
      <c r="BR8" s="41">
        <v>5.0534999999999997</v>
      </c>
      <c r="BS8" s="41">
        <v>133.20186000000001</v>
      </c>
      <c r="BT8" s="41">
        <v>11.36506</v>
      </c>
      <c r="BU8" s="41"/>
      <c r="BV8" s="41">
        <v>39.538699999999999</v>
      </c>
      <c r="BW8" s="41">
        <v>3.85819</v>
      </c>
      <c r="BX8" s="41">
        <v>16.54</v>
      </c>
      <c r="BY8" s="41"/>
      <c r="BZ8" s="41">
        <v>88.349900000000005</v>
      </c>
      <c r="CA8" s="41">
        <v>24.949439999999999</v>
      </c>
      <c r="CB8" s="41"/>
      <c r="CC8" s="41">
        <v>0.628</v>
      </c>
      <c r="CD8" s="41">
        <v>27.200569999999999</v>
      </c>
      <c r="CE8" s="41">
        <v>341.67383999999998</v>
      </c>
      <c r="CF8" s="41"/>
      <c r="CG8" s="41">
        <v>159.40366</v>
      </c>
      <c r="CH8" s="41">
        <v>18.015609999999999</v>
      </c>
      <c r="CI8" s="41"/>
      <c r="CJ8" s="41"/>
      <c r="CK8" s="41">
        <v>8.4868000000000006</v>
      </c>
      <c r="CL8" s="41">
        <v>4.9735399999999998</v>
      </c>
      <c r="CM8" s="41"/>
      <c r="CN8" s="41"/>
      <c r="CO8" s="41">
        <v>17.087250000000001</v>
      </c>
      <c r="CP8" s="41">
        <v>287.26</v>
      </c>
      <c r="CQ8" s="41"/>
      <c r="CR8" s="41">
        <v>36.886000000000003</v>
      </c>
      <c r="CS8" s="41">
        <v>2.1818</v>
      </c>
      <c r="CT8" s="41">
        <v>33.363999999999997</v>
      </c>
    </row>
    <row r="9" spans="1:98" ht="15.6" x14ac:dyDescent="0.3">
      <c r="A9" s="1"/>
      <c r="B9" s="42" t="s">
        <v>774</v>
      </c>
      <c r="C9" s="43"/>
      <c r="D9" s="43"/>
      <c r="E9" s="43">
        <v>28.5854</v>
      </c>
      <c r="F9" s="43">
        <v>11.175000000000001</v>
      </c>
      <c r="G9" s="43"/>
      <c r="H9" s="43"/>
      <c r="I9" s="43"/>
      <c r="J9" s="43"/>
      <c r="K9" s="43">
        <v>20.164999999999999</v>
      </c>
      <c r="L9" s="43">
        <v>27.567499999999999</v>
      </c>
      <c r="M9" s="43">
        <v>14.2075</v>
      </c>
      <c r="N9" s="43">
        <v>13.07</v>
      </c>
      <c r="O9" s="43">
        <v>33.695999999999998</v>
      </c>
      <c r="P9" s="43"/>
      <c r="Q9" s="43"/>
      <c r="R9" s="43">
        <v>41.963999999999999</v>
      </c>
      <c r="S9" s="43"/>
      <c r="T9" s="43">
        <v>48.956200000000003</v>
      </c>
      <c r="U9" s="43"/>
      <c r="V9" s="43">
        <v>8.3000000000000007</v>
      </c>
      <c r="W9" s="43"/>
      <c r="X9" s="43">
        <v>151.65810999999999</v>
      </c>
      <c r="Y9" s="43"/>
      <c r="Z9" s="43">
        <v>9.0454100000000004</v>
      </c>
      <c r="AA9" s="43"/>
      <c r="AB9" s="43"/>
      <c r="AC9" s="43">
        <v>16.420000000000002</v>
      </c>
      <c r="AD9" s="43"/>
      <c r="AE9" s="43"/>
      <c r="AF9" s="43">
        <v>8.6</v>
      </c>
      <c r="AG9" s="43"/>
      <c r="AH9" s="43"/>
      <c r="AI9" s="43"/>
      <c r="AJ9" s="43">
        <v>5.3343100000000003</v>
      </c>
      <c r="AK9" s="43">
        <v>0</v>
      </c>
      <c r="AL9" s="43"/>
      <c r="AM9" s="43">
        <v>44.374949999999998</v>
      </c>
      <c r="AN9" s="43">
        <v>23.102049999999998</v>
      </c>
      <c r="AO9" s="43">
        <v>27.909600000000001</v>
      </c>
      <c r="AP9" s="43">
        <v>0.7</v>
      </c>
      <c r="AQ9" s="43">
        <v>157.81</v>
      </c>
      <c r="AR9" s="43"/>
      <c r="AS9" s="43">
        <v>35.755450000000003</v>
      </c>
      <c r="AT9" s="43">
        <v>34.571300000000001</v>
      </c>
      <c r="AU9" s="43"/>
      <c r="AV9" s="43">
        <v>192.25049999999999</v>
      </c>
      <c r="AW9" s="43">
        <v>34.985900000000001</v>
      </c>
      <c r="AX9" s="43"/>
      <c r="AY9" s="43">
        <v>0.27159</v>
      </c>
      <c r="AZ9" s="43"/>
      <c r="BA9" s="43">
        <v>1.1000000000000001</v>
      </c>
      <c r="BB9" s="43"/>
      <c r="BC9" s="43">
        <v>57.206090000000003</v>
      </c>
      <c r="BD9" s="43"/>
      <c r="BE9" s="43">
        <v>16.09</v>
      </c>
      <c r="BF9" s="43"/>
      <c r="BG9" s="43"/>
      <c r="BH9" s="43"/>
      <c r="BI9" s="43">
        <v>8.4911700000000003</v>
      </c>
      <c r="BJ9" s="43"/>
      <c r="BK9" s="43">
        <v>4.8553899999999999</v>
      </c>
      <c r="BL9" s="43"/>
      <c r="BM9" s="43">
        <v>6.5209999999999999</v>
      </c>
      <c r="BN9" s="43">
        <v>39.136000000000003</v>
      </c>
      <c r="BO9" s="43">
        <v>2.29</v>
      </c>
      <c r="BP9" s="43">
        <v>144.48079999999999</v>
      </c>
      <c r="BQ9" s="43"/>
      <c r="BR9" s="43">
        <v>5.0308999999999999</v>
      </c>
      <c r="BS9" s="43">
        <v>130.93194</v>
      </c>
      <c r="BT9" s="43">
        <v>10.970789999999999</v>
      </c>
      <c r="BU9" s="43"/>
      <c r="BV9" s="43">
        <v>38.766800000000003</v>
      </c>
      <c r="BW9" s="43">
        <v>3.9634800000000001</v>
      </c>
      <c r="BX9" s="43">
        <v>16.29</v>
      </c>
      <c r="BY9" s="43"/>
      <c r="BZ9" s="43">
        <v>88.761099999999999</v>
      </c>
      <c r="CA9" s="43">
        <v>24.918589999999998</v>
      </c>
      <c r="CB9" s="43"/>
      <c r="CC9" s="43">
        <v>0.63</v>
      </c>
      <c r="CD9" s="43">
        <v>26.777670000000001</v>
      </c>
      <c r="CE9" s="43">
        <v>334.94225999999998</v>
      </c>
      <c r="CF9" s="43"/>
      <c r="CG9" s="43">
        <v>160.19772</v>
      </c>
      <c r="CH9" s="43">
        <v>17.948319999999999</v>
      </c>
      <c r="CI9" s="43"/>
      <c r="CJ9" s="43"/>
      <c r="CK9" s="43">
        <v>8.3291000000000004</v>
      </c>
      <c r="CL9" s="43">
        <v>4.9828000000000001</v>
      </c>
      <c r="CM9" s="43"/>
      <c r="CN9" s="43"/>
      <c r="CO9" s="43">
        <v>16.554099999999998</v>
      </c>
      <c r="CP9" s="43">
        <v>287.88</v>
      </c>
      <c r="CQ9" s="43"/>
      <c r="CR9" s="43">
        <v>36.723999999999997</v>
      </c>
      <c r="CS9" s="43">
        <v>2.4970400000000001</v>
      </c>
      <c r="CT9" s="43">
        <v>33.533000000000001</v>
      </c>
    </row>
    <row r="10" spans="1:98" ht="15.6" x14ac:dyDescent="0.3">
      <c r="A10" s="1"/>
      <c r="B10" s="42" t="s">
        <v>775</v>
      </c>
      <c r="C10" s="43"/>
      <c r="D10" s="43"/>
      <c r="E10" s="43">
        <v>28.106100000000001</v>
      </c>
      <c r="F10" s="43">
        <v>10.494999999999999</v>
      </c>
      <c r="G10" s="43"/>
      <c r="H10" s="43"/>
      <c r="I10" s="43"/>
      <c r="J10" s="43"/>
      <c r="K10" s="43">
        <v>20.000800000000002</v>
      </c>
      <c r="L10" s="43">
        <v>27.387799999999999</v>
      </c>
      <c r="M10" s="43">
        <v>14.5505</v>
      </c>
      <c r="N10" s="43">
        <v>13.26</v>
      </c>
      <c r="O10" s="43">
        <v>33.506</v>
      </c>
      <c r="P10" s="43"/>
      <c r="Q10" s="43"/>
      <c r="R10" s="43">
        <v>41.973999999999997</v>
      </c>
      <c r="S10" s="43"/>
      <c r="T10" s="43">
        <v>36.056800000000003</v>
      </c>
      <c r="U10" s="43"/>
      <c r="V10" s="43">
        <v>8.1</v>
      </c>
      <c r="W10" s="43"/>
      <c r="X10" s="43">
        <v>148.02338</v>
      </c>
      <c r="Y10" s="43"/>
      <c r="Z10" s="43">
        <v>8.72654</v>
      </c>
      <c r="AA10" s="43"/>
      <c r="AB10" s="43"/>
      <c r="AC10" s="43">
        <v>16.440000000000001</v>
      </c>
      <c r="AD10" s="43"/>
      <c r="AE10" s="43"/>
      <c r="AF10" s="43">
        <v>4.7</v>
      </c>
      <c r="AG10" s="43"/>
      <c r="AH10" s="43"/>
      <c r="AI10" s="43"/>
      <c r="AJ10" s="43">
        <v>5.31128</v>
      </c>
      <c r="AK10" s="43">
        <v>0</v>
      </c>
      <c r="AL10" s="43"/>
      <c r="AM10" s="43">
        <v>43.80639</v>
      </c>
      <c r="AN10" s="43">
        <v>22.523260000000001</v>
      </c>
      <c r="AO10" s="43">
        <v>26.859000000000002</v>
      </c>
      <c r="AP10" s="43">
        <v>0.64</v>
      </c>
      <c r="AQ10" s="43">
        <v>160.38</v>
      </c>
      <c r="AR10" s="43"/>
      <c r="AS10" s="43">
        <v>35.565510000000003</v>
      </c>
      <c r="AT10" s="43">
        <v>34.722279999999998</v>
      </c>
      <c r="AU10" s="43"/>
      <c r="AV10" s="43">
        <v>192.60210000000001</v>
      </c>
      <c r="AW10" s="43">
        <v>36.145299999999999</v>
      </c>
      <c r="AX10" s="43"/>
      <c r="AY10" s="43">
        <v>0.29119</v>
      </c>
      <c r="AZ10" s="43"/>
      <c r="BA10" s="43">
        <v>1.2</v>
      </c>
      <c r="BB10" s="43"/>
      <c r="BC10" s="43">
        <v>57.047759999999997</v>
      </c>
      <c r="BD10" s="43"/>
      <c r="BE10" s="43">
        <v>16.09</v>
      </c>
      <c r="BF10" s="43"/>
      <c r="BG10" s="43"/>
      <c r="BH10" s="43"/>
      <c r="BI10" s="43">
        <v>8.2590900000000005</v>
      </c>
      <c r="BJ10" s="43"/>
      <c r="BK10" s="43">
        <v>4.8348800000000001</v>
      </c>
      <c r="BL10" s="43"/>
      <c r="BM10" s="43">
        <v>6.4210000000000003</v>
      </c>
      <c r="BN10" s="43">
        <v>40.575000000000003</v>
      </c>
      <c r="BO10" s="43">
        <v>2.29</v>
      </c>
      <c r="BP10" s="43">
        <v>146.1191</v>
      </c>
      <c r="BQ10" s="43"/>
      <c r="BR10" s="43">
        <v>5.1163999999999996</v>
      </c>
      <c r="BS10" s="43">
        <v>132.4228</v>
      </c>
      <c r="BT10" s="43">
        <v>11.19205</v>
      </c>
      <c r="BU10" s="43"/>
      <c r="BV10" s="43">
        <v>38.420999999999999</v>
      </c>
      <c r="BW10" s="43">
        <v>4.0072999999999999</v>
      </c>
      <c r="BX10" s="43">
        <v>16.36</v>
      </c>
      <c r="BY10" s="43"/>
      <c r="BZ10" s="43">
        <v>89.415899999999993</v>
      </c>
      <c r="CA10" s="43">
        <v>24.85962</v>
      </c>
      <c r="CB10" s="43"/>
      <c r="CC10" s="43">
        <v>0.64300000000000002</v>
      </c>
      <c r="CD10" s="43">
        <v>26.469850000000001</v>
      </c>
      <c r="CE10" s="43">
        <v>334.25290999999999</v>
      </c>
      <c r="CF10" s="43"/>
      <c r="CG10" s="43">
        <v>159.24591000000001</v>
      </c>
      <c r="CH10" s="43">
        <v>17.779039999999998</v>
      </c>
      <c r="CI10" s="43"/>
      <c r="CJ10" s="43"/>
      <c r="CK10" s="43">
        <v>8.7382000000000009</v>
      </c>
      <c r="CL10" s="43">
        <v>5.0278999999999998</v>
      </c>
      <c r="CM10" s="43"/>
      <c r="CN10" s="43"/>
      <c r="CO10" s="43">
        <v>16.933450000000001</v>
      </c>
      <c r="CP10" s="43">
        <v>285.51</v>
      </c>
      <c r="CQ10" s="43"/>
      <c r="CR10" s="43">
        <v>36.691000000000003</v>
      </c>
      <c r="CS10" s="43">
        <v>2.4182100000000002</v>
      </c>
      <c r="CT10" s="43">
        <v>33.482999999999997</v>
      </c>
    </row>
    <row r="11" spans="1:98" ht="15.6" x14ac:dyDescent="0.3">
      <c r="A11" s="1"/>
      <c r="B11" s="42" t="s">
        <v>776</v>
      </c>
      <c r="C11" s="43"/>
      <c r="D11" s="43"/>
      <c r="E11" s="43">
        <v>27.189</v>
      </c>
      <c r="F11" s="43">
        <v>10.289</v>
      </c>
      <c r="G11" s="43"/>
      <c r="H11" s="43"/>
      <c r="I11" s="43"/>
      <c r="J11" s="43"/>
      <c r="K11" s="43">
        <v>20.742100000000001</v>
      </c>
      <c r="L11" s="43">
        <v>27.134</v>
      </c>
      <c r="M11" s="43">
        <v>13.911300000000001</v>
      </c>
      <c r="N11" s="43">
        <v>13.53</v>
      </c>
      <c r="O11" s="43">
        <v>33.438000000000002</v>
      </c>
      <c r="P11" s="43"/>
      <c r="Q11" s="43"/>
      <c r="R11" s="43">
        <v>41.89</v>
      </c>
      <c r="S11" s="43"/>
      <c r="T11" s="43">
        <v>15.9232</v>
      </c>
      <c r="U11" s="43"/>
      <c r="V11" s="43">
        <v>8.1</v>
      </c>
      <c r="W11" s="43"/>
      <c r="X11" s="43">
        <v>126.93844</v>
      </c>
      <c r="Y11" s="43"/>
      <c r="Z11" s="43">
        <v>8.4970599999999994</v>
      </c>
      <c r="AA11" s="43"/>
      <c r="AB11" s="43"/>
      <c r="AC11" s="43">
        <v>15.93</v>
      </c>
      <c r="AD11" s="43"/>
      <c r="AE11" s="43"/>
      <c r="AF11" s="43">
        <v>3.4</v>
      </c>
      <c r="AG11" s="43"/>
      <c r="AH11" s="43"/>
      <c r="AI11" s="43"/>
      <c r="AJ11" s="43">
        <v>5.2735900000000004</v>
      </c>
      <c r="AK11" s="43">
        <v>0</v>
      </c>
      <c r="AL11" s="43"/>
      <c r="AM11" s="43">
        <v>44.372900000000001</v>
      </c>
      <c r="AN11" s="43">
        <v>21.502890000000001</v>
      </c>
      <c r="AO11" s="43">
        <v>26.6691</v>
      </c>
      <c r="AP11" s="43">
        <v>0.44</v>
      </c>
      <c r="AQ11" s="43">
        <v>159.44</v>
      </c>
      <c r="AR11" s="43"/>
      <c r="AS11" s="43">
        <v>35.68336</v>
      </c>
      <c r="AT11" s="43">
        <v>34.293399999999998</v>
      </c>
      <c r="AU11" s="43"/>
      <c r="AV11" s="43">
        <v>192.60980000000001</v>
      </c>
      <c r="AW11" s="43">
        <v>35.287500000000001</v>
      </c>
      <c r="AX11" s="43"/>
      <c r="AY11" s="43">
        <v>0.24864</v>
      </c>
      <c r="AZ11" s="43"/>
      <c r="BA11" s="43">
        <v>1.1000000000000001</v>
      </c>
      <c r="BB11" s="43"/>
      <c r="BC11" s="43">
        <v>60.01296</v>
      </c>
      <c r="BD11" s="43"/>
      <c r="BE11" s="43">
        <v>16.09</v>
      </c>
      <c r="BF11" s="43"/>
      <c r="BG11" s="43"/>
      <c r="BH11" s="43"/>
      <c r="BI11" s="43">
        <v>8.5251099999999997</v>
      </c>
      <c r="BJ11" s="43"/>
      <c r="BK11" s="43">
        <v>5.1073599999999999</v>
      </c>
      <c r="BL11" s="43"/>
      <c r="BM11" s="43">
        <v>6.3250000000000002</v>
      </c>
      <c r="BN11" s="43">
        <v>40.113999999999997</v>
      </c>
      <c r="BO11" s="43">
        <v>2.31</v>
      </c>
      <c r="BP11" s="43">
        <v>146.3254</v>
      </c>
      <c r="BQ11" s="43"/>
      <c r="BR11" s="43">
        <v>5.0193000000000003</v>
      </c>
      <c r="BS11" s="43">
        <v>131.89212000000001</v>
      </c>
      <c r="BT11" s="43">
        <v>11.42337</v>
      </c>
      <c r="BU11" s="43"/>
      <c r="BV11" s="43">
        <v>38.846299999999999</v>
      </c>
      <c r="BW11" s="43">
        <v>3.7307000000000001</v>
      </c>
      <c r="BX11" s="43">
        <v>17.260000000000002</v>
      </c>
      <c r="BY11" s="43"/>
      <c r="BZ11" s="43">
        <v>89.742999999999995</v>
      </c>
      <c r="CA11" s="43">
        <v>24.816929999999999</v>
      </c>
      <c r="CB11" s="43"/>
      <c r="CC11" s="43">
        <v>0.60199999999999998</v>
      </c>
      <c r="CD11" s="43">
        <v>27.73668</v>
      </c>
      <c r="CE11" s="43">
        <v>329.36248999999998</v>
      </c>
      <c r="CF11" s="43"/>
      <c r="CG11" s="43">
        <v>155.60454999999999</v>
      </c>
      <c r="CH11" s="43">
        <v>17.729019999999998</v>
      </c>
      <c r="CI11" s="43"/>
      <c r="CJ11" s="43"/>
      <c r="CK11" s="43">
        <v>9.2085000000000008</v>
      </c>
      <c r="CL11" s="43">
        <v>4.9582800000000002</v>
      </c>
      <c r="CM11" s="43"/>
      <c r="CN11" s="43"/>
      <c r="CO11" s="43">
        <v>16.940639999999998</v>
      </c>
      <c r="CP11" s="43">
        <v>282.99</v>
      </c>
      <c r="CQ11" s="43"/>
      <c r="CR11" s="43">
        <v>36.908000000000001</v>
      </c>
      <c r="CS11" s="43">
        <v>2.07551</v>
      </c>
      <c r="CT11" s="43">
        <v>33.649000000000001</v>
      </c>
    </row>
    <row r="12" spans="1:98" ht="15.6" x14ac:dyDescent="0.3">
      <c r="A12" s="1"/>
      <c r="B12" s="42" t="s">
        <v>777</v>
      </c>
      <c r="C12" s="43"/>
      <c r="D12" s="43"/>
      <c r="E12" s="43">
        <v>28.455100000000002</v>
      </c>
      <c r="F12" s="43">
        <v>10.314</v>
      </c>
      <c r="G12" s="43"/>
      <c r="H12" s="43"/>
      <c r="I12" s="43"/>
      <c r="J12" s="43"/>
      <c r="K12" s="43">
        <v>20.6523</v>
      </c>
      <c r="L12" s="43">
        <v>26.864699999999999</v>
      </c>
      <c r="M12" s="43">
        <v>13.8957</v>
      </c>
      <c r="N12" s="43">
        <v>13.51</v>
      </c>
      <c r="O12" s="43">
        <v>32.988</v>
      </c>
      <c r="P12" s="43"/>
      <c r="Q12" s="43"/>
      <c r="R12" s="43">
        <v>42.212000000000003</v>
      </c>
      <c r="S12" s="43"/>
      <c r="T12" s="43">
        <v>18.808700000000002</v>
      </c>
      <c r="U12" s="43"/>
      <c r="V12" s="43">
        <v>8.1999999999999993</v>
      </c>
      <c r="W12" s="43"/>
      <c r="X12" s="43">
        <v>81.550550000000001</v>
      </c>
      <c r="Y12" s="43"/>
      <c r="Z12" s="43">
        <v>8.4301300000000001</v>
      </c>
      <c r="AA12" s="43"/>
      <c r="AB12" s="43"/>
      <c r="AC12" s="43">
        <v>15.78</v>
      </c>
      <c r="AD12" s="43"/>
      <c r="AE12" s="43"/>
      <c r="AF12" s="43">
        <v>2.9</v>
      </c>
      <c r="AG12" s="43"/>
      <c r="AH12" s="43"/>
      <c r="AI12" s="43"/>
      <c r="AJ12" s="43">
        <v>5.2218400000000003</v>
      </c>
      <c r="AK12" s="43">
        <v>0</v>
      </c>
      <c r="AL12" s="43"/>
      <c r="AM12" s="43">
        <v>44.426949999999998</v>
      </c>
      <c r="AN12" s="43">
        <v>21.74344</v>
      </c>
      <c r="AO12" s="43">
        <v>26.681100000000001</v>
      </c>
      <c r="AP12" s="43">
        <v>0.41</v>
      </c>
      <c r="AQ12" s="43">
        <v>157.38999999999999</v>
      </c>
      <c r="AR12" s="43"/>
      <c r="AS12" s="43">
        <v>35.543590000000002</v>
      </c>
      <c r="AT12" s="43">
        <v>34.333950000000002</v>
      </c>
      <c r="AU12" s="43"/>
      <c r="AV12" s="43">
        <v>192.2817</v>
      </c>
      <c r="AW12" s="43">
        <v>35.876600000000003</v>
      </c>
      <c r="AX12" s="43"/>
      <c r="AY12" s="43">
        <v>0.23544000000000001</v>
      </c>
      <c r="AZ12" s="43"/>
      <c r="BA12" s="43">
        <v>1.1000000000000001</v>
      </c>
      <c r="BB12" s="43"/>
      <c r="BC12" s="43">
        <v>60.656829999999999</v>
      </c>
      <c r="BD12" s="43"/>
      <c r="BE12" s="43">
        <v>16.09</v>
      </c>
      <c r="BF12" s="43"/>
      <c r="BG12" s="43"/>
      <c r="BH12" s="43"/>
      <c r="BI12" s="43">
        <v>8.3528400000000005</v>
      </c>
      <c r="BJ12" s="43"/>
      <c r="BK12" s="43">
        <v>5.0440899999999997</v>
      </c>
      <c r="BL12" s="43"/>
      <c r="BM12" s="43">
        <v>6.4509999999999996</v>
      </c>
      <c r="BN12" s="43">
        <v>41.643000000000001</v>
      </c>
      <c r="BO12" s="43">
        <v>2.2599999999999998</v>
      </c>
      <c r="BP12" s="43">
        <v>144.3545</v>
      </c>
      <c r="BQ12" s="43"/>
      <c r="BR12" s="43">
        <v>4.8244999999999996</v>
      </c>
      <c r="BS12" s="43">
        <v>132.40709000000001</v>
      </c>
      <c r="BT12" s="43">
        <v>10.71729</v>
      </c>
      <c r="BU12" s="43"/>
      <c r="BV12" s="43">
        <v>35.615200000000002</v>
      </c>
      <c r="BW12" s="43">
        <v>3.87202</v>
      </c>
      <c r="BX12" s="43">
        <v>17.350000000000001</v>
      </c>
      <c r="BY12" s="43"/>
      <c r="BZ12" s="43">
        <v>89.969099999999997</v>
      </c>
      <c r="CA12" s="43">
        <v>24.81457</v>
      </c>
      <c r="CB12" s="43"/>
      <c r="CC12" s="43">
        <v>0.61699999999999999</v>
      </c>
      <c r="CD12" s="43">
        <v>28.56962</v>
      </c>
      <c r="CE12" s="43">
        <v>376.84480000000002</v>
      </c>
      <c r="CF12" s="43"/>
      <c r="CG12" s="43">
        <v>155.79951</v>
      </c>
      <c r="CH12" s="43">
        <v>17.9922</v>
      </c>
      <c r="CI12" s="43"/>
      <c r="CJ12" s="43"/>
      <c r="CK12" s="43">
        <v>9.0341000000000005</v>
      </c>
      <c r="CL12" s="43">
        <v>4.7645400000000002</v>
      </c>
      <c r="CM12" s="43"/>
      <c r="CN12" s="43"/>
      <c r="CO12" s="43">
        <v>16.738790000000002</v>
      </c>
      <c r="CP12" s="43">
        <v>280.05</v>
      </c>
      <c r="CQ12" s="43"/>
      <c r="CR12" s="43">
        <v>36.622</v>
      </c>
      <c r="CS12" s="43">
        <v>2.28627</v>
      </c>
      <c r="CT12" s="43">
        <v>33.594999999999999</v>
      </c>
    </row>
    <row r="13" spans="1:98" ht="15.6" x14ac:dyDescent="0.3">
      <c r="A13" s="1"/>
      <c r="B13" s="42" t="s">
        <v>778</v>
      </c>
      <c r="C13" s="43"/>
      <c r="D13" s="43"/>
      <c r="E13" s="43">
        <v>28.190200000000001</v>
      </c>
      <c r="F13" s="43">
        <v>11.103999999999999</v>
      </c>
      <c r="G13" s="43"/>
      <c r="H13" s="43"/>
      <c r="I13" s="43"/>
      <c r="J13" s="43"/>
      <c r="K13" s="43">
        <v>20.440100000000001</v>
      </c>
      <c r="L13" s="43">
        <v>26.916499999999999</v>
      </c>
      <c r="M13" s="43">
        <v>14.2567</v>
      </c>
      <c r="N13" s="43">
        <v>13.51</v>
      </c>
      <c r="O13" s="43">
        <v>33.36</v>
      </c>
      <c r="P13" s="43"/>
      <c r="Q13" s="43"/>
      <c r="R13" s="43">
        <v>42.444000000000003</v>
      </c>
      <c r="S13" s="43"/>
      <c r="T13" s="43">
        <v>42.828200000000002</v>
      </c>
      <c r="U13" s="43"/>
      <c r="V13" s="43">
        <v>8.1</v>
      </c>
      <c r="W13" s="43"/>
      <c r="X13" s="43">
        <v>130.51578000000001</v>
      </c>
      <c r="Y13" s="43"/>
      <c r="Z13" s="43">
        <v>8.4646399999999993</v>
      </c>
      <c r="AA13" s="43"/>
      <c r="AB13" s="43"/>
      <c r="AC13" s="43">
        <v>15.77</v>
      </c>
      <c r="AD13" s="43"/>
      <c r="AE13" s="43"/>
      <c r="AF13" s="43">
        <v>4.8</v>
      </c>
      <c r="AG13" s="43"/>
      <c r="AH13" s="43"/>
      <c r="AI13" s="43"/>
      <c r="AJ13" s="43">
        <v>4.8159200000000002</v>
      </c>
      <c r="AK13" s="43">
        <v>0</v>
      </c>
      <c r="AL13" s="43"/>
      <c r="AM13" s="43">
        <v>42.478569999999998</v>
      </c>
      <c r="AN13" s="43">
        <v>21.927710000000001</v>
      </c>
      <c r="AO13" s="43">
        <v>27.066800000000001</v>
      </c>
      <c r="AP13" s="43">
        <v>0.67</v>
      </c>
      <c r="AQ13" s="43">
        <v>155.62</v>
      </c>
      <c r="AR13" s="43"/>
      <c r="AS13" s="43">
        <v>35.252049999999997</v>
      </c>
      <c r="AT13" s="43">
        <v>34.834449999999997</v>
      </c>
      <c r="AU13" s="43"/>
      <c r="AV13" s="43">
        <v>192.649</v>
      </c>
      <c r="AW13" s="43">
        <v>35.560099999999998</v>
      </c>
      <c r="AX13" s="43"/>
      <c r="AY13" s="43">
        <v>0.20956</v>
      </c>
      <c r="AZ13" s="43"/>
      <c r="BA13" s="43">
        <v>1.1000000000000001</v>
      </c>
      <c r="BB13" s="43"/>
      <c r="BC13" s="43">
        <v>60.691749999999999</v>
      </c>
      <c r="BD13" s="43"/>
      <c r="BE13" s="43">
        <v>16.09</v>
      </c>
      <c r="BF13" s="43"/>
      <c r="BG13" s="43"/>
      <c r="BH13" s="43"/>
      <c r="BI13" s="43">
        <v>8.36036</v>
      </c>
      <c r="BJ13" s="43"/>
      <c r="BK13" s="43">
        <v>4.7784399999999998</v>
      </c>
      <c r="BL13" s="43"/>
      <c r="BM13" s="43">
        <v>6.6321000000000003</v>
      </c>
      <c r="BN13" s="43">
        <v>43.624000000000002</v>
      </c>
      <c r="BO13" s="43">
        <v>2.2200000000000002</v>
      </c>
      <c r="BP13" s="43">
        <v>145.62620000000001</v>
      </c>
      <c r="BQ13" s="43"/>
      <c r="BR13" s="43">
        <v>4.8327999999999998</v>
      </c>
      <c r="BS13" s="43">
        <v>133.12366</v>
      </c>
      <c r="BT13" s="43">
        <v>10.80973</v>
      </c>
      <c r="BU13" s="43"/>
      <c r="BV13" s="43">
        <v>35.796900000000001</v>
      </c>
      <c r="BW13" s="43">
        <v>3.9659300000000002</v>
      </c>
      <c r="BX13" s="43">
        <v>17.43</v>
      </c>
      <c r="BY13" s="43"/>
      <c r="BZ13" s="43">
        <v>89.000799999999998</v>
      </c>
      <c r="CA13" s="43">
        <v>24.82976</v>
      </c>
      <c r="CB13" s="43"/>
      <c r="CC13" s="43">
        <v>0.63300000000000001</v>
      </c>
      <c r="CD13" s="43">
        <v>27.99288</v>
      </c>
      <c r="CE13" s="43">
        <v>404.35514999999998</v>
      </c>
      <c r="CF13" s="43"/>
      <c r="CG13" s="43">
        <v>146.43792999999999</v>
      </c>
      <c r="CH13" s="43">
        <v>17.74568</v>
      </c>
      <c r="CI13" s="43"/>
      <c r="CJ13" s="43"/>
      <c r="CK13" s="43">
        <v>9.3648000000000007</v>
      </c>
      <c r="CL13" s="43">
        <v>4.7928300000000004</v>
      </c>
      <c r="CM13" s="43"/>
      <c r="CN13" s="43"/>
      <c r="CO13" s="43">
        <v>16.868400000000001</v>
      </c>
      <c r="CP13" s="43">
        <v>282.27999999999997</v>
      </c>
      <c r="CQ13" s="43"/>
      <c r="CR13" s="43">
        <v>36.67</v>
      </c>
      <c r="CS13" s="43">
        <v>2.4049800000000001</v>
      </c>
      <c r="CT13" s="43">
        <v>33.701000000000001</v>
      </c>
    </row>
    <row r="14" spans="1:98" ht="15.6" x14ac:dyDescent="0.3">
      <c r="A14" s="1"/>
      <c r="B14" s="42" t="s">
        <v>779</v>
      </c>
      <c r="C14" s="43"/>
      <c r="D14" s="43"/>
      <c r="E14" s="43">
        <v>28.582999999999998</v>
      </c>
      <c r="F14" s="43">
        <v>10.928000000000001</v>
      </c>
      <c r="G14" s="43"/>
      <c r="H14" s="43"/>
      <c r="I14" s="43"/>
      <c r="J14" s="43"/>
      <c r="K14" s="43">
        <v>19.708100000000002</v>
      </c>
      <c r="L14" s="43">
        <v>27.148399999999999</v>
      </c>
      <c r="M14" s="43">
        <v>13.6075</v>
      </c>
      <c r="N14" s="43">
        <v>13.38</v>
      </c>
      <c r="O14" s="43">
        <v>33.204000000000001</v>
      </c>
      <c r="P14" s="43"/>
      <c r="Q14" s="43"/>
      <c r="R14" s="43">
        <v>42.421999999999997</v>
      </c>
      <c r="S14" s="43"/>
      <c r="T14" s="43">
        <v>44.010599999999997</v>
      </c>
      <c r="U14" s="43"/>
      <c r="V14" s="43">
        <v>8.1999999999999993</v>
      </c>
      <c r="W14" s="43"/>
      <c r="X14" s="43">
        <v>166.33521999999999</v>
      </c>
      <c r="Y14" s="43"/>
      <c r="Z14" s="43">
        <v>8.6999899999999997</v>
      </c>
      <c r="AA14" s="43"/>
      <c r="AB14" s="43"/>
      <c r="AC14" s="43">
        <v>14.84</v>
      </c>
      <c r="AD14" s="43"/>
      <c r="AE14" s="43"/>
      <c r="AF14" s="43">
        <v>6.5</v>
      </c>
      <c r="AG14" s="43"/>
      <c r="AH14" s="43"/>
      <c r="AI14" s="43"/>
      <c r="AJ14" s="43">
        <v>5.0571900000000003</v>
      </c>
      <c r="AK14" s="43">
        <v>0</v>
      </c>
      <c r="AL14" s="43"/>
      <c r="AM14" s="43">
        <v>44.929630000000003</v>
      </c>
      <c r="AN14" s="43">
        <v>21.934270000000001</v>
      </c>
      <c r="AO14" s="43">
        <v>26.175599999999999</v>
      </c>
      <c r="AP14" s="43">
        <v>0.48</v>
      </c>
      <c r="AQ14" s="43">
        <v>157.09</v>
      </c>
      <c r="AR14" s="43"/>
      <c r="AS14" s="43">
        <v>34.692590000000003</v>
      </c>
      <c r="AT14" s="43">
        <v>33.991819999999997</v>
      </c>
      <c r="AU14" s="43"/>
      <c r="AV14" s="43">
        <v>193.71629999999999</v>
      </c>
      <c r="AW14" s="43">
        <v>35.281300000000002</v>
      </c>
      <c r="AX14" s="43"/>
      <c r="AY14" s="43">
        <v>0.25130000000000002</v>
      </c>
      <c r="AZ14" s="43"/>
      <c r="BA14" s="43">
        <v>1.1000000000000001</v>
      </c>
      <c r="BB14" s="43"/>
      <c r="BC14" s="43">
        <v>61.205710000000003</v>
      </c>
      <c r="BD14" s="43"/>
      <c r="BE14" s="43">
        <v>16.09</v>
      </c>
      <c r="BF14" s="43"/>
      <c r="BG14" s="43"/>
      <c r="BH14" s="43"/>
      <c r="BI14" s="43">
        <v>8.3443199999999997</v>
      </c>
      <c r="BJ14" s="43"/>
      <c r="BK14" s="43">
        <v>4.8169300000000002</v>
      </c>
      <c r="BL14" s="43"/>
      <c r="BM14" s="43">
        <v>6.2130000000000001</v>
      </c>
      <c r="BN14" s="43">
        <v>44.273000000000003</v>
      </c>
      <c r="BO14" s="43">
        <v>2.1800000000000002</v>
      </c>
      <c r="BP14" s="43">
        <v>143.8357</v>
      </c>
      <c r="BQ14" s="43"/>
      <c r="BR14" s="43">
        <v>4.9356999999999998</v>
      </c>
      <c r="BS14" s="43">
        <v>132.58275</v>
      </c>
      <c r="BT14" s="43">
        <v>11.23766</v>
      </c>
      <c r="BU14" s="43"/>
      <c r="BV14" s="43">
        <v>38.249200000000002</v>
      </c>
      <c r="BW14" s="43">
        <v>4.0273599999999998</v>
      </c>
      <c r="BX14" s="43">
        <v>17.18</v>
      </c>
      <c r="BY14" s="43"/>
      <c r="BZ14" s="43">
        <v>88.370099999999994</v>
      </c>
      <c r="CA14" s="43">
        <v>24.84676</v>
      </c>
      <c r="CB14" s="43"/>
      <c r="CC14" s="43">
        <v>0.64100000000000001</v>
      </c>
      <c r="CD14" s="43">
        <v>27.527470000000001</v>
      </c>
      <c r="CE14" s="43">
        <v>415.23831999999999</v>
      </c>
      <c r="CF14" s="43"/>
      <c r="CG14" s="43">
        <v>156.35496000000001</v>
      </c>
      <c r="CH14" s="43">
        <v>17.946359999999999</v>
      </c>
      <c r="CI14" s="43"/>
      <c r="CJ14" s="43"/>
      <c r="CK14" s="43">
        <v>9.4648000000000003</v>
      </c>
      <c r="CL14" s="43">
        <v>4.7691699999999999</v>
      </c>
      <c r="CM14" s="43"/>
      <c r="CN14" s="43"/>
      <c r="CO14" s="43">
        <v>16.785979999999999</v>
      </c>
      <c r="CP14" s="43">
        <v>273.83</v>
      </c>
      <c r="CQ14" s="43"/>
      <c r="CR14" s="43">
        <v>36.000999999999998</v>
      </c>
      <c r="CS14" s="43">
        <v>2.59727</v>
      </c>
      <c r="CT14" s="43">
        <v>32.868000000000002</v>
      </c>
    </row>
    <row r="15" spans="1:98" ht="15.6" x14ac:dyDescent="0.3">
      <c r="A15" s="1"/>
      <c r="B15" s="42" t="s">
        <v>780</v>
      </c>
      <c r="C15" s="43"/>
      <c r="D15" s="43"/>
      <c r="E15" s="43">
        <v>28.254799999999999</v>
      </c>
      <c r="F15" s="43">
        <v>10.943</v>
      </c>
      <c r="G15" s="43"/>
      <c r="H15" s="43"/>
      <c r="I15" s="43"/>
      <c r="J15" s="43"/>
      <c r="K15" s="43">
        <v>21.3687</v>
      </c>
      <c r="L15" s="43">
        <v>27.162299999999998</v>
      </c>
      <c r="M15" s="43">
        <v>13.8437</v>
      </c>
      <c r="N15" s="43">
        <v>13.49</v>
      </c>
      <c r="O15" s="43">
        <v>33.985999999999997</v>
      </c>
      <c r="P15" s="43"/>
      <c r="Q15" s="43"/>
      <c r="R15" s="43">
        <v>42.244</v>
      </c>
      <c r="S15" s="43"/>
      <c r="T15" s="43">
        <v>43.930599999999998</v>
      </c>
      <c r="U15" s="43"/>
      <c r="V15" s="43">
        <v>8.3000000000000007</v>
      </c>
      <c r="W15" s="43"/>
      <c r="X15" s="43">
        <v>145.84782999999999</v>
      </c>
      <c r="Y15" s="43"/>
      <c r="Z15" s="43">
        <v>8.7542899999999992</v>
      </c>
      <c r="AA15" s="43"/>
      <c r="AB15" s="43"/>
      <c r="AC15" s="43">
        <v>14.05</v>
      </c>
      <c r="AD15" s="43"/>
      <c r="AE15" s="43"/>
      <c r="AF15" s="43">
        <v>4.5</v>
      </c>
      <c r="AG15" s="43"/>
      <c r="AH15" s="43"/>
      <c r="AI15" s="43"/>
      <c r="AJ15" s="43">
        <v>5.19055</v>
      </c>
      <c r="AK15" s="43">
        <v>0</v>
      </c>
      <c r="AL15" s="43"/>
      <c r="AM15" s="43">
        <v>43.479550000000003</v>
      </c>
      <c r="AN15" s="43">
        <v>21.236689999999999</v>
      </c>
      <c r="AO15" s="43">
        <v>26.142800000000001</v>
      </c>
      <c r="AP15" s="43">
        <v>0.18</v>
      </c>
      <c r="AQ15" s="43">
        <v>154.36000000000001</v>
      </c>
      <c r="AR15" s="43"/>
      <c r="AS15" s="43">
        <v>34.889890000000001</v>
      </c>
      <c r="AT15" s="43">
        <v>33.648890000000002</v>
      </c>
      <c r="AU15" s="43"/>
      <c r="AV15" s="43">
        <v>193.99039999999999</v>
      </c>
      <c r="AW15" s="43">
        <v>35.9146</v>
      </c>
      <c r="AX15" s="43"/>
      <c r="AY15" s="43">
        <v>0.31641000000000002</v>
      </c>
      <c r="AZ15" s="43"/>
      <c r="BA15" s="43">
        <v>1.1000000000000001</v>
      </c>
      <c r="BB15" s="43"/>
      <c r="BC15" s="43">
        <v>60.82329</v>
      </c>
      <c r="BD15" s="43"/>
      <c r="BE15" s="43">
        <v>16.09</v>
      </c>
      <c r="BF15" s="43"/>
      <c r="BG15" s="43"/>
      <c r="BH15" s="43"/>
      <c r="BI15" s="43">
        <v>7.9876899999999997</v>
      </c>
      <c r="BJ15" s="43"/>
      <c r="BK15" s="43">
        <v>4.8223700000000003</v>
      </c>
      <c r="BL15" s="43"/>
      <c r="BM15" s="43">
        <v>6.2309999999999999</v>
      </c>
      <c r="BN15" s="43">
        <v>42.927999999999997</v>
      </c>
      <c r="BO15" s="43">
        <v>2.12</v>
      </c>
      <c r="BP15" s="43">
        <v>145.71539999999999</v>
      </c>
      <c r="BQ15" s="43"/>
      <c r="BR15" s="43">
        <v>4.8521000000000001</v>
      </c>
      <c r="BS15" s="43">
        <v>131.22147000000001</v>
      </c>
      <c r="BT15" s="43">
        <v>10.152469999999999</v>
      </c>
      <c r="BU15" s="43"/>
      <c r="BV15" s="43">
        <v>38.3994</v>
      </c>
      <c r="BW15" s="43">
        <v>3.8865599999999998</v>
      </c>
      <c r="BX15" s="43">
        <v>17.27</v>
      </c>
      <c r="BY15" s="43"/>
      <c r="BZ15" s="43">
        <v>88.958399999999997</v>
      </c>
      <c r="CA15" s="43">
        <v>24.847300000000001</v>
      </c>
      <c r="CB15" s="43"/>
      <c r="CC15" s="43">
        <v>0.63500000000000001</v>
      </c>
      <c r="CD15" s="43">
        <v>27.900040000000001</v>
      </c>
      <c r="CE15" s="43">
        <v>413.06893000000002</v>
      </c>
      <c r="CF15" s="43"/>
      <c r="CG15" s="43">
        <v>149.82371000000001</v>
      </c>
      <c r="CH15" s="43">
        <v>17.030619999999999</v>
      </c>
      <c r="CI15" s="43"/>
      <c r="CJ15" s="43"/>
      <c r="CK15" s="43">
        <v>9.8971</v>
      </c>
      <c r="CL15" s="43">
        <v>4.85114</v>
      </c>
      <c r="CM15" s="43"/>
      <c r="CN15" s="43"/>
      <c r="CO15" s="43">
        <v>17.054680000000001</v>
      </c>
      <c r="CP15" s="43">
        <v>274.64999999999998</v>
      </c>
      <c r="CQ15" s="43"/>
      <c r="CR15" s="43">
        <v>35.621000000000002</v>
      </c>
      <c r="CS15" s="43">
        <v>2.2610000000000001</v>
      </c>
      <c r="CT15" s="43">
        <v>33.972999999999999</v>
      </c>
    </row>
    <row r="16" spans="1:98" ht="15.6" x14ac:dyDescent="0.3">
      <c r="A16" s="1"/>
      <c r="B16" s="42" t="s">
        <v>781</v>
      </c>
      <c r="C16" s="43"/>
      <c r="D16" s="43"/>
      <c r="E16" s="43">
        <v>29.095300000000002</v>
      </c>
      <c r="F16" s="43">
        <v>10.884</v>
      </c>
      <c r="G16" s="43"/>
      <c r="H16" s="43"/>
      <c r="I16" s="43"/>
      <c r="J16" s="43"/>
      <c r="K16" s="43">
        <v>21.014900000000001</v>
      </c>
      <c r="L16" s="43">
        <v>27.354199999999999</v>
      </c>
      <c r="M16" s="43">
        <v>14.916</v>
      </c>
      <c r="N16" s="43">
        <v>13.51</v>
      </c>
      <c r="O16" s="43">
        <v>33.814</v>
      </c>
      <c r="P16" s="43"/>
      <c r="Q16" s="43"/>
      <c r="R16" s="43">
        <v>42.360999999999997</v>
      </c>
      <c r="S16" s="43"/>
      <c r="T16" s="43">
        <v>34.173499999999997</v>
      </c>
      <c r="U16" s="43"/>
      <c r="V16" s="43">
        <v>8.3000000000000007</v>
      </c>
      <c r="W16" s="43"/>
      <c r="X16" s="43">
        <v>147.63163</v>
      </c>
      <c r="Y16" s="43"/>
      <c r="Z16" s="43">
        <v>8.6837599999999995</v>
      </c>
      <c r="AA16" s="43"/>
      <c r="AB16" s="43"/>
      <c r="AC16" s="43">
        <v>15.28</v>
      </c>
      <c r="AD16" s="43"/>
      <c r="AE16" s="43"/>
      <c r="AF16" s="43">
        <v>4.2</v>
      </c>
      <c r="AG16" s="43"/>
      <c r="AH16" s="43"/>
      <c r="AI16" s="43"/>
      <c r="AJ16" s="43">
        <v>5.2815200000000004</v>
      </c>
      <c r="AK16" s="43">
        <v>0</v>
      </c>
      <c r="AL16" s="43"/>
      <c r="AM16" s="43">
        <v>43.111820000000002</v>
      </c>
      <c r="AN16" s="43">
        <v>21.024249999999999</v>
      </c>
      <c r="AO16" s="43">
        <v>26.837199999999999</v>
      </c>
      <c r="AP16" s="43">
        <v>1.65</v>
      </c>
      <c r="AQ16" s="43">
        <v>154.16</v>
      </c>
      <c r="AR16" s="43"/>
      <c r="AS16" s="43">
        <v>34.98695</v>
      </c>
      <c r="AT16" s="43">
        <v>33.677109999999999</v>
      </c>
      <c r="AU16" s="43"/>
      <c r="AV16" s="43">
        <v>193.14189999999999</v>
      </c>
      <c r="AW16" s="43">
        <v>35.134399999999999</v>
      </c>
      <c r="AX16" s="43"/>
      <c r="AY16" s="43">
        <v>0.31636999999999998</v>
      </c>
      <c r="AZ16" s="43"/>
      <c r="BA16" s="43">
        <v>1.1000000000000001</v>
      </c>
      <c r="BB16" s="43"/>
      <c r="BC16" s="43">
        <v>60.667450000000002</v>
      </c>
      <c r="BD16" s="43"/>
      <c r="BE16" s="43">
        <v>16.09</v>
      </c>
      <c r="BF16" s="43"/>
      <c r="BG16" s="43"/>
      <c r="BH16" s="43"/>
      <c r="BI16" s="43">
        <v>8.2953799999999998</v>
      </c>
      <c r="BJ16" s="43"/>
      <c r="BK16" s="43">
        <v>4.7714800000000004</v>
      </c>
      <c r="BL16" s="43"/>
      <c r="BM16" s="43">
        <v>6.5209999999999999</v>
      </c>
      <c r="BN16" s="43">
        <v>42.954000000000001</v>
      </c>
      <c r="BO16" s="43">
        <v>2.12</v>
      </c>
      <c r="BP16" s="43">
        <v>145.08349999999999</v>
      </c>
      <c r="BQ16" s="43"/>
      <c r="BR16" s="43">
        <v>4.9157000000000002</v>
      </c>
      <c r="BS16" s="43">
        <v>131.67169999999999</v>
      </c>
      <c r="BT16" s="43">
        <v>9.2548600000000008</v>
      </c>
      <c r="BU16" s="43"/>
      <c r="BV16" s="43">
        <v>39.305500000000002</v>
      </c>
      <c r="BW16" s="43">
        <v>3.9036599999999999</v>
      </c>
      <c r="BX16" s="43">
        <v>17.010000000000002</v>
      </c>
      <c r="BY16" s="43"/>
      <c r="BZ16" s="43">
        <v>89.654700000000005</v>
      </c>
      <c r="CA16" s="43">
        <v>24.8401</v>
      </c>
      <c r="CB16" s="43"/>
      <c r="CC16" s="43">
        <v>0.59299999999999997</v>
      </c>
      <c r="CD16" s="43">
        <v>27.65859</v>
      </c>
      <c r="CE16" s="43">
        <v>405.36846000000003</v>
      </c>
      <c r="CF16" s="43"/>
      <c r="CG16" s="43">
        <v>160.13309000000001</v>
      </c>
      <c r="CH16" s="43">
        <v>17.718240000000002</v>
      </c>
      <c r="CI16" s="43"/>
      <c r="CJ16" s="43"/>
      <c r="CK16" s="43">
        <v>9.4844000000000008</v>
      </c>
      <c r="CL16" s="43">
        <v>5.0482399999999998</v>
      </c>
      <c r="CM16" s="43"/>
      <c r="CN16" s="43"/>
      <c r="CO16" s="43">
        <v>16.734089999999998</v>
      </c>
      <c r="CP16" s="43">
        <v>286.26</v>
      </c>
      <c r="CQ16" s="43"/>
      <c r="CR16" s="43">
        <v>35.597000000000001</v>
      </c>
      <c r="CS16" s="43">
        <v>2.2240799999999998</v>
      </c>
      <c r="CT16" s="43">
        <v>38.118000000000002</v>
      </c>
    </row>
    <row r="17" spans="1:98" ht="15.6" x14ac:dyDescent="0.3">
      <c r="A17" s="1"/>
      <c r="B17" s="42" t="s">
        <v>782</v>
      </c>
      <c r="C17" s="43"/>
      <c r="D17" s="43"/>
      <c r="E17" s="43">
        <v>29.544</v>
      </c>
      <c r="F17" s="43">
        <v>9.6110000000000007</v>
      </c>
      <c r="G17" s="43"/>
      <c r="H17" s="43"/>
      <c r="I17" s="43"/>
      <c r="J17" s="43"/>
      <c r="K17" s="43">
        <v>20.680499999999999</v>
      </c>
      <c r="L17" s="43">
        <v>27.538799999999998</v>
      </c>
      <c r="M17" s="43">
        <v>15.5246</v>
      </c>
      <c r="N17" s="43">
        <v>13.37</v>
      </c>
      <c r="O17" s="43">
        <v>33.692</v>
      </c>
      <c r="P17" s="43"/>
      <c r="Q17" s="43"/>
      <c r="R17" s="43">
        <v>42.384</v>
      </c>
      <c r="S17" s="43"/>
      <c r="T17" s="43">
        <v>38.534999999999997</v>
      </c>
      <c r="U17" s="43"/>
      <c r="V17" s="43">
        <v>8.1999999999999993</v>
      </c>
      <c r="W17" s="43"/>
      <c r="X17" s="43">
        <v>124.1943</v>
      </c>
      <c r="Y17" s="43"/>
      <c r="Z17" s="43">
        <v>8.7858900000000002</v>
      </c>
      <c r="AA17" s="43"/>
      <c r="AB17" s="43"/>
      <c r="AC17" s="43">
        <v>15.82</v>
      </c>
      <c r="AD17" s="43"/>
      <c r="AE17" s="43"/>
      <c r="AF17" s="43">
        <v>2.8</v>
      </c>
      <c r="AG17" s="43"/>
      <c r="AH17" s="43"/>
      <c r="AI17" s="43"/>
      <c r="AJ17" s="43">
        <v>5.03627</v>
      </c>
      <c r="AK17" s="43">
        <v>0</v>
      </c>
      <c r="AL17" s="43"/>
      <c r="AM17" s="43">
        <v>43.133099999999999</v>
      </c>
      <c r="AN17" s="43">
        <v>21.16405</v>
      </c>
      <c r="AO17" s="43">
        <v>27.4617</v>
      </c>
      <c r="AP17" s="43">
        <v>2.1</v>
      </c>
      <c r="AQ17" s="43">
        <v>155.68</v>
      </c>
      <c r="AR17" s="43"/>
      <c r="AS17" s="43">
        <v>34.76943</v>
      </c>
      <c r="AT17" s="43">
        <v>32.737029999999997</v>
      </c>
      <c r="AU17" s="43"/>
      <c r="AV17" s="43">
        <v>193.94640000000001</v>
      </c>
      <c r="AW17" s="43">
        <v>34.357999999999997</v>
      </c>
      <c r="AX17" s="43"/>
      <c r="AY17" s="43">
        <v>0.31211</v>
      </c>
      <c r="AZ17" s="43"/>
      <c r="BA17" s="43">
        <v>1.2</v>
      </c>
      <c r="BB17" s="43"/>
      <c r="BC17" s="43">
        <v>60.495930000000001</v>
      </c>
      <c r="BD17" s="43"/>
      <c r="BE17" s="43">
        <v>16.09</v>
      </c>
      <c r="BF17" s="43"/>
      <c r="BG17" s="43"/>
      <c r="BH17" s="43"/>
      <c r="BI17" s="43">
        <v>8.3634199999999996</v>
      </c>
      <c r="BJ17" s="43"/>
      <c r="BK17" s="43">
        <v>4.8401500000000004</v>
      </c>
      <c r="BL17" s="43"/>
      <c r="BM17" s="43">
        <v>6.3559999999999999</v>
      </c>
      <c r="BN17" s="43">
        <v>43.006999999999998</v>
      </c>
      <c r="BO17" s="43">
        <v>2.36</v>
      </c>
      <c r="BP17" s="43">
        <v>145.1345</v>
      </c>
      <c r="BQ17" s="43"/>
      <c r="BR17" s="43">
        <v>4.9104999999999999</v>
      </c>
      <c r="BS17" s="43">
        <v>131.72716</v>
      </c>
      <c r="BT17" s="43">
        <v>9.65611</v>
      </c>
      <c r="BU17" s="43"/>
      <c r="BV17" s="43">
        <v>39.634300000000003</v>
      </c>
      <c r="BW17" s="43">
        <v>4.3754099999999996</v>
      </c>
      <c r="BX17" s="43">
        <v>16.41</v>
      </c>
      <c r="BY17" s="43"/>
      <c r="BZ17" s="43">
        <v>90.069400000000002</v>
      </c>
      <c r="CA17" s="43">
        <v>25.109649999999998</v>
      </c>
      <c r="CB17" s="43"/>
      <c r="CC17" s="43">
        <v>0.60599999999999998</v>
      </c>
      <c r="CD17" s="43">
        <v>27.294609999999999</v>
      </c>
      <c r="CE17" s="43">
        <v>414.52694000000002</v>
      </c>
      <c r="CF17" s="43"/>
      <c r="CG17" s="43">
        <v>153.12564</v>
      </c>
      <c r="CH17" s="43">
        <v>18.158619999999999</v>
      </c>
      <c r="CI17" s="43"/>
      <c r="CJ17" s="43"/>
      <c r="CK17" s="43">
        <v>8.9147999999999996</v>
      </c>
      <c r="CL17" s="43">
        <v>5.0899799999999997</v>
      </c>
      <c r="CM17" s="43"/>
      <c r="CN17" s="43"/>
      <c r="CO17" s="43">
        <v>15.5779</v>
      </c>
      <c r="CP17" s="43">
        <v>289.13</v>
      </c>
      <c r="CQ17" s="43"/>
      <c r="CR17" s="43">
        <v>36.29</v>
      </c>
      <c r="CS17" s="43">
        <v>2.2074699999999998</v>
      </c>
      <c r="CT17" s="43">
        <v>38.252000000000002</v>
      </c>
    </row>
    <row r="18" spans="1:98" ht="15.6" x14ac:dyDescent="0.3">
      <c r="A18" s="1"/>
      <c r="B18" s="42" t="s">
        <v>783</v>
      </c>
      <c r="C18" s="43"/>
      <c r="D18" s="43"/>
      <c r="E18" s="43">
        <v>35.838999999999999</v>
      </c>
      <c r="F18" s="43">
        <v>8.7319999999999993</v>
      </c>
      <c r="G18" s="43"/>
      <c r="H18" s="43"/>
      <c r="I18" s="43"/>
      <c r="J18" s="43"/>
      <c r="K18" s="43">
        <v>21.229299999999999</v>
      </c>
      <c r="L18" s="43">
        <v>27.765999999999998</v>
      </c>
      <c r="M18" s="43">
        <v>15.670400000000001</v>
      </c>
      <c r="N18" s="43">
        <v>13.49</v>
      </c>
      <c r="O18" s="43">
        <v>33.78</v>
      </c>
      <c r="P18" s="43"/>
      <c r="Q18" s="43"/>
      <c r="R18" s="43">
        <v>42.646999999999998</v>
      </c>
      <c r="S18" s="43"/>
      <c r="T18" s="43">
        <v>45.84</v>
      </c>
      <c r="U18" s="43"/>
      <c r="V18" s="43">
        <v>8.1999999999999993</v>
      </c>
      <c r="W18" s="43"/>
      <c r="X18" s="43">
        <v>89.396550000000005</v>
      </c>
      <c r="Y18" s="43"/>
      <c r="Z18" s="43">
        <v>8.6762999999999995</v>
      </c>
      <c r="AA18" s="43"/>
      <c r="AB18" s="43"/>
      <c r="AC18" s="43">
        <v>16.18</v>
      </c>
      <c r="AD18" s="43"/>
      <c r="AE18" s="43"/>
      <c r="AF18" s="43">
        <v>3.7</v>
      </c>
      <c r="AG18" s="43"/>
      <c r="AH18" s="43"/>
      <c r="AI18" s="43"/>
      <c r="AJ18" s="43">
        <v>5.0886500000000003</v>
      </c>
      <c r="AK18" s="43">
        <v>0</v>
      </c>
      <c r="AL18" s="43"/>
      <c r="AM18" s="43">
        <v>41.843850000000003</v>
      </c>
      <c r="AN18" s="43">
        <v>22.003139999999998</v>
      </c>
      <c r="AO18" s="43">
        <v>27.431000000000001</v>
      </c>
      <c r="AP18" s="43">
        <v>1.93</v>
      </c>
      <c r="AQ18" s="43">
        <v>154.79</v>
      </c>
      <c r="AR18" s="43"/>
      <c r="AS18" s="43">
        <v>33.506270000000001</v>
      </c>
      <c r="AT18" s="43">
        <v>33.166820000000001</v>
      </c>
      <c r="AU18" s="43"/>
      <c r="AV18" s="43">
        <v>193.98179999999999</v>
      </c>
      <c r="AW18" s="43">
        <v>33.586100000000002</v>
      </c>
      <c r="AX18" s="43"/>
      <c r="AY18" s="43">
        <v>0.28295999999999999</v>
      </c>
      <c r="AZ18" s="43"/>
      <c r="BA18" s="43">
        <v>1.2</v>
      </c>
      <c r="BB18" s="43"/>
      <c r="BC18" s="43">
        <v>59.59957</v>
      </c>
      <c r="BD18" s="43"/>
      <c r="BE18" s="43">
        <v>16.09</v>
      </c>
      <c r="BF18" s="43"/>
      <c r="BG18" s="43"/>
      <c r="BH18" s="43"/>
      <c r="BI18" s="43">
        <v>8.2786500000000007</v>
      </c>
      <c r="BJ18" s="43"/>
      <c r="BK18" s="43">
        <v>4.8217100000000004</v>
      </c>
      <c r="BL18" s="43"/>
      <c r="BM18" s="43">
        <v>6.5229999999999997</v>
      </c>
      <c r="BN18" s="43">
        <v>44.067</v>
      </c>
      <c r="BO18" s="43">
        <v>2.34</v>
      </c>
      <c r="BP18" s="43">
        <v>145.19370000000001</v>
      </c>
      <c r="BQ18" s="43"/>
      <c r="BR18" s="43">
        <v>4.9470999999999998</v>
      </c>
      <c r="BS18" s="43">
        <v>132.48212000000001</v>
      </c>
      <c r="BT18" s="43">
        <v>9.6589100000000006</v>
      </c>
      <c r="BU18" s="43"/>
      <c r="BV18" s="43">
        <v>38.126100000000001</v>
      </c>
      <c r="BW18" s="43">
        <v>3.85894</v>
      </c>
      <c r="BX18" s="43">
        <v>16.13</v>
      </c>
      <c r="BY18" s="43"/>
      <c r="BZ18" s="43">
        <v>89.946200000000005</v>
      </c>
      <c r="CA18" s="43">
        <v>25.084499999999998</v>
      </c>
      <c r="CB18" s="43"/>
      <c r="CC18" s="43">
        <v>0.61199999999999999</v>
      </c>
      <c r="CD18" s="43">
        <v>26.13231</v>
      </c>
      <c r="CE18" s="43">
        <v>424.65733</v>
      </c>
      <c r="CF18" s="43"/>
      <c r="CG18" s="43">
        <v>157.65079</v>
      </c>
      <c r="CH18" s="43">
        <v>18.194880000000001</v>
      </c>
      <c r="CI18" s="43"/>
      <c r="CJ18" s="43"/>
      <c r="CK18" s="43">
        <v>8.1649999999999991</v>
      </c>
      <c r="CL18" s="43">
        <v>5.0085199999999999</v>
      </c>
      <c r="CM18" s="43"/>
      <c r="CN18" s="43"/>
      <c r="CO18" s="43">
        <v>14.48565</v>
      </c>
      <c r="CP18" s="43">
        <v>286.41000000000003</v>
      </c>
      <c r="CQ18" s="43"/>
      <c r="CR18" s="43">
        <v>36.573999999999998</v>
      </c>
      <c r="CS18" s="43">
        <v>2.4482400000000002</v>
      </c>
      <c r="CT18" s="43">
        <v>38.832999999999998</v>
      </c>
    </row>
    <row r="19" spans="1:98" ht="15.6" x14ac:dyDescent="0.3">
      <c r="A19" s="1"/>
      <c r="B19" s="42" t="s">
        <v>784</v>
      </c>
      <c r="C19" s="43"/>
      <c r="D19" s="43"/>
      <c r="E19" s="43">
        <v>32.523600000000002</v>
      </c>
      <c r="F19" s="43">
        <v>8.52</v>
      </c>
      <c r="G19" s="43"/>
      <c r="H19" s="43"/>
      <c r="I19" s="43"/>
      <c r="J19" s="43"/>
      <c r="K19" s="43">
        <v>21.902000000000001</v>
      </c>
      <c r="L19" s="43">
        <v>28.1158</v>
      </c>
      <c r="M19" s="43">
        <v>14.580399999999999</v>
      </c>
      <c r="N19" s="43">
        <v>13.44</v>
      </c>
      <c r="O19" s="43">
        <v>33.822000000000003</v>
      </c>
      <c r="P19" s="43"/>
      <c r="Q19" s="43"/>
      <c r="R19" s="43">
        <v>41.796999999999997</v>
      </c>
      <c r="S19" s="43"/>
      <c r="T19" s="43">
        <v>40.891100000000002</v>
      </c>
      <c r="U19" s="43"/>
      <c r="V19" s="43">
        <v>8.1</v>
      </c>
      <c r="W19" s="43"/>
      <c r="X19" s="43">
        <v>122.81116</v>
      </c>
      <c r="Y19" s="43"/>
      <c r="Z19" s="43">
        <v>8.5993700000000004</v>
      </c>
      <c r="AA19" s="43"/>
      <c r="AB19" s="43"/>
      <c r="AC19" s="43">
        <v>15.88</v>
      </c>
      <c r="AD19" s="43"/>
      <c r="AE19" s="43"/>
      <c r="AF19" s="43">
        <v>5.2</v>
      </c>
      <c r="AG19" s="43"/>
      <c r="AH19" s="43"/>
      <c r="AI19" s="43"/>
      <c r="AJ19" s="43">
        <v>5.1020799999999999</v>
      </c>
      <c r="AK19" s="43">
        <v>0</v>
      </c>
      <c r="AL19" s="43"/>
      <c r="AM19" s="43">
        <v>42.966149999999999</v>
      </c>
      <c r="AN19" s="43">
        <v>24.085940000000001</v>
      </c>
      <c r="AO19" s="43">
        <v>21.7758</v>
      </c>
      <c r="AP19" s="43">
        <v>1.54</v>
      </c>
      <c r="AQ19" s="43">
        <v>156.07</v>
      </c>
      <c r="AR19" s="43"/>
      <c r="AS19" s="43">
        <v>32.821260000000002</v>
      </c>
      <c r="AT19" s="43">
        <v>33.204459999999997</v>
      </c>
      <c r="AU19" s="43"/>
      <c r="AV19" s="43">
        <v>192.99160000000001</v>
      </c>
      <c r="AW19" s="43">
        <v>32.834699999999998</v>
      </c>
      <c r="AX19" s="43"/>
      <c r="AY19" s="43">
        <v>0.22733</v>
      </c>
      <c r="AZ19" s="43"/>
      <c r="BA19" s="43">
        <v>1.1000000000000001</v>
      </c>
      <c r="BB19" s="43"/>
      <c r="BC19" s="43">
        <v>59.509210000000003</v>
      </c>
      <c r="BD19" s="43"/>
      <c r="BE19" s="43">
        <v>16.09</v>
      </c>
      <c r="BF19" s="43"/>
      <c r="BG19" s="43"/>
      <c r="BH19" s="43"/>
      <c r="BI19" s="43">
        <v>8.1886899999999994</v>
      </c>
      <c r="BJ19" s="43"/>
      <c r="BK19" s="43">
        <v>4.6535299999999999</v>
      </c>
      <c r="BL19" s="43"/>
      <c r="BM19" s="43">
        <v>6.3250999999999999</v>
      </c>
      <c r="BN19" s="43">
        <v>48.027999999999999</v>
      </c>
      <c r="BO19" s="43">
        <v>2.31</v>
      </c>
      <c r="BP19" s="43">
        <v>144.31659999999999</v>
      </c>
      <c r="BQ19" s="43"/>
      <c r="BR19" s="43">
        <v>4.9530000000000003</v>
      </c>
      <c r="BS19" s="43">
        <v>133.25803999999999</v>
      </c>
      <c r="BT19" s="43">
        <v>9.7420200000000001</v>
      </c>
      <c r="BU19" s="43"/>
      <c r="BV19" s="43">
        <v>37.363100000000003</v>
      </c>
      <c r="BW19" s="43">
        <v>3.6508500000000002</v>
      </c>
      <c r="BX19" s="43">
        <v>15.76</v>
      </c>
      <c r="BY19" s="43"/>
      <c r="BZ19" s="43">
        <v>89.105999999999995</v>
      </c>
      <c r="CA19" s="43">
        <v>25.135899999999999</v>
      </c>
      <c r="CB19" s="43"/>
      <c r="CC19" s="43">
        <v>0.64</v>
      </c>
      <c r="CD19" s="43">
        <v>26.511620000000001</v>
      </c>
      <c r="CE19" s="43">
        <v>430.1157</v>
      </c>
      <c r="CF19" s="43"/>
      <c r="CG19" s="43">
        <v>155.04996</v>
      </c>
      <c r="CH19" s="43">
        <v>17.786670000000001</v>
      </c>
      <c r="CI19" s="43"/>
      <c r="CJ19" s="43"/>
      <c r="CK19" s="43">
        <v>8.1960999999999995</v>
      </c>
      <c r="CL19" s="43">
        <v>4.7811899999999996</v>
      </c>
      <c r="CM19" s="43"/>
      <c r="CN19" s="43"/>
      <c r="CO19" s="43">
        <v>13.865410000000001</v>
      </c>
      <c r="CP19" s="43">
        <v>283.69</v>
      </c>
      <c r="CQ19" s="43"/>
      <c r="CR19" s="43">
        <v>37.033000000000001</v>
      </c>
      <c r="CS19" s="43">
        <v>2.4552200000000002</v>
      </c>
      <c r="CT19" s="43">
        <v>38.732999999999997</v>
      </c>
    </row>
    <row r="20" spans="1:98" ht="15.6" x14ac:dyDescent="0.3">
      <c r="A20" s="1"/>
      <c r="B20" s="42" t="s">
        <v>785</v>
      </c>
      <c r="C20" s="43"/>
      <c r="D20" s="43"/>
      <c r="E20" s="43">
        <v>31.7715</v>
      </c>
      <c r="F20" s="43">
        <v>7.5389999999999997</v>
      </c>
      <c r="G20" s="43"/>
      <c r="H20" s="43"/>
      <c r="I20" s="43"/>
      <c r="J20" s="43"/>
      <c r="K20" s="43">
        <v>21.549800000000001</v>
      </c>
      <c r="L20" s="43">
        <v>27.654900000000001</v>
      </c>
      <c r="M20" s="43">
        <v>14.1349</v>
      </c>
      <c r="N20" s="43">
        <v>13.36</v>
      </c>
      <c r="O20" s="43">
        <v>34.119999999999997</v>
      </c>
      <c r="P20" s="43"/>
      <c r="Q20" s="43"/>
      <c r="R20" s="43">
        <v>42.677</v>
      </c>
      <c r="S20" s="43"/>
      <c r="T20" s="43">
        <v>42.561399999999999</v>
      </c>
      <c r="U20" s="43"/>
      <c r="V20" s="43">
        <v>8.1</v>
      </c>
      <c r="W20" s="43"/>
      <c r="X20" s="43">
        <v>162.92429999999999</v>
      </c>
      <c r="Y20" s="43"/>
      <c r="Z20" s="43">
        <v>8.7156300000000009</v>
      </c>
      <c r="AA20" s="43"/>
      <c r="AB20" s="43"/>
      <c r="AC20" s="43">
        <v>16.02</v>
      </c>
      <c r="AD20" s="43"/>
      <c r="AE20" s="43"/>
      <c r="AF20" s="43">
        <v>5.4</v>
      </c>
      <c r="AG20" s="43"/>
      <c r="AH20" s="43"/>
      <c r="AI20" s="43"/>
      <c r="AJ20" s="43">
        <v>5.0694299999999997</v>
      </c>
      <c r="AK20" s="43">
        <v>0</v>
      </c>
      <c r="AL20" s="43"/>
      <c r="AM20" s="43">
        <v>44.034129999999998</v>
      </c>
      <c r="AN20" s="43">
        <v>19.279859999999999</v>
      </c>
      <c r="AO20" s="43">
        <v>21.6496</v>
      </c>
      <c r="AP20" s="43">
        <v>0.55000000000000004</v>
      </c>
      <c r="AQ20" s="43">
        <v>154.88999999999999</v>
      </c>
      <c r="AR20" s="43"/>
      <c r="AS20" s="43">
        <v>32.511429999999997</v>
      </c>
      <c r="AT20" s="43">
        <v>32.982140000000001</v>
      </c>
      <c r="AU20" s="43"/>
      <c r="AV20" s="43">
        <v>192.80029999999999</v>
      </c>
      <c r="AW20" s="43">
        <v>32.2742</v>
      </c>
      <c r="AX20" s="43"/>
      <c r="AY20" s="43">
        <v>0.23480999999999999</v>
      </c>
      <c r="AZ20" s="43"/>
      <c r="BA20" s="43">
        <v>1.1000000000000001</v>
      </c>
      <c r="BB20" s="43"/>
      <c r="BC20" s="43">
        <v>59.12274</v>
      </c>
      <c r="BD20" s="43"/>
      <c r="BE20" s="43">
        <v>16.09</v>
      </c>
      <c r="BF20" s="43"/>
      <c r="BG20" s="43"/>
      <c r="BH20" s="43"/>
      <c r="BI20" s="43">
        <v>8.0630600000000001</v>
      </c>
      <c r="BJ20" s="43"/>
      <c r="BK20" s="43">
        <v>4.80708</v>
      </c>
      <c r="BL20" s="43"/>
      <c r="BM20" s="43">
        <v>6.5209999999999999</v>
      </c>
      <c r="BN20" s="43">
        <v>49.095999999999997</v>
      </c>
      <c r="BO20" s="43">
        <v>2.34</v>
      </c>
      <c r="BP20" s="43">
        <v>141.51660000000001</v>
      </c>
      <c r="BQ20" s="43"/>
      <c r="BR20" s="43">
        <v>4.8623000000000003</v>
      </c>
      <c r="BS20" s="43">
        <v>132.87620000000001</v>
      </c>
      <c r="BT20" s="43">
        <v>9.17563</v>
      </c>
      <c r="BU20" s="43"/>
      <c r="BV20" s="43">
        <v>34.138199999999998</v>
      </c>
      <c r="BW20" s="43">
        <v>3.6075599999999999</v>
      </c>
      <c r="BX20" s="43">
        <v>14.58</v>
      </c>
      <c r="BY20" s="43"/>
      <c r="BZ20" s="43">
        <v>87.544300000000007</v>
      </c>
      <c r="CA20" s="43">
        <v>25.05367</v>
      </c>
      <c r="CB20" s="43"/>
      <c r="CC20" s="43">
        <v>0.64600000000000002</v>
      </c>
      <c r="CD20" s="43">
        <v>25.576160000000002</v>
      </c>
      <c r="CE20" s="43">
        <v>427.80984000000001</v>
      </c>
      <c r="CF20" s="43"/>
      <c r="CG20" s="43">
        <v>160.11716999999999</v>
      </c>
      <c r="CH20" s="43">
        <v>17.635269999999998</v>
      </c>
      <c r="CI20" s="43"/>
      <c r="CJ20" s="43"/>
      <c r="CK20" s="43">
        <v>8.7626000000000008</v>
      </c>
      <c r="CL20" s="43">
        <v>4.7194099999999999</v>
      </c>
      <c r="CM20" s="43"/>
      <c r="CN20" s="43"/>
      <c r="CO20" s="43">
        <v>12.85285</v>
      </c>
      <c r="CP20" s="43">
        <v>286.32</v>
      </c>
      <c r="CQ20" s="43"/>
      <c r="CR20" s="43">
        <v>36.43</v>
      </c>
      <c r="CS20" s="43">
        <v>2.1317200000000001</v>
      </c>
      <c r="CT20" s="43">
        <v>37.984000000000002</v>
      </c>
    </row>
    <row r="21" spans="1:98" ht="15.6" x14ac:dyDescent="0.3">
      <c r="A21" s="1"/>
      <c r="B21" s="42" t="s">
        <v>786</v>
      </c>
      <c r="C21" s="43"/>
      <c r="D21" s="43"/>
      <c r="E21" s="43">
        <v>34.092599999999997</v>
      </c>
      <c r="F21" s="43">
        <v>7.14</v>
      </c>
      <c r="G21" s="43"/>
      <c r="H21" s="43"/>
      <c r="I21" s="43"/>
      <c r="J21" s="43"/>
      <c r="K21" s="43">
        <v>21.234999999999999</v>
      </c>
      <c r="L21" s="43">
        <v>27.531700000000001</v>
      </c>
      <c r="M21" s="43">
        <v>11.8202</v>
      </c>
      <c r="N21" s="43">
        <v>13.27</v>
      </c>
      <c r="O21" s="43">
        <v>33.158000000000001</v>
      </c>
      <c r="P21" s="43"/>
      <c r="Q21" s="43"/>
      <c r="R21" s="43">
        <v>42.066000000000003</v>
      </c>
      <c r="S21" s="43"/>
      <c r="T21" s="43">
        <v>33.858800000000002</v>
      </c>
      <c r="U21" s="43"/>
      <c r="V21" s="43">
        <v>8</v>
      </c>
      <c r="W21" s="43"/>
      <c r="X21" s="43">
        <v>153.85942</v>
      </c>
      <c r="Y21" s="43"/>
      <c r="Z21" s="43">
        <v>8.8766200000000008</v>
      </c>
      <c r="AA21" s="43"/>
      <c r="AB21" s="43"/>
      <c r="AC21" s="43">
        <v>15.94</v>
      </c>
      <c r="AD21" s="43"/>
      <c r="AE21" s="43"/>
      <c r="AF21" s="43">
        <v>3.7</v>
      </c>
      <c r="AG21" s="43"/>
      <c r="AH21" s="43"/>
      <c r="AI21" s="43"/>
      <c r="AJ21" s="43">
        <v>4.9555300000000004</v>
      </c>
      <c r="AK21" s="43">
        <v>0</v>
      </c>
      <c r="AL21" s="43"/>
      <c r="AM21" s="43">
        <v>38.416699999999999</v>
      </c>
      <c r="AN21" s="43">
        <v>18.8019</v>
      </c>
      <c r="AO21" s="43">
        <v>21.535299999999999</v>
      </c>
      <c r="AP21" s="43">
        <v>0.91</v>
      </c>
      <c r="AQ21" s="43">
        <v>153.94999999999999</v>
      </c>
      <c r="AR21" s="43"/>
      <c r="AS21" s="43">
        <v>30.882059999999999</v>
      </c>
      <c r="AT21" s="43">
        <v>33.466520000000003</v>
      </c>
      <c r="AU21" s="43"/>
      <c r="AV21" s="43">
        <v>192.00559999999999</v>
      </c>
      <c r="AW21" s="43">
        <v>28.958500000000001</v>
      </c>
      <c r="AX21" s="43"/>
      <c r="AY21" s="43">
        <v>0.22356000000000001</v>
      </c>
      <c r="AZ21" s="43"/>
      <c r="BA21" s="43">
        <v>1</v>
      </c>
      <c r="BB21" s="43"/>
      <c r="BC21" s="43">
        <v>59.932519999999997</v>
      </c>
      <c r="BD21" s="43"/>
      <c r="BE21" s="43">
        <v>16.600000000000001</v>
      </c>
      <c r="BF21" s="43"/>
      <c r="BG21" s="43"/>
      <c r="BH21" s="43"/>
      <c r="BI21" s="43">
        <v>8.0843900000000009</v>
      </c>
      <c r="BJ21" s="43"/>
      <c r="BK21" s="43">
        <v>4.8980399999999999</v>
      </c>
      <c r="BL21" s="43"/>
      <c r="BM21" s="43">
        <v>6.5119999999999996</v>
      </c>
      <c r="BN21" s="43">
        <v>48.857999999999997</v>
      </c>
      <c r="BO21" s="43">
        <v>2.44</v>
      </c>
      <c r="BP21" s="43">
        <v>141.71719999999999</v>
      </c>
      <c r="BQ21" s="43"/>
      <c r="BR21" s="43">
        <v>4.8015999999999996</v>
      </c>
      <c r="BS21" s="43">
        <v>126.45207000000001</v>
      </c>
      <c r="BT21" s="43">
        <v>8.0692000000000004</v>
      </c>
      <c r="BU21" s="43"/>
      <c r="BV21" s="43">
        <v>32.758899999999997</v>
      </c>
      <c r="BW21" s="43">
        <v>3.8024800000000001</v>
      </c>
      <c r="BX21" s="43">
        <v>14.32</v>
      </c>
      <c r="BY21" s="43"/>
      <c r="BZ21" s="43">
        <v>89.097200000000001</v>
      </c>
      <c r="CA21" s="43">
        <v>25.18008</v>
      </c>
      <c r="CB21" s="43"/>
      <c r="CC21" s="43">
        <v>0.626</v>
      </c>
      <c r="CD21" s="43">
        <v>24.811019999999999</v>
      </c>
      <c r="CE21" s="43">
        <v>367.10221999999999</v>
      </c>
      <c r="CF21" s="43"/>
      <c r="CG21" s="43">
        <v>162.29335</v>
      </c>
      <c r="CH21" s="43">
        <v>17.280249999999999</v>
      </c>
      <c r="CI21" s="43"/>
      <c r="CJ21" s="43"/>
      <c r="CK21" s="43">
        <v>7.6071</v>
      </c>
      <c r="CL21" s="43">
        <v>4.6601100000000004</v>
      </c>
      <c r="CM21" s="43"/>
      <c r="CN21" s="43"/>
      <c r="CO21" s="43">
        <v>12.81545</v>
      </c>
      <c r="CP21" s="43">
        <v>277.48</v>
      </c>
      <c r="CQ21" s="43"/>
      <c r="CR21" s="43">
        <v>35.979999999999997</v>
      </c>
      <c r="CS21" s="43">
        <v>2.1443599999999998</v>
      </c>
      <c r="CT21" s="43">
        <v>36.975000000000001</v>
      </c>
    </row>
    <row r="22" spans="1:98" ht="15.6" x14ac:dyDescent="0.3">
      <c r="A22" s="1"/>
      <c r="B22" s="42" t="s">
        <v>787</v>
      </c>
      <c r="C22" s="43"/>
      <c r="D22" s="43"/>
      <c r="E22" s="43">
        <v>33.7515</v>
      </c>
      <c r="F22" s="43">
        <v>8.1850000000000005</v>
      </c>
      <c r="G22" s="43"/>
      <c r="H22" s="43"/>
      <c r="I22" s="43"/>
      <c r="J22" s="43"/>
      <c r="K22" s="43">
        <v>21.6127</v>
      </c>
      <c r="L22" s="43">
        <v>27.340399999999999</v>
      </c>
      <c r="M22" s="43">
        <v>11.199</v>
      </c>
      <c r="N22" s="43">
        <v>13.49</v>
      </c>
      <c r="O22" s="43">
        <v>33.56</v>
      </c>
      <c r="P22" s="43"/>
      <c r="Q22" s="43"/>
      <c r="R22" s="43">
        <v>41.81</v>
      </c>
      <c r="S22" s="43"/>
      <c r="T22" s="43">
        <v>30.139800000000001</v>
      </c>
      <c r="U22" s="43"/>
      <c r="V22" s="43">
        <v>7.5</v>
      </c>
      <c r="W22" s="43"/>
      <c r="X22" s="43">
        <v>133.39453</v>
      </c>
      <c r="Y22" s="43"/>
      <c r="Z22" s="43">
        <v>8.5578299999999992</v>
      </c>
      <c r="AA22" s="43"/>
      <c r="AB22" s="43"/>
      <c r="AC22" s="43">
        <v>15.1</v>
      </c>
      <c r="AD22" s="43"/>
      <c r="AE22" s="43"/>
      <c r="AF22" s="43">
        <v>3</v>
      </c>
      <c r="AG22" s="43"/>
      <c r="AH22" s="43"/>
      <c r="AI22" s="43"/>
      <c r="AJ22" s="43">
        <v>4.7631500000000004</v>
      </c>
      <c r="AK22" s="43">
        <v>0</v>
      </c>
      <c r="AL22" s="43"/>
      <c r="AM22" s="43">
        <v>42.264110000000002</v>
      </c>
      <c r="AN22" s="43">
        <v>22.45384</v>
      </c>
      <c r="AO22" s="43">
        <v>26.639600000000002</v>
      </c>
      <c r="AP22" s="43">
        <v>0.73</v>
      </c>
      <c r="AQ22" s="43">
        <v>151.47999999999999</v>
      </c>
      <c r="AR22" s="43"/>
      <c r="AS22" s="43">
        <v>31.258749999999999</v>
      </c>
      <c r="AT22" s="43">
        <v>33.347760000000001</v>
      </c>
      <c r="AU22" s="43"/>
      <c r="AV22" s="43">
        <v>191.477</v>
      </c>
      <c r="AW22" s="43">
        <v>29.653300000000002</v>
      </c>
      <c r="AX22" s="43"/>
      <c r="AY22" s="43">
        <v>0.23374</v>
      </c>
      <c r="AZ22" s="43"/>
      <c r="BA22" s="43">
        <v>1</v>
      </c>
      <c r="BB22" s="43"/>
      <c r="BC22" s="43">
        <v>59.163249999999998</v>
      </c>
      <c r="BD22" s="43"/>
      <c r="BE22" s="43">
        <v>16.600000000000001</v>
      </c>
      <c r="BF22" s="43"/>
      <c r="BG22" s="43"/>
      <c r="BH22" s="43"/>
      <c r="BI22" s="43">
        <v>7.7143100000000002</v>
      </c>
      <c r="BJ22" s="43"/>
      <c r="BK22" s="43">
        <v>4.8469100000000003</v>
      </c>
      <c r="BL22" s="43"/>
      <c r="BM22" s="43">
        <v>6.5309999999999997</v>
      </c>
      <c r="BN22" s="43">
        <v>49.188000000000002</v>
      </c>
      <c r="BO22" s="43">
        <v>2.42</v>
      </c>
      <c r="BP22" s="43">
        <v>143.72579999999999</v>
      </c>
      <c r="BQ22" s="43"/>
      <c r="BR22" s="43">
        <v>4.8559999999999999</v>
      </c>
      <c r="BS22" s="43">
        <v>131.0163</v>
      </c>
      <c r="BT22" s="43">
        <v>9.2555700000000005</v>
      </c>
      <c r="BU22" s="43"/>
      <c r="BV22" s="43">
        <v>32.016399999999997</v>
      </c>
      <c r="BW22" s="43">
        <v>3.7307000000000001</v>
      </c>
      <c r="BX22" s="43">
        <v>15.06</v>
      </c>
      <c r="BY22" s="43"/>
      <c r="BZ22" s="43">
        <v>88.187799999999996</v>
      </c>
      <c r="CA22" s="43">
        <v>25.26191</v>
      </c>
      <c r="CB22" s="43"/>
      <c r="CC22" s="43">
        <v>0.60699999999999998</v>
      </c>
      <c r="CD22" s="43">
        <v>22.750389999999999</v>
      </c>
      <c r="CE22" s="43">
        <v>347.81941</v>
      </c>
      <c r="CF22" s="43"/>
      <c r="CG22" s="43">
        <v>148.96531999999999</v>
      </c>
      <c r="CH22" s="43">
        <v>17.617609999999999</v>
      </c>
      <c r="CI22" s="43"/>
      <c r="CJ22" s="43"/>
      <c r="CK22" s="43">
        <v>7.4703999999999997</v>
      </c>
      <c r="CL22" s="43">
        <v>4.5930099999999996</v>
      </c>
      <c r="CM22" s="43"/>
      <c r="CN22" s="43"/>
      <c r="CO22" s="43">
        <v>13.0105</v>
      </c>
      <c r="CP22" s="43">
        <v>273.02</v>
      </c>
      <c r="CQ22" s="43"/>
      <c r="CR22" s="43">
        <v>35.938000000000002</v>
      </c>
      <c r="CS22" s="43">
        <v>2.1828599999999998</v>
      </c>
      <c r="CT22" s="43">
        <v>29.881</v>
      </c>
    </row>
    <row r="23" spans="1:98" ht="15.6" x14ac:dyDescent="0.3">
      <c r="A23" s="1"/>
      <c r="B23" s="42" t="s">
        <v>788</v>
      </c>
      <c r="C23" s="43"/>
      <c r="D23" s="43"/>
      <c r="E23" s="43">
        <v>33.113199999999999</v>
      </c>
      <c r="F23" s="43">
        <v>9.3204999999999991</v>
      </c>
      <c r="G23" s="43"/>
      <c r="H23" s="43"/>
      <c r="I23" s="43"/>
      <c r="J23" s="43"/>
      <c r="K23" s="43">
        <v>21.366700000000002</v>
      </c>
      <c r="L23" s="43">
        <v>27.099299999999999</v>
      </c>
      <c r="M23" s="43">
        <v>11.065799999999999</v>
      </c>
      <c r="N23" s="43">
        <v>13.07</v>
      </c>
      <c r="O23" s="43">
        <v>32.752000000000002</v>
      </c>
      <c r="P23" s="43"/>
      <c r="Q23" s="43"/>
      <c r="R23" s="43">
        <v>41.593000000000004</v>
      </c>
      <c r="S23" s="43"/>
      <c r="T23" s="43">
        <v>38.616100000000003</v>
      </c>
      <c r="U23" s="43"/>
      <c r="V23" s="43">
        <v>7.2</v>
      </c>
      <c r="W23" s="43"/>
      <c r="X23" s="43">
        <v>101.64776999999999</v>
      </c>
      <c r="Y23" s="43"/>
      <c r="Z23" s="43">
        <v>8.6419700000000006</v>
      </c>
      <c r="AA23" s="43"/>
      <c r="AB23" s="43"/>
      <c r="AC23" s="43">
        <v>15.44</v>
      </c>
      <c r="AD23" s="43"/>
      <c r="AE23" s="43"/>
      <c r="AF23" s="43">
        <v>4.4000000000000004</v>
      </c>
      <c r="AG23" s="43"/>
      <c r="AH23" s="43"/>
      <c r="AI23" s="43"/>
      <c r="AJ23" s="43">
        <v>4.8320100000000004</v>
      </c>
      <c r="AK23" s="43">
        <v>0</v>
      </c>
      <c r="AL23" s="43"/>
      <c r="AM23" s="43">
        <v>43.592829999999999</v>
      </c>
      <c r="AN23" s="43">
        <v>21.586469999999998</v>
      </c>
      <c r="AO23" s="43">
        <v>24.563199999999998</v>
      </c>
      <c r="AP23" s="43">
        <v>0.73</v>
      </c>
      <c r="AQ23" s="43">
        <v>150.66</v>
      </c>
      <c r="AR23" s="43"/>
      <c r="AS23" s="43">
        <v>32.897869999999998</v>
      </c>
      <c r="AT23" s="43">
        <v>33.860900000000001</v>
      </c>
      <c r="AU23" s="43"/>
      <c r="AV23" s="43">
        <v>192.30629999999999</v>
      </c>
      <c r="AW23" s="43">
        <v>29.738800000000001</v>
      </c>
      <c r="AX23" s="43"/>
      <c r="AY23" s="43">
        <v>0.17735000000000001</v>
      </c>
      <c r="AZ23" s="43"/>
      <c r="BA23" s="43">
        <v>1.1000000000000001</v>
      </c>
      <c r="BB23" s="43"/>
      <c r="BC23" s="43">
        <v>59.498060000000002</v>
      </c>
      <c r="BD23" s="43"/>
      <c r="BE23" s="43">
        <v>16.600000000000001</v>
      </c>
      <c r="BF23" s="43"/>
      <c r="BG23" s="43"/>
      <c r="BH23" s="43"/>
      <c r="BI23" s="43">
        <v>8.1394699999999993</v>
      </c>
      <c r="BJ23" s="43"/>
      <c r="BK23" s="43">
        <v>4.9268200000000002</v>
      </c>
      <c r="BL23" s="43"/>
      <c r="BM23" s="43">
        <v>6.3209999999999997</v>
      </c>
      <c r="BN23" s="43">
        <v>44.718000000000004</v>
      </c>
      <c r="BO23" s="43">
        <v>2.37</v>
      </c>
      <c r="BP23" s="43">
        <v>145.80510000000001</v>
      </c>
      <c r="BQ23" s="43"/>
      <c r="BR23" s="43">
        <v>4.8632</v>
      </c>
      <c r="BS23" s="43">
        <v>131.42085</v>
      </c>
      <c r="BT23" s="43">
        <v>9.5201600000000006</v>
      </c>
      <c r="BU23" s="43"/>
      <c r="BV23" s="43">
        <v>34.628100000000003</v>
      </c>
      <c r="BW23" s="43">
        <v>3.7307000000000001</v>
      </c>
      <c r="BX23" s="43">
        <v>14.96</v>
      </c>
      <c r="BY23" s="43"/>
      <c r="BZ23" s="43">
        <v>88.131500000000003</v>
      </c>
      <c r="CA23" s="43">
        <v>25.264189999999999</v>
      </c>
      <c r="CB23" s="43"/>
      <c r="CC23" s="43">
        <v>0.6</v>
      </c>
      <c r="CD23" s="43">
        <v>22.843389999999999</v>
      </c>
      <c r="CE23" s="43">
        <v>391.45780000000002</v>
      </c>
      <c r="CF23" s="43"/>
      <c r="CG23" s="43">
        <v>140.88181</v>
      </c>
      <c r="CH23" s="43">
        <v>17.556529999999999</v>
      </c>
      <c r="CI23" s="43"/>
      <c r="CJ23" s="43"/>
      <c r="CK23" s="43">
        <v>7.7942</v>
      </c>
      <c r="CL23" s="43">
        <v>4.6126100000000001</v>
      </c>
      <c r="CM23" s="43"/>
      <c r="CN23" s="43"/>
      <c r="CO23" s="43">
        <v>12.668749999999999</v>
      </c>
      <c r="CP23" s="43">
        <v>268.22000000000003</v>
      </c>
      <c r="CQ23" s="43"/>
      <c r="CR23" s="43">
        <v>36.326000000000001</v>
      </c>
      <c r="CS23" s="43">
        <v>2.27616</v>
      </c>
      <c r="CT23" s="43">
        <v>23.908000000000001</v>
      </c>
    </row>
    <row r="24" spans="1:98" ht="15.6" x14ac:dyDescent="0.3">
      <c r="A24" s="1"/>
      <c r="B24" s="42" t="s">
        <v>789</v>
      </c>
      <c r="C24" s="43"/>
      <c r="D24" s="43"/>
      <c r="E24" s="43">
        <v>34.4818</v>
      </c>
      <c r="F24" s="43">
        <v>10.003</v>
      </c>
      <c r="G24" s="43"/>
      <c r="H24" s="43"/>
      <c r="I24" s="43"/>
      <c r="J24" s="43"/>
      <c r="K24" s="43">
        <v>21.1814</v>
      </c>
      <c r="L24" s="43">
        <v>27.321100000000001</v>
      </c>
      <c r="M24" s="43">
        <v>10.8443</v>
      </c>
      <c r="N24" s="43">
        <v>13.24</v>
      </c>
      <c r="O24" s="43">
        <v>31.728000000000002</v>
      </c>
      <c r="P24" s="43"/>
      <c r="Q24" s="43"/>
      <c r="R24" s="43">
        <v>41.618000000000002</v>
      </c>
      <c r="S24" s="43"/>
      <c r="T24" s="43">
        <v>27.1996</v>
      </c>
      <c r="U24" s="43"/>
      <c r="V24" s="43">
        <v>8.1999999999999993</v>
      </c>
      <c r="W24" s="43"/>
      <c r="X24" s="43">
        <v>112.90061</v>
      </c>
      <c r="Y24" s="43"/>
      <c r="Z24" s="43">
        <v>9.1903000000000006</v>
      </c>
      <c r="AA24" s="43"/>
      <c r="AB24" s="43"/>
      <c r="AC24" s="43">
        <v>15.39</v>
      </c>
      <c r="AD24" s="43"/>
      <c r="AE24" s="43"/>
      <c r="AF24" s="43">
        <v>4</v>
      </c>
      <c r="AG24" s="43"/>
      <c r="AH24" s="43"/>
      <c r="AI24" s="43"/>
      <c r="AJ24" s="43">
        <v>5.1929299999999996</v>
      </c>
      <c r="AK24" s="43">
        <v>0</v>
      </c>
      <c r="AL24" s="43"/>
      <c r="AM24" s="43">
        <v>43.602209999999999</v>
      </c>
      <c r="AN24" s="43">
        <v>22.090479999999999</v>
      </c>
      <c r="AO24" s="43">
        <v>24.541499999999999</v>
      </c>
      <c r="AP24" s="43">
        <v>0.72</v>
      </c>
      <c r="AQ24" s="43">
        <v>151.29</v>
      </c>
      <c r="AR24" s="43"/>
      <c r="AS24" s="43">
        <v>32.9754</v>
      </c>
      <c r="AT24" s="43">
        <v>33.791220000000003</v>
      </c>
      <c r="AU24" s="43"/>
      <c r="AV24" s="43">
        <v>193.05439999999999</v>
      </c>
      <c r="AW24" s="43">
        <v>30.278099999999998</v>
      </c>
      <c r="AX24" s="43"/>
      <c r="AY24" s="43">
        <v>0.20474999999999999</v>
      </c>
      <c r="AZ24" s="43"/>
      <c r="BA24" s="43">
        <v>1.2</v>
      </c>
      <c r="BB24" s="43"/>
      <c r="BC24" s="43">
        <v>59.768230000000003</v>
      </c>
      <c r="BD24" s="43"/>
      <c r="BE24" s="43">
        <v>16.600000000000001</v>
      </c>
      <c r="BF24" s="43"/>
      <c r="BG24" s="43"/>
      <c r="BH24" s="43"/>
      <c r="BI24" s="43">
        <v>8.67605</v>
      </c>
      <c r="BJ24" s="43"/>
      <c r="BK24" s="43">
        <v>4.8271300000000004</v>
      </c>
      <c r="BL24" s="43"/>
      <c r="BM24" s="43">
        <v>6.3209999999999997</v>
      </c>
      <c r="BN24" s="43">
        <v>47.293999999999997</v>
      </c>
      <c r="BO24" s="43">
        <v>2.4300000000000002</v>
      </c>
      <c r="BP24" s="43">
        <v>141.99090000000001</v>
      </c>
      <c r="BQ24" s="43"/>
      <c r="BR24" s="43">
        <v>4.9188999999999998</v>
      </c>
      <c r="BS24" s="43">
        <v>132.45746</v>
      </c>
      <c r="BT24" s="43">
        <v>9.8913799999999998</v>
      </c>
      <c r="BU24" s="43"/>
      <c r="BV24" s="43">
        <v>35.847200000000001</v>
      </c>
      <c r="BW24" s="43">
        <v>3.87202</v>
      </c>
      <c r="BX24" s="43">
        <v>15.01</v>
      </c>
      <c r="BY24" s="43"/>
      <c r="BZ24" s="43">
        <v>89.412999999999997</v>
      </c>
      <c r="CA24" s="43">
        <v>25.237010000000001</v>
      </c>
      <c r="CB24" s="43"/>
      <c r="CC24" s="43">
        <v>0.61899999999999999</v>
      </c>
      <c r="CD24" s="43">
        <v>22.588270000000001</v>
      </c>
      <c r="CE24" s="43">
        <v>415.97068000000002</v>
      </c>
      <c r="CF24" s="43"/>
      <c r="CG24" s="43">
        <v>140.14363</v>
      </c>
      <c r="CH24" s="43">
        <v>17.611609999999999</v>
      </c>
      <c r="CI24" s="43"/>
      <c r="CJ24" s="43"/>
      <c r="CK24" s="43">
        <v>7.8204000000000002</v>
      </c>
      <c r="CL24" s="43">
        <v>4.5922200000000002</v>
      </c>
      <c r="CM24" s="43"/>
      <c r="CN24" s="43"/>
      <c r="CO24" s="43">
        <v>13.35294</v>
      </c>
      <c r="CP24" s="43">
        <v>268.81</v>
      </c>
      <c r="CQ24" s="43"/>
      <c r="CR24" s="43">
        <v>36.600999999999999</v>
      </c>
      <c r="CS24" s="43">
        <v>2.1502300000000001</v>
      </c>
      <c r="CT24" s="43">
        <v>25.51</v>
      </c>
    </row>
    <row r="25" spans="1:98" ht="15.6" x14ac:dyDescent="0.3">
      <c r="A25" s="1"/>
      <c r="B25" s="42" t="s">
        <v>790</v>
      </c>
      <c r="C25" s="43"/>
      <c r="D25" s="43"/>
      <c r="E25" s="43">
        <v>35.555399999999999</v>
      </c>
      <c r="F25" s="43">
        <v>9.2230000000000008</v>
      </c>
      <c r="G25" s="43"/>
      <c r="H25" s="43"/>
      <c r="I25" s="43"/>
      <c r="J25" s="43"/>
      <c r="K25" s="43">
        <v>20.5365</v>
      </c>
      <c r="L25" s="43">
        <v>27.304300000000001</v>
      </c>
      <c r="M25" s="43">
        <v>10.976100000000001</v>
      </c>
      <c r="N25" s="43">
        <v>13.01</v>
      </c>
      <c r="O25" s="43">
        <v>32.155999999999999</v>
      </c>
      <c r="P25" s="43"/>
      <c r="Q25" s="43"/>
      <c r="R25" s="43">
        <v>41.651000000000003</v>
      </c>
      <c r="S25" s="43"/>
      <c r="T25" s="43">
        <v>25.329699999999999</v>
      </c>
      <c r="U25" s="43"/>
      <c r="V25" s="43">
        <v>8.9</v>
      </c>
      <c r="W25" s="43"/>
      <c r="X25" s="43">
        <v>135.32391000000001</v>
      </c>
      <c r="Y25" s="43"/>
      <c r="Z25" s="43">
        <v>9.3397199999999998</v>
      </c>
      <c r="AA25" s="43"/>
      <c r="AB25" s="43"/>
      <c r="AC25" s="43">
        <v>15.84</v>
      </c>
      <c r="AD25" s="43"/>
      <c r="AE25" s="43"/>
      <c r="AF25" s="43">
        <v>4.8</v>
      </c>
      <c r="AG25" s="43"/>
      <c r="AH25" s="43"/>
      <c r="AI25" s="43"/>
      <c r="AJ25" s="43">
        <v>4.6838199999999999</v>
      </c>
      <c r="AK25" s="43">
        <v>0</v>
      </c>
      <c r="AL25" s="43"/>
      <c r="AM25" s="43">
        <v>44.341830000000002</v>
      </c>
      <c r="AN25" s="43">
        <v>22.07929</v>
      </c>
      <c r="AO25" s="43">
        <v>24.907900000000001</v>
      </c>
      <c r="AP25" s="43">
        <v>0.63</v>
      </c>
      <c r="AQ25" s="43">
        <v>148.69</v>
      </c>
      <c r="AR25" s="43"/>
      <c r="AS25" s="43">
        <v>33.770299999999999</v>
      </c>
      <c r="AT25" s="43">
        <v>34.0929</v>
      </c>
      <c r="AU25" s="43"/>
      <c r="AV25" s="43">
        <v>190.03919999999999</v>
      </c>
      <c r="AW25" s="43">
        <v>29.986599999999999</v>
      </c>
      <c r="AX25" s="43"/>
      <c r="AY25" s="43">
        <v>0.26041999999999998</v>
      </c>
      <c r="AZ25" s="43"/>
      <c r="BA25" s="43">
        <v>1.1000000000000001</v>
      </c>
      <c r="BB25" s="43"/>
      <c r="BC25" s="43">
        <v>60.446440000000003</v>
      </c>
      <c r="BD25" s="43"/>
      <c r="BE25" s="43">
        <v>16.600000000000001</v>
      </c>
      <c r="BF25" s="43"/>
      <c r="BG25" s="43"/>
      <c r="BH25" s="43"/>
      <c r="BI25" s="43">
        <v>9.1233199999999997</v>
      </c>
      <c r="BJ25" s="43"/>
      <c r="BK25" s="43">
        <v>4.98475</v>
      </c>
      <c r="BL25" s="43"/>
      <c r="BM25" s="43">
        <v>6.5209999999999999</v>
      </c>
      <c r="BN25" s="43">
        <v>48.987000000000002</v>
      </c>
      <c r="BO25" s="43">
        <v>2.4</v>
      </c>
      <c r="BP25" s="43">
        <v>140.7148</v>
      </c>
      <c r="BQ25" s="43"/>
      <c r="BR25" s="43">
        <v>5.1565000000000003</v>
      </c>
      <c r="BS25" s="43">
        <v>131.34637000000001</v>
      </c>
      <c r="BT25" s="43">
        <v>10.30799</v>
      </c>
      <c r="BU25" s="43"/>
      <c r="BV25" s="43">
        <v>36.366500000000002</v>
      </c>
      <c r="BW25" s="43">
        <v>3.9659300000000002</v>
      </c>
      <c r="BX25" s="43">
        <v>16.010000000000002</v>
      </c>
      <c r="BY25" s="43"/>
      <c r="BZ25" s="43">
        <v>89.802999999999997</v>
      </c>
      <c r="CA25" s="43">
        <v>25.278390000000002</v>
      </c>
      <c r="CB25" s="43"/>
      <c r="CC25" s="43">
        <v>0.64700000000000002</v>
      </c>
      <c r="CD25" s="43">
        <v>22.35707</v>
      </c>
      <c r="CE25" s="43">
        <v>424.59937000000002</v>
      </c>
      <c r="CF25" s="43"/>
      <c r="CG25" s="43">
        <v>141.90513999999999</v>
      </c>
      <c r="CH25" s="43">
        <v>17.512630000000001</v>
      </c>
      <c r="CI25" s="43"/>
      <c r="CJ25" s="43"/>
      <c r="CK25" s="43">
        <v>7.8832000000000004</v>
      </c>
      <c r="CL25" s="43">
        <v>4.6144600000000002</v>
      </c>
      <c r="CM25" s="43"/>
      <c r="CN25" s="43"/>
      <c r="CO25" s="43">
        <v>13.83573</v>
      </c>
      <c r="CP25" s="43">
        <v>275.05</v>
      </c>
      <c r="CQ25" s="43"/>
      <c r="CR25" s="43">
        <v>36.841999999999999</v>
      </c>
      <c r="CS25" s="43">
        <v>2.16031</v>
      </c>
      <c r="CT25" s="43">
        <v>26.701000000000001</v>
      </c>
    </row>
    <row r="26" spans="1:98" ht="15.6" x14ac:dyDescent="0.3">
      <c r="A26" s="1"/>
      <c r="B26" s="42" t="s">
        <v>791</v>
      </c>
      <c r="C26" s="43"/>
      <c r="D26" s="43"/>
      <c r="E26" s="43">
        <v>35.100900000000003</v>
      </c>
      <c r="F26" s="43">
        <v>10.212999999999999</v>
      </c>
      <c r="G26" s="43"/>
      <c r="H26" s="43"/>
      <c r="I26" s="43"/>
      <c r="J26" s="43"/>
      <c r="K26" s="43">
        <v>21.461600000000001</v>
      </c>
      <c r="L26" s="43">
        <v>27.503599999999999</v>
      </c>
      <c r="M26" s="43">
        <v>11.225300000000001</v>
      </c>
      <c r="N26" s="43">
        <v>13.19</v>
      </c>
      <c r="O26" s="43">
        <v>32.872</v>
      </c>
      <c r="P26" s="43"/>
      <c r="Q26" s="43"/>
      <c r="R26" s="43">
        <v>41.915999999999997</v>
      </c>
      <c r="S26" s="43"/>
      <c r="T26" s="43">
        <v>44.007300000000001</v>
      </c>
      <c r="U26" s="43"/>
      <c r="V26" s="43">
        <v>8.6</v>
      </c>
      <c r="W26" s="43"/>
      <c r="X26" s="43">
        <v>142.72999999999999</v>
      </c>
      <c r="Y26" s="43"/>
      <c r="Z26" s="43">
        <v>9.0555500000000002</v>
      </c>
      <c r="AA26" s="43"/>
      <c r="AB26" s="43"/>
      <c r="AC26" s="43">
        <v>15.25</v>
      </c>
      <c r="AD26" s="43"/>
      <c r="AE26" s="43"/>
      <c r="AF26" s="43">
        <v>5.8</v>
      </c>
      <c r="AG26" s="43"/>
      <c r="AH26" s="43"/>
      <c r="AI26" s="43"/>
      <c r="AJ26" s="43">
        <v>4.0358400000000003</v>
      </c>
      <c r="AK26" s="43">
        <v>0</v>
      </c>
      <c r="AL26" s="43"/>
      <c r="AM26" s="43">
        <v>44.014629999999997</v>
      </c>
      <c r="AN26" s="43">
        <v>22.073540000000001</v>
      </c>
      <c r="AO26" s="43">
        <v>25.7501</v>
      </c>
      <c r="AP26" s="43">
        <v>0.44</v>
      </c>
      <c r="AQ26" s="43">
        <v>156.49</v>
      </c>
      <c r="AR26" s="43"/>
      <c r="AS26" s="43">
        <v>34.67324</v>
      </c>
      <c r="AT26" s="43">
        <v>34.712260000000001</v>
      </c>
      <c r="AU26" s="43"/>
      <c r="AV26" s="43">
        <v>191.0127</v>
      </c>
      <c r="AW26" s="43">
        <v>29.7453</v>
      </c>
      <c r="AX26" s="43"/>
      <c r="AY26" s="43">
        <v>0.20866000000000001</v>
      </c>
      <c r="AZ26" s="43"/>
      <c r="BA26" s="43">
        <v>1.1000000000000001</v>
      </c>
      <c r="BB26" s="43"/>
      <c r="BC26" s="43">
        <v>59.639180000000003</v>
      </c>
      <c r="BD26" s="43"/>
      <c r="BE26" s="43">
        <v>16.600000000000001</v>
      </c>
      <c r="BF26" s="43"/>
      <c r="BG26" s="43"/>
      <c r="BH26" s="43"/>
      <c r="BI26" s="43">
        <v>9.5864600000000006</v>
      </c>
      <c r="BJ26" s="43"/>
      <c r="BK26" s="43">
        <v>4.9937699999999996</v>
      </c>
      <c r="BL26" s="43"/>
      <c r="BM26" s="43">
        <v>6.3259999999999996</v>
      </c>
      <c r="BN26" s="43">
        <v>50.389000000000003</v>
      </c>
      <c r="BO26" s="43">
        <v>2.48</v>
      </c>
      <c r="BP26" s="43">
        <v>142.46080000000001</v>
      </c>
      <c r="BQ26" s="43"/>
      <c r="BR26" s="43">
        <v>5.1345999999999998</v>
      </c>
      <c r="BS26" s="43">
        <v>130.06496999999999</v>
      </c>
      <c r="BT26" s="43">
        <v>10.68403</v>
      </c>
      <c r="BU26" s="43"/>
      <c r="BV26" s="43">
        <v>34.878599999999999</v>
      </c>
      <c r="BW26" s="43">
        <v>4.0273599999999998</v>
      </c>
      <c r="BX26" s="43">
        <v>16.16</v>
      </c>
      <c r="BY26" s="43"/>
      <c r="BZ26" s="43">
        <v>89.412999999999997</v>
      </c>
      <c r="CA26" s="43">
        <v>25.272010000000002</v>
      </c>
      <c r="CB26" s="43"/>
      <c r="CC26" s="43">
        <v>0.56299999999999994</v>
      </c>
      <c r="CD26" s="43">
        <v>24.0425</v>
      </c>
      <c r="CE26" s="43">
        <v>423.80497000000003</v>
      </c>
      <c r="CF26" s="43"/>
      <c r="CG26" s="43">
        <v>138.00700000000001</v>
      </c>
      <c r="CH26" s="43">
        <v>17.329640000000001</v>
      </c>
      <c r="CI26" s="43"/>
      <c r="CJ26" s="43"/>
      <c r="CK26" s="43">
        <v>8.6240000000000006</v>
      </c>
      <c r="CL26" s="43">
        <v>4.6183899999999998</v>
      </c>
      <c r="CM26" s="43"/>
      <c r="CN26" s="43"/>
      <c r="CO26" s="43">
        <v>14.328889999999999</v>
      </c>
      <c r="CP26" s="43">
        <v>277.92</v>
      </c>
      <c r="CQ26" s="43"/>
      <c r="CR26" s="43">
        <v>36.954999999999998</v>
      </c>
      <c r="CS26" s="43">
        <v>2.15205</v>
      </c>
      <c r="CT26" s="43">
        <v>23.574999999999999</v>
      </c>
    </row>
    <row r="27" spans="1:98" ht="15.6" x14ac:dyDescent="0.3">
      <c r="A27" s="1"/>
      <c r="B27" s="42" t="s">
        <v>792</v>
      </c>
      <c r="C27" s="43"/>
      <c r="D27" s="43"/>
      <c r="E27" s="43">
        <v>34.516399999999997</v>
      </c>
      <c r="F27" s="43">
        <v>10.598000000000001</v>
      </c>
      <c r="G27" s="43"/>
      <c r="H27" s="43"/>
      <c r="I27" s="43"/>
      <c r="J27" s="43"/>
      <c r="K27" s="43">
        <v>20.722999999999999</v>
      </c>
      <c r="L27" s="43">
        <v>27.376300000000001</v>
      </c>
      <c r="M27" s="43">
        <v>11.2684</v>
      </c>
      <c r="N27" s="43">
        <v>13.18</v>
      </c>
      <c r="O27" s="43">
        <v>32.194000000000003</v>
      </c>
      <c r="P27" s="43"/>
      <c r="Q27" s="43"/>
      <c r="R27" s="43">
        <v>41.816000000000003</v>
      </c>
      <c r="S27" s="43"/>
      <c r="T27" s="43">
        <v>46.6798</v>
      </c>
      <c r="U27" s="43"/>
      <c r="V27" s="43">
        <v>8.4</v>
      </c>
      <c r="W27" s="43"/>
      <c r="X27" s="43">
        <v>134.68316999999999</v>
      </c>
      <c r="Y27" s="43"/>
      <c r="Z27" s="43">
        <v>9.1671200000000006</v>
      </c>
      <c r="AA27" s="43"/>
      <c r="AB27" s="43"/>
      <c r="AC27" s="43">
        <v>15.04</v>
      </c>
      <c r="AD27" s="43"/>
      <c r="AE27" s="43"/>
      <c r="AF27" s="43">
        <v>4.2</v>
      </c>
      <c r="AG27" s="43"/>
      <c r="AH27" s="43"/>
      <c r="AI27" s="43"/>
      <c r="AJ27" s="43">
        <v>4.1829499999999999</v>
      </c>
      <c r="AK27" s="43">
        <v>0</v>
      </c>
      <c r="AL27" s="43"/>
      <c r="AM27" s="43">
        <v>41.406849999999999</v>
      </c>
      <c r="AN27" s="43">
        <v>21.843299999999999</v>
      </c>
      <c r="AO27" s="43">
        <v>26.0715</v>
      </c>
      <c r="AP27" s="43">
        <v>0.24</v>
      </c>
      <c r="AQ27" s="43">
        <v>158.78</v>
      </c>
      <c r="AR27" s="43"/>
      <c r="AS27" s="43">
        <v>34.334479999999999</v>
      </c>
      <c r="AT27" s="43">
        <v>34.335560000000001</v>
      </c>
      <c r="AU27" s="43"/>
      <c r="AV27" s="43">
        <v>191.62479999999999</v>
      </c>
      <c r="AW27" s="43">
        <v>31.111999999999998</v>
      </c>
      <c r="AX27" s="43"/>
      <c r="AY27" s="43">
        <v>0.1976</v>
      </c>
      <c r="AZ27" s="43"/>
      <c r="BA27" s="43">
        <v>1.1000000000000001</v>
      </c>
      <c r="BB27" s="43"/>
      <c r="BC27" s="43">
        <v>59.02863</v>
      </c>
      <c r="BD27" s="43"/>
      <c r="BE27" s="43">
        <v>16.600000000000001</v>
      </c>
      <c r="BF27" s="43"/>
      <c r="BG27" s="43"/>
      <c r="BH27" s="43"/>
      <c r="BI27" s="43">
        <v>9.9713899999999995</v>
      </c>
      <c r="BJ27" s="43"/>
      <c r="BK27" s="43">
        <v>4.9453699999999996</v>
      </c>
      <c r="BL27" s="43"/>
      <c r="BM27" s="43">
        <v>6.3250000000000002</v>
      </c>
      <c r="BN27" s="43">
        <v>51.1</v>
      </c>
      <c r="BO27" s="43">
        <v>2.44</v>
      </c>
      <c r="BP27" s="43">
        <v>98.253100000000003</v>
      </c>
      <c r="BQ27" s="43"/>
      <c r="BR27" s="43">
        <v>5.4863</v>
      </c>
      <c r="BS27" s="43">
        <v>131.54604</v>
      </c>
      <c r="BT27" s="43">
        <v>10.86538</v>
      </c>
      <c r="BU27" s="43"/>
      <c r="BV27" s="43">
        <v>34.512799999999999</v>
      </c>
      <c r="BW27" s="43">
        <v>3.8865599999999998</v>
      </c>
      <c r="BX27" s="43">
        <v>16.62</v>
      </c>
      <c r="BY27" s="43"/>
      <c r="BZ27" s="43">
        <v>88.412099999999995</v>
      </c>
      <c r="CA27" s="43">
        <v>25.283829999999998</v>
      </c>
      <c r="CB27" s="43"/>
      <c r="CC27" s="43">
        <v>0.65600000000000003</v>
      </c>
      <c r="CD27" s="43">
        <v>23.270019999999999</v>
      </c>
      <c r="CE27" s="43">
        <v>409.68049000000002</v>
      </c>
      <c r="CF27" s="43"/>
      <c r="CG27" s="43">
        <v>136.50541000000001</v>
      </c>
      <c r="CH27" s="43">
        <v>17.379629999999999</v>
      </c>
      <c r="CI27" s="43"/>
      <c r="CJ27" s="43"/>
      <c r="CK27" s="43">
        <v>8.5838999999999999</v>
      </c>
      <c r="CL27" s="43">
        <v>4.9206799999999999</v>
      </c>
      <c r="CM27" s="43"/>
      <c r="CN27" s="43"/>
      <c r="CO27" s="43">
        <v>14.43183</v>
      </c>
      <c r="CP27" s="43">
        <v>275.16000000000003</v>
      </c>
      <c r="CQ27" s="43"/>
      <c r="CR27" s="43">
        <v>37.378999999999998</v>
      </c>
      <c r="CS27" s="43">
        <v>2.05206</v>
      </c>
      <c r="CT27" s="43">
        <v>22.71</v>
      </c>
    </row>
    <row r="28" spans="1:98" ht="15.6" x14ac:dyDescent="0.3">
      <c r="A28" s="1"/>
      <c r="B28" s="42" t="s">
        <v>793</v>
      </c>
      <c r="C28" s="43"/>
      <c r="D28" s="43"/>
      <c r="E28" s="43">
        <v>34.1496</v>
      </c>
      <c r="F28" s="43">
        <v>10.747</v>
      </c>
      <c r="G28" s="43"/>
      <c r="H28" s="43"/>
      <c r="I28" s="43"/>
      <c r="J28" s="43"/>
      <c r="K28" s="43">
        <v>20.0396</v>
      </c>
      <c r="L28" s="43">
        <v>27.3081</v>
      </c>
      <c r="M28" s="43">
        <v>11.2502</v>
      </c>
      <c r="N28" s="43">
        <v>12.99</v>
      </c>
      <c r="O28" s="43">
        <v>31.852</v>
      </c>
      <c r="P28" s="43"/>
      <c r="Q28" s="43"/>
      <c r="R28" s="43">
        <v>42.161000000000001</v>
      </c>
      <c r="S28" s="43"/>
      <c r="T28" s="43">
        <v>41.777999999999999</v>
      </c>
      <c r="U28" s="43"/>
      <c r="V28" s="43">
        <v>8.5</v>
      </c>
      <c r="W28" s="43"/>
      <c r="X28" s="43">
        <v>141.41650000000001</v>
      </c>
      <c r="Y28" s="43"/>
      <c r="Z28" s="43">
        <v>9.3578700000000001</v>
      </c>
      <c r="AA28" s="43"/>
      <c r="AB28" s="43"/>
      <c r="AC28" s="43">
        <v>14.59</v>
      </c>
      <c r="AD28" s="43"/>
      <c r="AE28" s="43"/>
      <c r="AF28" s="43">
        <v>4.4000000000000004</v>
      </c>
      <c r="AG28" s="43"/>
      <c r="AH28" s="43"/>
      <c r="AI28" s="43"/>
      <c r="AJ28" s="43">
        <v>4.0119499999999997</v>
      </c>
      <c r="AK28" s="43">
        <v>0</v>
      </c>
      <c r="AL28" s="43"/>
      <c r="AM28" s="43">
        <v>43.546300000000002</v>
      </c>
      <c r="AN28" s="43">
        <v>22.22946</v>
      </c>
      <c r="AO28" s="43">
        <v>26.5595</v>
      </c>
      <c r="AP28" s="43">
        <v>0.57999999999999996</v>
      </c>
      <c r="AQ28" s="43">
        <v>158.72</v>
      </c>
      <c r="AR28" s="43"/>
      <c r="AS28" s="43">
        <v>35.213000000000001</v>
      </c>
      <c r="AT28" s="43">
        <v>34.687669999999997</v>
      </c>
      <c r="AU28" s="43"/>
      <c r="AV28" s="43">
        <v>190.49039999999999</v>
      </c>
      <c r="AW28" s="43">
        <v>32.289099999999998</v>
      </c>
      <c r="AX28" s="43"/>
      <c r="AY28" s="43">
        <v>0.2462</v>
      </c>
      <c r="AZ28" s="43"/>
      <c r="BA28" s="43">
        <v>1.1000000000000001</v>
      </c>
      <c r="BB28" s="43"/>
      <c r="BC28" s="43">
        <v>59.979570000000002</v>
      </c>
      <c r="BD28" s="43"/>
      <c r="BE28" s="43">
        <v>16.600000000000001</v>
      </c>
      <c r="BF28" s="43"/>
      <c r="BG28" s="43"/>
      <c r="BH28" s="43"/>
      <c r="BI28" s="43">
        <v>10.30147</v>
      </c>
      <c r="BJ28" s="43"/>
      <c r="BK28" s="43">
        <v>5.01532</v>
      </c>
      <c r="BL28" s="43"/>
      <c r="BM28" s="43">
        <v>6.5209999999999999</v>
      </c>
      <c r="BN28" s="43">
        <v>51.377000000000002</v>
      </c>
      <c r="BO28" s="43">
        <v>2.1</v>
      </c>
      <c r="BP28" s="43">
        <v>97.842600000000004</v>
      </c>
      <c r="BQ28" s="43"/>
      <c r="BR28" s="43">
        <v>5.4165000000000001</v>
      </c>
      <c r="BS28" s="43">
        <v>130.51217</v>
      </c>
      <c r="BT28" s="43">
        <v>10.78931</v>
      </c>
      <c r="BU28" s="43"/>
      <c r="BV28" s="43">
        <v>35.525199999999998</v>
      </c>
      <c r="BW28" s="43">
        <v>3.7307000000000001</v>
      </c>
      <c r="BX28" s="43">
        <v>17.149999999999999</v>
      </c>
      <c r="BY28" s="43"/>
      <c r="BZ28" s="43">
        <v>89.069699999999997</v>
      </c>
      <c r="CA28" s="43">
        <v>25.29823</v>
      </c>
      <c r="CB28" s="43"/>
      <c r="CC28" s="43">
        <v>0.63</v>
      </c>
      <c r="CD28" s="43">
        <v>24.758970000000001</v>
      </c>
      <c r="CE28" s="43">
        <v>422.72814</v>
      </c>
      <c r="CF28" s="43"/>
      <c r="CG28" s="43">
        <v>142.06041999999999</v>
      </c>
      <c r="CH28" s="43">
        <v>17.726849999999999</v>
      </c>
      <c r="CI28" s="43"/>
      <c r="CJ28" s="43"/>
      <c r="CK28" s="43">
        <v>8.9849999999999994</v>
      </c>
      <c r="CL28" s="43">
        <v>4.7441599999999999</v>
      </c>
      <c r="CM28" s="43"/>
      <c r="CN28" s="43"/>
      <c r="CO28" s="43">
        <v>14.870469999999999</v>
      </c>
      <c r="CP28" s="43">
        <v>267.18</v>
      </c>
      <c r="CQ28" s="43"/>
      <c r="CR28" s="43">
        <v>37.043999999999997</v>
      </c>
      <c r="CS28" s="43">
        <v>2.0675400000000002</v>
      </c>
      <c r="CT28" s="43">
        <v>20.09</v>
      </c>
    </row>
    <row r="29" spans="1:98" ht="15.6" x14ac:dyDescent="0.3">
      <c r="A29" s="1"/>
      <c r="B29" s="42" t="s">
        <v>794</v>
      </c>
      <c r="C29" s="43"/>
      <c r="D29" s="43"/>
      <c r="E29" s="43">
        <v>30.138500000000001</v>
      </c>
      <c r="F29" s="43">
        <v>10.064</v>
      </c>
      <c r="G29" s="43"/>
      <c r="H29" s="43"/>
      <c r="I29" s="43"/>
      <c r="J29" s="43"/>
      <c r="K29" s="43">
        <v>21.607099999999999</v>
      </c>
      <c r="L29" s="43">
        <v>26.598199999999999</v>
      </c>
      <c r="M29" s="43">
        <v>11.0862</v>
      </c>
      <c r="N29" s="43">
        <v>13.42</v>
      </c>
      <c r="O29" s="43">
        <v>32.146000000000001</v>
      </c>
      <c r="P29" s="43"/>
      <c r="Q29" s="43"/>
      <c r="R29" s="43">
        <v>42.253999999999998</v>
      </c>
      <c r="S29" s="43"/>
      <c r="T29" s="43">
        <v>20.966999999999999</v>
      </c>
      <c r="U29" s="43"/>
      <c r="V29" s="43">
        <v>8.6999999999999993</v>
      </c>
      <c r="W29" s="43"/>
      <c r="X29" s="43">
        <v>131.857</v>
      </c>
      <c r="Y29" s="43"/>
      <c r="Z29" s="43">
        <v>9.2435700000000001</v>
      </c>
      <c r="AA29" s="43"/>
      <c r="AB29" s="43"/>
      <c r="AC29" s="43">
        <v>14.56</v>
      </c>
      <c r="AD29" s="43"/>
      <c r="AE29" s="43"/>
      <c r="AF29" s="43">
        <v>2.9</v>
      </c>
      <c r="AG29" s="43"/>
      <c r="AH29" s="43"/>
      <c r="AI29" s="43"/>
      <c r="AJ29" s="43">
        <v>4.3253700000000004</v>
      </c>
      <c r="AK29" s="43">
        <v>0</v>
      </c>
      <c r="AL29" s="43"/>
      <c r="AM29" s="43">
        <v>47.695650000000001</v>
      </c>
      <c r="AN29" s="43">
        <v>23.973520000000001</v>
      </c>
      <c r="AO29" s="43">
        <v>26.576699999999999</v>
      </c>
      <c r="AP29" s="43">
        <v>1</v>
      </c>
      <c r="AQ29" s="43">
        <v>158.07</v>
      </c>
      <c r="AR29" s="43"/>
      <c r="AS29" s="43">
        <v>35.676600000000001</v>
      </c>
      <c r="AT29" s="43">
        <v>34.49727</v>
      </c>
      <c r="AU29" s="43"/>
      <c r="AV29" s="43">
        <v>188.54400000000001</v>
      </c>
      <c r="AW29" s="43">
        <v>33.162799999999997</v>
      </c>
      <c r="AX29" s="43"/>
      <c r="AY29" s="43">
        <v>0.21129000000000001</v>
      </c>
      <c r="AZ29" s="43"/>
      <c r="BA29" s="43">
        <v>1.1000000000000001</v>
      </c>
      <c r="BB29" s="43"/>
      <c r="BC29" s="43">
        <v>60.239550000000001</v>
      </c>
      <c r="BD29" s="43"/>
      <c r="BE29" s="43">
        <v>16.600000000000001</v>
      </c>
      <c r="BF29" s="43"/>
      <c r="BG29" s="43"/>
      <c r="BH29" s="43"/>
      <c r="BI29" s="43">
        <v>10.61393</v>
      </c>
      <c r="BJ29" s="43"/>
      <c r="BK29" s="43">
        <v>4.9088799999999999</v>
      </c>
      <c r="BL29" s="43"/>
      <c r="BM29" s="43">
        <v>6.4210000000000003</v>
      </c>
      <c r="BN29" s="43">
        <v>51.912999999999997</v>
      </c>
      <c r="BO29" s="43">
        <v>1.93</v>
      </c>
      <c r="BP29" s="43">
        <v>100.724</v>
      </c>
      <c r="BQ29" s="43"/>
      <c r="BR29" s="43">
        <v>5.3368000000000002</v>
      </c>
      <c r="BS29" s="43">
        <v>130.71787</v>
      </c>
      <c r="BT29" s="43">
        <v>10.880330000000001</v>
      </c>
      <c r="BU29" s="43"/>
      <c r="BV29" s="43">
        <v>35.268300000000004</v>
      </c>
      <c r="BW29" s="43">
        <v>3.87202</v>
      </c>
      <c r="BX29" s="43">
        <v>17.13</v>
      </c>
      <c r="BY29" s="43"/>
      <c r="BZ29" s="43">
        <v>88.597399999999993</v>
      </c>
      <c r="CA29" s="43">
        <v>25.302600000000002</v>
      </c>
      <c r="CB29" s="43"/>
      <c r="CC29" s="43">
        <v>0.61499999999999999</v>
      </c>
      <c r="CD29" s="43">
        <v>25.89734</v>
      </c>
      <c r="CE29" s="43">
        <v>425.27001000000001</v>
      </c>
      <c r="CF29" s="43"/>
      <c r="CG29" s="43">
        <v>136.77593999999999</v>
      </c>
      <c r="CH29" s="43">
        <v>17.605879999999999</v>
      </c>
      <c r="CI29" s="43"/>
      <c r="CJ29" s="43"/>
      <c r="CK29" s="43">
        <v>9.4406999999999996</v>
      </c>
      <c r="CL29" s="43">
        <v>4.7484000000000002</v>
      </c>
      <c r="CM29" s="43"/>
      <c r="CN29" s="43"/>
      <c r="CO29" s="43">
        <v>15.40929</v>
      </c>
      <c r="CP29" s="43">
        <v>272.62</v>
      </c>
      <c r="CQ29" s="43"/>
      <c r="CR29" s="43">
        <v>37.057000000000002</v>
      </c>
      <c r="CS29" s="43">
        <v>2.1797300000000002</v>
      </c>
      <c r="CT29" s="43">
        <v>14.143000000000001</v>
      </c>
    </row>
    <row r="30" spans="1:98" ht="15.6" x14ac:dyDescent="0.3">
      <c r="A30" s="1"/>
      <c r="B30" s="42" t="s">
        <v>795</v>
      </c>
      <c r="C30" s="43"/>
      <c r="D30" s="43"/>
      <c r="E30" s="43">
        <v>29.605399999999999</v>
      </c>
      <c r="F30" s="43">
        <v>10.595000000000001</v>
      </c>
      <c r="G30" s="43"/>
      <c r="H30" s="43"/>
      <c r="I30" s="43"/>
      <c r="J30" s="43"/>
      <c r="K30" s="43">
        <v>21.795500000000001</v>
      </c>
      <c r="L30" s="43">
        <v>26.7056</v>
      </c>
      <c r="M30" s="43">
        <v>10.8314</v>
      </c>
      <c r="N30" s="43">
        <v>13.45</v>
      </c>
      <c r="O30" s="43">
        <v>32.725999999999999</v>
      </c>
      <c r="P30" s="43"/>
      <c r="Q30" s="43"/>
      <c r="R30" s="43">
        <v>43.015999999999998</v>
      </c>
      <c r="S30" s="43"/>
      <c r="T30" s="43">
        <v>33.959600000000002</v>
      </c>
      <c r="U30" s="43"/>
      <c r="V30" s="43">
        <v>8.6</v>
      </c>
      <c r="W30" s="43"/>
      <c r="X30" s="43">
        <v>112.63685</v>
      </c>
      <c r="Y30" s="43"/>
      <c r="Z30" s="43">
        <v>8.9063800000000004</v>
      </c>
      <c r="AA30" s="43"/>
      <c r="AB30" s="43"/>
      <c r="AC30" s="43">
        <v>14.34</v>
      </c>
      <c r="AD30" s="43"/>
      <c r="AE30" s="43"/>
      <c r="AF30" s="43">
        <v>3.8</v>
      </c>
      <c r="AG30" s="43"/>
      <c r="AH30" s="43"/>
      <c r="AI30" s="43"/>
      <c r="AJ30" s="43">
        <v>4.6141800000000002</v>
      </c>
      <c r="AK30" s="43">
        <v>0</v>
      </c>
      <c r="AL30" s="43"/>
      <c r="AM30" s="43">
        <v>47.351909999999997</v>
      </c>
      <c r="AN30" s="43">
        <v>23.75592</v>
      </c>
      <c r="AO30" s="43">
        <v>26.922899999999998</v>
      </c>
      <c r="AP30" s="43">
        <v>0.9</v>
      </c>
      <c r="AQ30" s="43">
        <v>155.9</v>
      </c>
      <c r="AR30" s="43"/>
      <c r="AS30" s="43">
        <v>34.475450000000002</v>
      </c>
      <c r="AT30" s="43">
        <v>34.204830000000001</v>
      </c>
      <c r="AU30" s="43"/>
      <c r="AV30" s="43">
        <v>190.9075</v>
      </c>
      <c r="AW30" s="43">
        <v>34.586399999999998</v>
      </c>
      <c r="AX30" s="43"/>
      <c r="AY30" s="43">
        <v>0.21893000000000001</v>
      </c>
      <c r="AZ30" s="43"/>
      <c r="BA30" s="43">
        <v>1.2</v>
      </c>
      <c r="BB30" s="43"/>
      <c r="BC30" s="43">
        <v>60.182380000000002</v>
      </c>
      <c r="BD30" s="43"/>
      <c r="BE30" s="43">
        <v>16.600000000000001</v>
      </c>
      <c r="BF30" s="43"/>
      <c r="BG30" s="43"/>
      <c r="BH30" s="43"/>
      <c r="BI30" s="43">
        <v>10.78435</v>
      </c>
      <c r="BJ30" s="43"/>
      <c r="BK30" s="43">
        <v>5.0225600000000004</v>
      </c>
      <c r="BL30" s="43"/>
      <c r="BM30" s="43">
        <v>6.3250000000000002</v>
      </c>
      <c r="BN30" s="43">
        <v>52.435000000000002</v>
      </c>
      <c r="BO30" s="43">
        <v>2.42</v>
      </c>
      <c r="BP30" s="43">
        <v>137.52930000000001</v>
      </c>
      <c r="BQ30" s="43"/>
      <c r="BR30" s="43">
        <v>5.1096000000000004</v>
      </c>
      <c r="BS30" s="43">
        <v>132.33181999999999</v>
      </c>
      <c r="BT30" s="43">
        <v>10.573219999999999</v>
      </c>
      <c r="BU30" s="43"/>
      <c r="BV30" s="43">
        <v>34.440399999999997</v>
      </c>
      <c r="BW30" s="43">
        <v>3.9659300000000002</v>
      </c>
      <c r="BX30" s="43">
        <v>16.72</v>
      </c>
      <c r="BY30" s="43"/>
      <c r="BZ30" s="43">
        <v>87.823300000000003</v>
      </c>
      <c r="CA30" s="43">
        <v>25.31183</v>
      </c>
      <c r="CB30" s="43"/>
      <c r="CC30" s="43">
        <v>0.56599999999999995</v>
      </c>
      <c r="CD30" s="43">
        <v>25.78463</v>
      </c>
      <c r="CE30" s="43">
        <v>422.05500000000001</v>
      </c>
      <c r="CF30" s="43"/>
      <c r="CG30" s="43">
        <v>133.3032</v>
      </c>
      <c r="CH30" s="43">
        <v>17.623840000000001</v>
      </c>
      <c r="CI30" s="43"/>
      <c r="CJ30" s="43"/>
      <c r="CK30" s="43">
        <v>9.7708999999999993</v>
      </c>
      <c r="CL30" s="43">
        <v>4.9716199999999997</v>
      </c>
      <c r="CM30" s="43"/>
      <c r="CN30" s="43"/>
      <c r="CO30" s="43">
        <v>15.54979</v>
      </c>
      <c r="CP30" s="43">
        <v>273.02</v>
      </c>
      <c r="CQ30" s="43"/>
      <c r="CR30" s="43">
        <v>36.81</v>
      </c>
      <c r="CS30" s="43">
        <v>2.0413800000000002</v>
      </c>
      <c r="CT30" s="43">
        <v>16.14</v>
      </c>
    </row>
    <row r="31" spans="1:98" ht="15.6" x14ac:dyDescent="0.3">
      <c r="A31" s="1"/>
      <c r="B31" s="42" t="s">
        <v>796</v>
      </c>
      <c r="C31" s="43"/>
      <c r="D31" s="43"/>
      <c r="E31" s="43">
        <v>29.983899999999998</v>
      </c>
      <c r="F31" s="43">
        <v>9.4760000000000009</v>
      </c>
      <c r="G31" s="43"/>
      <c r="H31" s="43"/>
      <c r="I31" s="43"/>
      <c r="J31" s="43"/>
      <c r="K31" s="43">
        <v>22.190100000000001</v>
      </c>
      <c r="L31" s="43">
        <v>26.9878</v>
      </c>
      <c r="M31" s="43">
        <v>10.779</v>
      </c>
      <c r="N31" s="43">
        <v>13.11</v>
      </c>
      <c r="O31" s="43">
        <v>31.53</v>
      </c>
      <c r="P31" s="43"/>
      <c r="Q31" s="43"/>
      <c r="R31" s="43">
        <v>43.375</v>
      </c>
      <c r="S31" s="43"/>
      <c r="T31" s="43">
        <v>42.963200000000001</v>
      </c>
      <c r="U31" s="43"/>
      <c r="V31" s="43">
        <v>8.4</v>
      </c>
      <c r="W31" s="43"/>
      <c r="X31" s="43">
        <v>103.06753</v>
      </c>
      <c r="Y31" s="43"/>
      <c r="Z31" s="43">
        <v>8.7822800000000001</v>
      </c>
      <c r="AA31" s="43"/>
      <c r="AB31" s="43"/>
      <c r="AC31" s="43">
        <v>14.99</v>
      </c>
      <c r="AD31" s="43"/>
      <c r="AE31" s="43"/>
      <c r="AF31" s="43">
        <v>2.6</v>
      </c>
      <c r="AG31" s="43"/>
      <c r="AH31" s="43"/>
      <c r="AI31" s="43"/>
      <c r="AJ31" s="43">
        <v>4.59483</v>
      </c>
      <c r="AK31" s="43">
        <v>0</v>
      </c>
      <c r="AL31" s="43"/>
      <c r="AM31" s="43">
        <v>45.087319999999998</v>
      </c>
      <c r="AN31" s="43">
        <v>24.178239999999999</v>
      </c>
      <c r="AO31" s="43">
        <v>27.543700000000001</v>
      </c>
      <c r="AP31" s="43">
        <v>0.73</v>
      </c>
      <c r="AQ31" s="43">
        <v>156.44999999999999</v>
      </c>
      <c r="AR31" s="43"/>
      <c r="AS31" s="43">
        <v>34.197589999999998</v>
      </c>
      <c r="AT31" s="43">
        <v>33.763280000000002</v>
      </c>
      <c r="AU31" s="43"/>
      <c r="AV31" s="43">
        <v>189.27719999999999</v>
      </c>
      <c r="AW31" s="43">
        <v>33.892200000000003</v>
      </c>
      <c r="AX31" s="43"/>
      <c r="AY31" s="43">
        <v>0.22278000000000001</v>
      </c>
      <c r="AZ31" s="43"/>
      <c r="BA31" s="43">
        <v>1.2</v>
      </c>
      <c r="BB31" s="43"/>
      <c r="BC31" s="43">
        <v>60.490049999999997</v>
      </c>
      <c r="BD31" s="43"/>
      <c r="BE31" s="43">
        <v>16.600000000000001</v>
      </c>
      <c r="BF31" s="43"/>
      <c r="BG31" s="43"/>
      <c r="BH31" s="43"/>
      <c r="BI31" s="43">
        <v>10.98546</v>
      </c>
      <c r="BJ31" s="43"/>
      <c r="BK31" s="43">
        <v>4.8604099999999999</v>
      </c>
      <c r="BL31" s="43"/>
      <c r="BM31" s="43">
        <v>6.4509999999999996</v>
      </c>
      <c r="BN31" s="43">
        <v>53.116</v>
      </c>
      <c r="BO31" s="43">
        <v>2.4500000000000002</v>
      </c>
      <c r="BP31" s="43">
        <v>144.71190000000001</v>
      </c>
      <c r="BQ31" s="43"/>
      <c r="BR31" s="43">
        <v>5.0795000000000003</v>
      </c>
      <c r="BS31" s="43">
        <v>131.86671000000001</v>
      </c>
      <c r="BT31" s="43">
        <v>11.61613</v>
      </c>
      <c r="BU31" s="43"/>
      <c r="BV31" s="43">
        <v>33.225499999999997</v>
      </c>
      <c r="BW31" s="43">
        <v>3.9659300000000002</v>
      </c>
      <c r="BX31" s="43">
        <v>16.440000000000001</v>
      </c>
      <c r="BY31" s="43"/>
      <c r="BZ31" s="43">
        <v>88.253299999999996</v>
      </c>
      <c r="CA31" s="43">
        <v>24.623830000000002</v>
      </c>
      <c r="CB31" s="43"/>
      <c r="CC31" s="43">
        <v>0.66600000000000004</v>
      </c>
      <c r="CD31" s="43">
        <v>26.500219999999999</v>
      </c>
      <c r="CE31" s="43">
        <v>425.3904</v>
      </c>
      <c r="CF31" s="43"/>
      <c r="CG31" s="43">
        <v>133.98871</v>
      </c>
      <c r="CH31" s="43">
        <v>17.168189999999999</v>
      </c>
      <c r="CI31" s="43"/>
      <c r="CJ31" s="43"/>
      <c r="CK31" s="43">
        <v>9.6265000000000001</v>
      </c>
      <c r="CL31" s="43">
        <v>4.7644500000000001</v>
      </c>
      <c r="CM31" s="43"/>
      <c r="CN31" s="43"/>
      <c r="CO31" s="43">
        <v>15.361000000000001</v>
      </c>
      <c r="CP31" s="43">
        <v>271.73</v>
      </c>
      <c r="CQ31" s="43"/>
      <c r="CR31" s="43">
        <v>36.630000000000003</v>
      </c>
      <c r="CS31" s="43">
        <v>2.1151499999999999</v>
      </c>
      <c r="CT31" s="43">
        <v>23.776</v>
      </c>
    </row>
    <row r="32" spans="1:98" ht="15.6" x14ac:dyDescent="0.3">
      <c r="A32" s="1"/>
      <c r="B32" s="42" t="s">
        <v>797</v>
      </c>
      <c r="C32" s="43"/>
      <c r="D32" s="43"/>
      <c r="E32" s="43">
        <v>29.799800000000001</v>
      </c>
      <c r="F32" s="43">
        <v>9.2859999999999996</v>
      </c>
      <c r="G32" s="43"/>
      <c r="H32" s="43"/>
      <c r="I32" s="43"/>
      <c r="J32" s="43"/>
      <c r="K32" s="43">
        <v>20.532499999999999</v>
      </c>
      <c r="L32" s="43">
        <v>26.185500000000001</v>
      </c>
      <c r="M32" s="43">
        <v>12.5404</v>
      </c>
      <c r="N32" s="43">
        <v>12.41</v>
      </c>
      <c r="O32" s="43">
        <v>31.724</v>
      </c>
      <c r="P32" s="43"/>
      <c r="Q32" s="43"/>
      <c r="R32" s="43">
        <v>43.527000000000001</v>
      </c>
      <c r="S32" s="43"/>
      <c r="T32" s="43">
        <v>45.406500000000001</v>
      </c>
      <c r="U32" s="43"/>
      <c r="V32" s="43">
        <v>8.3000000000000007</v>
      </c>
      <c r="W32" s="43"/>
      <c r="X32" s="43">
        <v>144.61027000000001</v>
      </c>
      <c r="Y32" s="43"/>
      <c r="Z32" s="43">
        <v>8.9418600000000001</v>
      </c>
      <c r="AA32" s="43"/>
      <c r="AB32" s="43"/>
      <c r="AC32" s="43">
        <v>16.170000000000002</v>
      </c>
      <c r="AD32" s="43"/>
      <c r="AE32" s="43"/>
      <c r="AF32" s="43">
        <v>4.2</v>
      </c>
      <c r="AG32" s="43"/>
      <c r="AH32" s="43"/>
      <c r="AI32" s="43"/>
      <c r="AJ32" s="43">
        <v>4.63246</v>
      </c>
      <c r="AK32" s="43">
        <v>0</v>
      </c>
      <c r="AL32" s="43"/>
      <c r="AM32" s="43">
        <v>45.365879999999997</v>
      </c>
      <c r="AN32" s="43">
        <v>23.15082</v>
      </c>
      <c r="AO32" s="43">
        <v>26.322199999999999</v>
      </c>
      <c r="AP32" s="43">
        <v>0.78</v>
      </c>
      <c r="AQ32" s="43">
        <v>155.94</v>
      </c>
      <c r="AR32" s="43"/>
      <c r="AS32" s="43">
        <v>33.484200000000001</v>
      </c>
      <c r="AT32" s="43">
        <v>32.838760000000001</v>
      </c>
      <c r="AU32" s="43"/>
      <c r="AV32" s="43">
        <v>190.21850000000001</v>
      </c>
      <c r="AW32" s="43">
        <v>32.758699999999997</v>
      </c>
      <c r="AX32" s="43"/>
      <c r="AY32" s="43">
        <v>0.27994999999999998</v>
      </c>
      <c r="AZ32" s="43"/>
      <c r="BA32" s="43">
        <v>1.2</v>
      </c>
      <c r="BB32" s="43"/>
      <c r="BC32" s="43">
        <v>59.864179999999998</v>
      </c>
      <c r="BD32" s="43"/>
      <c r="BE32" s="43">
        <v>16.600000000000001</v>
      </c>
      <c r="BF32" s="43"/>
      <c r="BG32" s="43"/>
      <c r="BH32" s="43"/>
      <c r="BI32" s="43">
        <v>10.916259999999999</v>
      </c>
      <c r="BJ32" s="43"/>
      <c r="BK32" s="43">
        <v>5.0213799999999997</v>
      </c>
      <c r="BL32" s="43"/>
      <c r="BM32" s="43">
        <v>6.6321000000000003</v>
      </c>
      <c r="BN32" s="43">
        <v>47.006</v>
      </c>
      <c r="BO32" s="43">
        <v>2.4</v>
      </c>
      <c r="BP32" s="43">
        <v>144.74549999999999</v>
      </c>
      <c r="BQ32" s="43"/>
      <c r="BR32" s="43">
        <v>5.0217000000000001</v>
      </c>
      <c r="BS32" s="43">
        <v>131.42033000000001</v>
      </c>
      <c r="BT32" s="43">
        <v>11.37494</v>
      </c>
      <c r="BU32" s="43"/>
      <c r="BV32" s="43">
        <v>32.546100000000003</v>
      </c>
      <c r="BW32" s="43">
        <v>3.87202</v>
      </c>
      <c r="BX32" s="43">
        <v>15.67</v>
      </c>
      <c r="BY32" s="43"/>
      <c r="BZ32" s="43">
        <v>89.525000000000006</v>
      </c>
      <c r="CA32" s="43">
        <v>22.20722</v>
      </c>
      <c r="CB32" s="43"/>
      <c r="CC32" s="43">
        <v>0.68100000000000005</v>
      </c>
      <c r="CD32" s="43">
        <v>25.842220000000001</v>
      </c>
      <c r="CE32" s="43">
        <v>427.77927</v>
      </c>
      <c r="CF32" s="43"/>
      <c r="CG32" s="43">
        <v>134.6104</v>
      </c>
      <c r="CH32" s="43">
        <v>17.239080000000001</v>
      </c>
      <c r="CI32" s="43"/>
      <c r="CJ32" s="43"/>
      <c r="CK32" s="43">
        <v>8.7004000000000001</v>
      </c>
      <c r="CL32" s="43">
        <v>4.44543</v>
      </c>
      <c r="CM32" s="43"/>
      <c r="CN32" s="43"/>
      <c r="CO32" s="43">
        <v>14.778549999999999</v>
      </c>
      <c r="CP32" s="43">
        <v>273.36</v>
      </c>
      <c r="CQ32" s="43"/>
      <c r="CR32" s="43">
        <v>35.878</v>
      </c>
      <c r="CS32" s="43">
        <v>2.2654800000000002</v>
      </c>
      <c r="CT32" s="43">
        <v>24.658000000000001</v>
      </c>
    </row>
    <row r="33" spans="1:98" ht="15.6" x14ac:dyDescent="0.3">
      <c r="A33" s="1"/>
      <c r="B33" s="42" t="s">
        <v>798</v>
      </c>
      <c r="C33" s="43"/>
      <c r="D33" s="43"/>
      <c r="E33" s="43">
        <v>31.399100000000001</v>
      </c>
      <c r="F33" s="43">
        <v>11.000999999999999</v>
      </c>
      <c r="G33" s="43"/>
      <c r="H33" s="43"/>
      <c r="I33" s="43"/>
      <c r="J33" s="43"/>
      <c r="K33" s="43">
        <v>20.504200000000001</v>
      </c>
      <c r="L33" s="43">
        <v>26.422699999999999</v>
      </c>
      <c r="M33" s="43">
        <v>14.422700000000001</v>
      </c>
      <c r="N33" s="43">
        <v>12.92</v>
      </c>
      <c r="O33" s="43">
        <v>31.478000000000002</v>
      </c>
      <c r="P33" s="43"/>
      <c r="Q33" s="43"/>
      <c r="R33" s="43">
        <v>43.728000000000002</v>
      </c>
      <c r="S33" s="43"/>
      <c r="T33" s="43">
        <v>14.8665</v>
      </c>
      <c r="U33" s="43"/>
      <c r="V33" s="43">
        <v>8</v>
      </c>
      <c r="W33" s="43"/>
      <c r="X33" s="43">
        <v>134.88855000000001</v>
      </c>
      <c r="Y33" s="43"/>
      <c r="Z33" s="43">
        <v>9.2613199999999996</v>
      </c>
      <c r="AA33" s="43"/>
      <c r="AB33" s="43"/>
      <c r="AC33" s="43">
        <v>16.59</v>
      </c>
      <c r="AD33" s="43"/>
      <c r="AE33" s="43"/>
      <c r="AF33" s="43">
        <v>3.7</v>
      </c>
      <c r="AG33" s="43"/>
      <c r="AH33" s="43"/>
      <c r="AI33" s="43"/>
      <c r="AJ33" s="43">
        <v>4.6611399999999996</v>
      </c>
      <c r="AK33" s="43">
        <v>0</v>
      </c>
      <c r="AL33" s="43"/>
      <c r="AM33" s="43">
        <v>44.882210000000001</v>
      </c>
      <c r="AN33" s="43">
        <v>22.984870000000001</v>
      </c>
      <c r="AO33" s="43">
        <v>25.9239</v>
      </c>
      <c r="AP33" s="43">
        <v>0.64</v>
      </c>
      <c r="AQ33" s="43">
        <v>158.25</v>
      </c>
      <c r="AR33" s="43"/>
      <c r="AS33" s="43">
        <v>32.566519999999997</v>
      </c>
      <c r="AT33" s="43">
        <v>33.268819999999998</v>
      </c>
      <c r="AU33" s="43"/>
      <c r="AV33" s="43">
        <v>191.35640000000001</v>
      </c>
      <c r="AW33" s="43">
        <v>34.116399999999999</v>
      </c>
      <c r="AX33" s="43"/>
      <c r="AY33" s="43">
        <v>0.21376000000000001</v>
      </c>
      <c r="AZ33" s="43"/>
      <c r="BA33" s="43">
        <v>1.1000000000000001</v>
      </c>
      <c r="BB33" s="43"/>
      <c r="BC33" s="43">
        <v>58.824939999999998</v>
      </c>
      <c r="BD33" s="43"/>
      <c r="BE33" s="43">
        <v>16.600000000000001</v>
      </c>
      <c r="BF33" s="43"/>
      <c r="BG33" s="43"/>
      <c r="BH33" s="43"/>
      <c r="BI33" s="43">
        <v>10.98742</v>
      </c>
      <c r="BJ33" s="43"/>
      <c r="BK33" s="43">
        <v>4.9410400000000001</v>
      </c>
      <c r="BL33" s="43"/>
      <c r="BM33" s="43">
        <v>6.2130000000000001</v>
      </c>
      <c r="BN33" s="43">
        <v>44.936999999999998</v>
      </c>
      <c r="BO33" s="43">
        <v>2.19</v>
      </c>
      <c r="BP33" s="43">
        <v>143.9915</v>
      </c>
      <c r="BQ33" s="43"/>
      <c r="BR33" s="43">
        <v>5.1153000000000004</v>
      </c>
      <c r="BS33" s="43">
        <v>130.86555000000001</v>
      </c>
      <c r="BT33" s="43">
        <v>11.091060000000001</v>
      </c>
      <c r="BU33" s="43"/>
      <c r="BV33" s="43">
        <v>32.331200000000003</v>
      </c>
      <c r="BW33" s="43">
        <v>4.0072999999999999</v>
      </c>
      <c r="BX33" s="43">
        <v>15.86</v>
      </c>
      <c r="BY33" s="43"/>
      <c r="BZ33" s="43">
        <v>90.930300000000003</v>
      </c>
      <c r="CA33" s="43">
        <v>22.023530000000001</v>
      </c>
      <c r="CB33" s="43"/>
      <c r="CC33" s="43">
        <v>0.64900000000000002</v>
      </c>
      <c r="CD33" s="43">
        <v>25.702300000000001</v>
      </c>
      <c r="CE33" s="43">
        <v>429.10282999999998</v>
      </c>
      <c r="CF33" s="43"/>
      <c r="CG33" s="43">
        <v>133.36703</v>
      </c>
      <c r="CH33" s="43">
        <v>17.414629999999999</v>
      </c>
      <c r="CI33" s="43"/>
      <c r="CJ33" s="43"/>
      <c r="CK33" s="43">
        <v>8.2886000000000006</v>
      </c>
      <c r="CL33" s="43">
        <v>4.4324399999999997</v>
      </c>
      <c r="CM33" s="43"/>
      <c r="CN33" s="43"/>
      <c r="CO33" s="43">
        <v>14.727220000000001</v>
      </c>
      <c r="CP33" s="43">
        <v>274.08</v>
      </c>
      <c r="CQ33" s="43"/>
      <c r="CR33" s="43">
        <v>35.945999999999998</v>
      </c>
      <c r="CS33" s="43">
        <v>2.3410199999999999</v>
      </c>
      <c r="CT33" s="43">
        <v>25.178999999999998</v>
      </c>
    </row>
    <row r="34" spans="1:98" ht="15.6" x14ac:dyDescent="0.3">
      <c r="A34" s="1"/>
      <c r="B34" s="42" t="s">
        <v>799</v>
      </c>
      <c r="C34" s="43"/>
      <c r="D34" s="43"/>
      <c r="E34" s="43">
        <v>31.427600000000002</v>
      </c>
      <c r="F34" s="43">
        <v>12.026999999999999</v>
      </c>
      <c r="G34" s="43"/>
      <c r="H34" s="43"/>
      <c r="I34" s="43"/>
      <c r="J34" s="43"/>
      <c r="K34" s="43">
        <v>20.651199999999999</v>
      </c>
      <c r="L34" s="43">
        <v>26.277000000000001</v>
      </c>
      <c r="M34" s="43">
        <v>14.232200000000001</v>
      </c>
      <c r="N34" s="43">
        <v>13.02</v>
      </c>
      <c r="O34" s="43">
        <v>30.88</v>
      </c>
      <c r="P34" s="43"/>
      <c r="Q34" s="43"/>
      <c r="R34" s="43">
        <v>43.506999999999998</v>
      </c>
      <c r="S34" s="43"/>
      <c r="T34" s="43">
        <v>40.545699999999997</v>
      </c>
      <c r="U34" s="43"/>
      <c r="V34" s="43">
        <v>8.6999999999999993</v>
      </c>
      <c r="W34" s="43"/>
      <c r="X34" s="43">
        <v>102.3265</v>
      </c>
      <c r="Y34" s="43"/>
      <c r="Z34" s="43">
        <v>9.4478799999999996</v>
      </c>
      <c r="AA34" s="43"/>
      <c r="AB34" s="43"/>
      <c r="AC34" s="43">
        <v>16.11</v>
      </c>
      <c r="AD34" s="43"/>
      <c r="AE34" s="43"/>
      <c r="AF34" s="43">
        <v>5.0999999999999996</v>
      </c>
      <c r="AG34" s="43"/>
      <c r="AH34" s="43"/>
      <c r="AI34" s="43"/>
      <c r="AJ34" s="43">
        <v>5.46631</v>
      </c>
      <c r="AK34" s="43">
        <v>0</v>
      </c>
      <c r="AL34" s="43"/>
      <c r="AM34" s="43">
        <v>45.480040000000002</v>
      </c>
      <c r="AN34" s="43">
        <v>22.920970000000001</v>
      </c>
      <c r="AO34" s="43">
        <v>24.755099999999999</v>
      </c>
      <c r="AP34" s="43">
        <v>0.45</v>
      </c>
      <c r="AQ34" s="43">
        <v>159.16</v>
      </c>
      <c r="AR34" s="43"/>
      <c r="AS34" s="43">
        <v>32.871169999999999</v>
      </c>
      <c r="AT34" s="43">
        <v>34.229030000000002</v>
      </c>
      <c r="AU34" s="43"/>
      <c r="AV34" s="43">
        <v>192.0932</v>
      </c>
      <c r="AW34" s="43">
        <v>33.739199999999997</v>
      </c>
      <c r="AX34" s="43"/>
      <c r="AY34" s="43">
        <v>0.24711</v>
      </c>
      <c r="AZ34" s="43"/>
      <c r="BA34" s="43">
        <v>1.1000000000000001</v>
      </c>
      <c r="BB34" s="43"/>
      <c r="BC34" s="43">
        <v>59.152540000000002</v>
      </c>
      <c r="BD34" s="43"/>
      <c r="BE34" s="43">
        <v>16.600000000000001</v>
      </c>
      <c r="BF34" s="43"/>
      <c r="BG34" s="43"/>
      <c r="BH34" s="43"/>
      <c r="BI34" s="43">
        <v>11.191229999999999</v>
      </c>
      <c r="BJ34" s="43"/>
      <c r="BK34" s="43">
        <v>5.1109799999999996</v>
      </c>
      <c r="BL34" s="43"/>
      <c r="BM34" s="43">
        <v>6.2309999999999999</v>
      </c>
      <c r="BN34" s="43">
        <v>45.054000000000002</v>
      </c>
      <c r="BO34" s="43">
        <v>2.29</v>
      </c>
      <c r="BP34" s="43">
        <v>139.7311</v>
      </c>
      <c r="BQ34" s="43"/>
      <c r="BR34" s="43">
        <v>5.2412000000000001</v>
      </c>
      <c r="BS34" s="43">
        <v>130.83993000000001</v>
      </c>
      <c r="BT34" s="43">
        <v>11.16724</v>
      </c>
      <c r="BU34" s="43"/>
      <c r="BV34" s="43">
        <v>34.2699</v>
      </c>
      <c r="BW34" s="43">
        <v>3.7307000000000001</v>
      </c>
      <c r="BX34" s="43">
        <v>15.66</v>
      </c>
      <c r="BY34" s="43"/>
      <c r="BZ34" s="43">
        <v>90.956299999999999</v>
      </c>
      <c r="CA34" s="43">
        <v>22.56485</v>
      </c>
      <c r="CB34" s="43"/>
      <c r="CC34" s="43">
        <v>0.67100000000000004</v>
      </c>
      <c r="CD34" s="43">
        <v>26.148399999999999</v>
      </c>
      <c r="CE34" s="43">
        <v>426.50646999999998</v>
      </c>
      <c r="CF34" s="43"/>
      <c r="CG34" s="43">
        <v>135.20741000000001</v>
      </c>
      <c r="CH34" s="43">
        <v>17.320709999999998</v>
      </c>
      <c r="CI34" s="43"/>
      <c r="CJ34" s="43"/>
      <c r="CK34" s="43">
        <v>8.7491000000000003</v>
      </c>
      <c r="CL34" s="43">
        <v>4.4283200000000003</v>
      </c>
      <c r="CM34" s="43"/>
      <c r="CN34" s="43"/>
      <c r="CO34" s="43">
        <v>16.142389999999999</v>
      </c>
      <c r="CP34" s="43">
        <v>263.42</v>
      </c>
      <c r="CQ34" s="43"/>
      <c r="CR34" s="43">
        <v>36.826000000000001</v>
      </c>
      <c r="CS34" s="43">
        <v>2.4600599999999999</v>
      </c>
      <c r="CT34" s="43">
        <v>20.306000000000001</v>
      </c>
    </row>
    <row r="35" spans="1:98" ht="15.6" x14ac:dyDescent="0.3">
      <c r="A35" s="1"/>
      <c r="B35" s="42" t="s">
        <v>800</v>
      </c>
      <c r="C35" s="43"/>
      <c r="D35" s="43"/>
      <c r="E35" s="43">
        <v>35.803400000000003</v>
      </c>
      <c r="F35" s="43">
        <v>11.912000000000001</v>
      </c>
      <c r="G35" s="43"/>
      <c r="H35" s="43"/>
      <c r="I35" s="43"/>
      <c r="J35" s="43"/>
      <c r="K35" s="43">
        <v>20.4023</v>
      </c>
      <c r="L35" s="43">
        <v>26.223400000000002</v>
      </c>
      <c r="M35" s="43">
        <v>14.8261</v>
      </c>
      <c r="N35" s="43">
        <v>13.13</v>
      </c>
      <c r="O35" s="43">
        <v>31.236000000000001</v>
      </c>
      <c r="P35" s="43"/>
      <c r="Q35" s="43"/>
      <c r="R35" s="43">
        <v>43.332999999999998</v>
      </c>
      <c r="S35" s="43"/>
      <c r="T35" s="43">
        <v>18.948</v>
      </c>
      <c r="U35" s="43"/>
      <c r="V35" s="43">
        <v>8.6</v>
      </c>
      <c r="W35" s="43"/>
      <c r="X35" s="43">
        <v>101.26976999999999</v>
      </c>
      <c r="Y35" s="43"/>
      <c r="Z35" s="43">
        <v>9.6503899999999998</v>
      </c>
      <c r="AA35" s="43"/>
      <c r="AB35" s="43"/>
      <c r="AC35" s="43">
        <v>15.93</v>
      </c>
      <c r="AD35" s="43"/>
      <c r="AE35" s="43"/>
      <c r="AF35" s="43">
        <v>4.5</v>
      </c>
      <c r="AG35" s="43"/>
      <c r="AH35" s="43"/>
      <c r="AI35" s="43"/>
      <c r="AJ35" s="43">
        <v>5.7646800000000002</v>
      </c>
      <c r="AK35" s="43">
        <v>0</v>
      </c>
      <c r="AL35" s="43"/>
      <c r="AM35" s="43">
        <v>45.514629999999997</v>
      </c>
      <c r="AN35" s="43">
        <v>22.44276</v>
      </c>
      <c r="AO35" s="43">
        <v>23.9009</v>
      </c>
      <c r="AP35" s="43">
        <v>0.73</v>
      </c>
      <c r="AQ35" s="43">
        <v>160.57</v>
      </c>
      <c r="AR35" s="43"/>
      <c r="AS35" s="43">
        <v>33.688189999999999</v>
      </c>
      <c r="AT35" s="43">
        <v>34.24492</v>
      </c>
      <c r="AU35" s="43"/>
      <c r="AV35" s="43">
        <v>184.1542</v>
      </c>
      <c r="AW35" s="43">
        <v>33.184800000000003</v>
      </c>
      <c r="AX35" s="43"/>
      <c r="AY35" s="43">
        <v>0.25608999999999998</v>
      </c>
      <c r="AZ35" s="43"/>
      <c r="BA35" s="43">
        <v>1.2</v>
      </c>
      <c r="BB35" s="43"/>
      <c r="BC35" s="43">
        <v>53.43085</v>
      </c>
      <c r="BD35" s="43"/>
      <c r="BE35" s="43">
        <v>16.600000000000001</v>
      </c>
      <c r="BF35" s="43"/>
      <c r="BG35" s="43"/>
      <c r="BH35" s="43"/>
      <c r="BI35" s="43">
        <v>11.721970000000001</v>
      </c>
      <c r="BJ35" s="43"/>
      <c r="BK35" s="43">
        <v>5.0840100000000001</v>
      </c>
      <c r="BL35" s="43"/>
      <c r="BM35" s="43">
        <v>6.5209999999999999</v>
      </c>
      <c r="BN35" s="43">
        <v>46.515999999999998</v>
      </c>
      <c r="BO35" s="43">
        <v>2.23</v>
      </c>
      <c r="BP35" s="43">
        <v>139.08670000000001</v>
      </c>
      <c r="BQ35" s="43"/>
      <c r="BR35" s="43">
        <v>4.8517999999999999</v>
      </c>
      <c r="BS35" s="43">
        <v>130.29209</v>
      </c>
      <c r="BT35" s="43">
        <v>11.081329999999999</v>
      </c>
      <c r="BU35" s="43"/>
      <c r="BV35" s="43">
        <v>36.253700000000002</v>
      </c>
      <c r="BW35" s="43">
        <v>3.87202</v>
      </c>
      <c r="BX35" s="43">
        <v>16.25</v>
      </c>
      <c r="BY35" s="43"/>
      <c r="BZ35" s="43">
        <v>91.934299999999993</v>
      </c>
      <c r="CA35" s="43">
        <v>25.285129999999999</v>
      </c>
      <c r="CB35" s="43"/>
      <c r="CC35" s="43">
        <v>0.67600000000000005</v>
      </c>
      <c r="CD35" s="43">
        <v>26.225860000000001</v>
      </c>
      <c r="CE35" s="43">
        <v>432.63673999999997</v>
      </c>
      <c r="CF35" s="43"/>
      <c r="CG35" s="43">
        <v>141.87636000000001</v>
      </c>
      <c r="CH35" s="43">
        <v>17.21331</v>
      </c>
      <c r="CI35" s="43"/>
      <c r="CJ35" s="43"/>
      <c r="CK35" s="43">
        <v>9.3363999999999994</v>
      </c>
      <c r="CL35" s="43">
        <v>4.4798600000000004</v>
      </c>
      <c r="CM35" s="43"/>
      <c r="CN35" s="43"/>
      <c r="CO35" s="43">
        <v>16.706980000000001</v>
      </c>
      <c r="CP35" s="43">
        <v>279.55</v>
      </c>
      <c r="CQ35" s="43"/>
      <c r="CR35" s="43">
        <v>36.911000000000001</v>
      </c>
      <c r="CS35" s="43">
        <v>2.2259799999999998</v>
      </c>
      <c r="CT35" s="43">
        <v>20.972999999999999</v>
      </c>
    </row>
    <row r="36" spans="1:98" ht="15.6" x14ac:dyDescent="0.3">
      <c r="A36" s="1"/>
      <c r="B36" s="42" t="s">
        <v>801</v>
      </c>
      <c r="C36" s="43"/>
      <c r="D36" s="43"/>
      <c r="E36" s="43">
        <v>33.487699999999997</v>
      </c>
      <c r="F36" s="43">
        <v>12.064</v>
      </c>
      <c r="G36" s="43"/>
      <c r="H36" s="43"/>
      <c r="I36" s="43"/>
      <c r="J36" s="43"/>
      <c r="K36" s="43">
        <v>20.067900000000002</v>
      </c>
      <c r="L36" s="43">
        <v>26.420500000000001</v>
      </c>
      <c r="M36" s="43">
        <v>14.550800000000001</v>
      </c>
      <c r="N36" s="43">
        <v>12.99</v>
      </c>
      <c r="O36" s="43">
        <v>32.479999999999997</v>
      </c>
      <c r="P36" s="43"/>
      <c r="Q36" s="43"/>
      <c r="R36" s="43">
        <v>43.173999999999999</v>
      </c>
      <c r="S36" s="43"/>
      <c r="T36" s="43">
        <v>48.025100000000002</v>
      </c>
      <c r="U36" s="43"/>
      <c r="V36" s="43">
        <v>9</v>
      </c>
      <c r="W36" s="43"/>
      <c r="X36" s="43">
        <v>105.48248</v>
      </c>
      <c r="Y36" s="43"/>
      <c r="Z36" s="43">
        <v>9.3961000000000006</v>
      </c>
      <c r="AA36" s="43"/>
      <c r="AB36" s="43"/>
      <c r="AC36" s="43">
        <v>16.32</v>
      </c>
      <c r="AD36" s="43"/>
      <c r="AE36" s="43"/>
      <c r="AF36" s="43">
        <v>2.7</v>
      </c>
      <c r="AG36" s="43"/>
      <c r="AH36" s="43"/>
      <c r="AI36" s="43"/>
      <c r="AJ36" s="43">
        <v>5.7564599999999997</v>
      </c>
      <c r="AK36" s="43">
        <v>0</v>
      </c>
      <c r="AL36" s="43"/>
      <c r="AM36" s="43">
        <v>47.049950000000003</v>
      </c>
      <c r="AN36" s="43">
        <v>23.726749999999999</v>
      </c>
      <c r="AO36" s="43">
        <v>24.598600000000001</v>
      </c>
      <c r="AP36" s="43">
        <v>0.86</v>
      </c>
      <c r="AQ36" s="43">
        <v>161.22999999999999</v>
      </c>
      <c r="AR36" s="43"/>
      <c r="AS36" s="43">
        <v>35.192140000000002</v>
      </c>
      <c r="AT36" s="43">
        <v>34.787500000000001</v>
      </c>
      <c r="AU36" s="43"/>
      <c r="AV36" s="43">
        <v>184.27619999999999</v>
      </c>
      <c r="AW36" s="43">
        <v>33.485300000000002</v>
      </c>
      <c r="AX36" s="43"/>
      <c r="AY36" s="43">
        <v>0.25446999999999997</v>
      </c>
      <c r="AZ36" s="43"/>
      <c r="BA36" s="43">
        <v>1.1000000000000001</v>
      </c>
      <c r="BB36" s="43"/>
      <c r="BC36" s="43">
        <v>45.444409999999998</v>
      </c>
      <c r="BD36" s="43"/>
      <c r="BE36" s="43">
        <v>16.600000000000001</v>
      </c>
      <c r="BF36" s="43"/>
      <c r="BG36" s="43"/>
      <c r="BH36" s="43"/>
      <c r="BI36" s="43">
        <v>12.235189999999999</v>
      </c>
      <c r="BJ36" s="43"/>
      <c r="BK36" s="43">
        <v>5.1384600000000002</v>
      </c>
      <c r="BL36" s="43"/>
      <c r="BM36" s="43">
        <v>6.3559999999999999</v>
      </c>
      <c r="BN36" s="43">
        <v>51.597999999999999</v>
      </c>
      <c r="BO36" s="43">
        <v>2.29</v>
      </c>
      <c r="BP36" s="43">
        <v>140.3331</v>
      </c>
      <c r="BQ36" s="43"/>
      <c r="BR36" s="43">
        <v>4.7801999999999998</v>
      </c>
      <c r="BS36" s="43">
        <v>127.87475000000001</v>
      </c>
      <c r="BT36" s="43">
        <v>11.69088</v>
      </c>
      <c r="BU36" s="43"/>
      <c r="BV36" s="43">
        <v>38.623699999999999</v>
      </c>
      <c r="BW36" s="43">
        <v>3.9659300000000002</v>
      </c>
      <c r="BX36" s="43">
        <v>15.89</v>
      </c>
      <c r="BY36" s="43"/>
      <c r="BZ36" s="43">
        <v>91.803600000000003</v>
      </c>
      <c r="CA36" s="43">
        <v>25.25834</v>
      </c>
      <c r="CB36" s="43"/>
      <c r="CC36" s="43">
        <v>0.70299999999999996</v>
      </c>
      <c r="CD36" s="43">
        <v>26.134930000000001</v>
      </c>
      <c r="CE36" s="43">
        <v>432.74466000000001</v>
      </c>
      <c r="CF36" s="43"/>
      <c r="CG36" s="43">
        <v>133.93929</v>
      </c>
      <c r="CH36" s="43">
        <v>17.02441</v>
      </c>
      <c r="CI36" s="43"/>
      <c r="CJ36" s="43"/>
      <c r="CK36" s="43">
        <v>9.6897000000000002</v>
      </c>
      <c r="CL36" s="43">
        <v>4.4774700000000003</v>
      </c>
      <c r="CM36" s="43"/>
      <c r="CN36" s="43"/>
      <c r="CO36" s="43">
        <v>16.734780000000001</v>
      </c>
      <c r="CP36" s="43">
        <v>280</v>
      </c>
      <c r="CQ36" s="43"/>
      <c r="CR36" s="43">
        <v>36.542999999999999</v>
      </c>
      <c r="CS36" s="43">
        <v>2.1412900000000001</v>
      </c>
      <c r="CT36" s="43">
        <v>30.738</v>
      </c>
    </row>
    <row r="37" spans="1:98" ht="15.6" x14ac:dyDescent="0.3">
      <c r="A37" s="1"/>
      <c r="B37" s="42" t="s">
        <v>802</v>
      </c>
      <c r="C37" s="43"/>
      <c r="D37" s="43"/>
      <c r="E37" s="43">
        <v>39.267000000000003</v>
      </c>
      <c r="F37" s="43">
        <v>11.77</v>
      </c>
      <c r="G37" s="43"/>
      <c r="H37" s="43"/>
      <c r="I37" s="43"/>
      <c r="J37" s="43"/>
      <c r="K37" s="43">
        <v>19.867000000000001</v>
      </c>
      <c r="L37" s="43">
        <v>27.2118</v>
      </c>
      <c r="M37" s="43">
        <v>14.785500000000001</v>
      </c>
      <c r="N37" s="43">
        <v>12.83</v>
      </c>
      <c r="O37" s="43">
        <v>32.433999999999997</v>
      </c>
      <c r="P37" s="43"/>
      <c r="Q37" s="43"/>
      <c r="R37" s="43">
        <v>42.884999999999998</v>
      </c>
      <c r="S37" s="43"/>
      <c r="T37" s="43">
        <v>41.367600000000003</v>
      </c>
      <c r="U37" s="43"/>
      <c r="V37" s="43">
        <v>9.1999999999999993</v>
      </c>
      <c r="W37" s="43"/>
      <c r="X37" s="43">
        <v>135.23663999999999</v>
      </c>
      <c r="Y37" s="43"/>
      <c r="Z37" s="43">
        <v>9.3362099999999995</v>
      </c>
      <c r="AA37" s="43"/>
      <c r="AB37" s="43"/>
      <c r="AC37" s="43">
        <v>15.99</v>
      </c>
      <c r="AD37" s="43"/>
      <c r="AE37" s="43"/>
      <c r="AF37" s="43">
        <v>3</v>
      </c>
      <c r="AG37" s="43"/>
      <c r="AH37" s="43"/>
      <c r="AI37" s="43"/>
      <c r="AJ37" s="43">
        <v>6.2199600000000004</v>
      </c>
      <c r="AK37" s="43">
        <v>0</v>
      </c>
      <c r="AL37" s="43"/>
      <c r="AM37" s="43">
        <v>45.730809999999998</v>
      </c>
      <c r="AN37" s="43">
        <v>23.17371</v>
      </c>
      <c r="AO37" s="43">
        <v>24.872299999999999</v>
      </c>
      <c r="AP37" s="43">
        <v>0.97</v>
      </c>
      <c r="AQ37" s="43">
        <v>161.01</v>
      </c>
      <c r="AR37" s="43"/>
      <c r="AS37" s="43">
        <v>35.323979999999999</v>
      </c>
      <c r="AT37" s="43">
        <v>34.425260000000002</v>
      </c>
      <c r="AU37" s="43"/>
      <c r="AV37" s="43">
        <v>183.64410000000001</v>
      </c>
      <c r="AW37" s="43">
        <v>35.098199999999999</v>
      </c>
      <c r="AX37" s="43"/>
      <c r="AY37" s="43">
        <v>0.27579999999999999</v>
      </c>
      <c r="AZ37" s="43"/>
      <c r="BA37" s="43">
        <v>1.1000000000000001</v>
      </c>
      <c r="BB37" s="43"/>
      <c r="BC37" s="43">
        <v>47.994239999999998</v>
      </c>
      <c r="BD37" s="43"/>
      <c r="BE37" s="43">
        <v>15.9</v>
      </c>
      <c r="BF37" s="43"/>
      <c r="BG37" s="43"/>
      <c r="BH37" s="43"/>
      <c r="BI37" s="43">
        <v>13.81509</v>
      </c>
      <c r="BJ37" s="43"/>
      <c r="BK37" s="43">
        <v>5.09727</v>
      </c>
      <c r="BL37" s="43"/>
      <c r="BM37" s="43">
        <v>6.5229999999999997</v>
      </c>
      <c r="BN37" s="43">
        <v>55.906999999999996</v>
      </c>
      <c r="BO37" s="43">
        <v>2.46</v>
      </c>
      <c r="BP37" s="43">
        <v>142.45519999999999</v>
      </c>
      <c r="BQ37" s="43"/>
      <c r="BR37" s="43">
        <v>4.7527999999999997</v>
      </c>
      <c r="BS37" s="43">
        <v>127.5775</v>
      </c>
      <c r="BT37" s="43">
        <v>11.87576</v>
      </c>
      <c r="BU37" s="43"/>
      <c r="BV37" s="43">
        <v>38.7378</v>
      </c>
      <c r="BW37" s="43">
        <v>4.0273599999999998</v>
      </c>
      <c r="BX37" s="43">
        <v>15.79</v>
      </c>
      <c r="BY37" s="43"/>
      <c r="BZ37" s="43">
        <v>91.766800000000003</v>
      </c>
      <c r="CA37" s="43">
        <v>25.27364</v>
      </c>
      <c r="CB37" s="43"/>
      <c r="CC37" s="43">
        <v>0.67400000000000004</v>
      </c>
      <c r="CD37" s="43">
        <v>25.761510000000001</v>
      </c>
      <c r="CE37" s="43">
        <v>433.87175999999999</v>
      </c>
      <c r="CF37" s="43"/>
      <c r="CG37" s="43">
        <v>133.69211999999999</v>
      </c>
      <c r="CH37" s="43">
        <v>17.191079999999999</v>
      </c>
      <c r="CI37" s="43"/>
      <c r="CJ37" s="43"/>
      <c r="CK37" s="43">
        <v>9.7208000000000006</v>
      </c>
      <c r="CL37" s="43">
        <v>4.6648800000000001</v>
      </c>
      <c r="CM37" s="43"/>
      <c r="CN37" s="43"/>
      <c r="CO37" s="43">
        <v>16.672609999999999</v>
      </c>
      <c r="CP37" s="43">
        <v>285.83999999999997</v>
      </c>
      <c r="CQ37" s="43"/>
      <c r="CR37" s="43">
        <v>36.258000000000003</v>
      </c>
      <c r="CS37" s="43">
        <v>2.3461599999999998</v>
      </c>
      <c r="CT37" s="43">
        <v>33.783000000000001</v>
      </c>
    </row>
    <row r="38" spans="1:98" ht="15.6" x14ac:dyDescent="0.3">
      <c r="A38" s="1"/>
      <c r="B38" s="42" t="s">
        <v>803</v>
      </c>
      <c r="C38" s="43"/>
      <c r="D38" s="43"/>
      <c r="E38" s="43">
        <v>39.767099999999999</v>
      </c>
      <c r="F38" s="43">
        <v>12.962</v>
      </c>
      <c r="G38" s="43"/>
      <c r="H38" s="43"/>
      <c r="I38" s="43"/>
      <c r="J38" s="43"/>
      <c r="K38" s="43">
        <v>19.5242</v>
      </c>
      <c r="L38" s="43">
        <v>27.2621</v>
      </c>
      <c r="M38" s="43">
        <v>14.925800000000001</v>
      </c>
      <c r="N38" s="43">
        <v>12.89</v>
      </c>
      <c r="O38" s="43">
        <v>32.811999999999998</v>
      </c>
      <c r="P38" s="43"/>
      <c r="Q38" s="43"/>
      <c r="R38" s="43">
        <v>43.814</v>
      </c>
      <c r="S38" s="43"/>
      <c r="T38" s="43">
        <v>30.271100000000001</v>
      </c>
      <c r="U38" s="43"/>
      <c r="V38" s="43">
        <v>9</v>
      </c>
      <c r="W38" s="43"/>
      <c r="X38" s="43">
        <v>166.18460999999999</v>
      </c>
      <c r="Y38" s="43"/>
      <c r="Z38" s="43">
        <v>9.3924599999999998</v>
      </c>
      <c r="AA38" s="43"/>
      <c r="AB38" s="43"/>
      <c r="AC38" s="43">
        <v>15.81</v>
      </c>
      <c r="AD38" s="43"/>
      <c r="AE38" s="43"/>
      <c r="AF38" s="43">
        <v>3.4</v>
      </c>
      <c r="AG38" s="43"/>
      <c r="AH38" s="43"/>
      <c r="AI38" s="43"/>
      <c r="AJ38" s="43">
        <v>6.1652199999999997</v>
      </c>
      <c r="AK38" s="43">
        <v>0</v>
      </c>
      <c r="AL38" s="43"/>
      <c r="AM38" s="43">
        <v>46.123820000000002</v>
      </c>
      <c r="AN38" s="43">
        <v>21.639610000000001</v>
      </c>
      <c r="AO38" s="43">
        <v>24.8447</v>
      </c>
      <c r="AP38" s="43">
        <v>0.6</v>
      </c>
      <c r="AQ38" s="43">
        <v>163.76</v>
      </c>
      <c r="AR38" s="43"/>
      <c r="AS38" s="43">
        <v>35.11571</v>
      </c>
      <c r="AT38" s="43">
        <v>34.121270000000003</v>
      </c>
      <c r="AU38" s="43"/>
      <c r="AV38" s="43">
        <v>182.82480000000001</v>
      </c>
      <c r="AW38" s="43">
        <v>34.753300000000003</v>
      </c>
      <c r="AX38" s="43"/>
      <c r="AY38" s="43">
        <v>0.23491999999999999</v>
      </c>
      <c r="AZ38" s="43"/>
      <c r="BA38" s="43">
        <v>1.1000000000000001</v>
      </c>
      <c r="BB38" s="43"/>
      <c r="BC38" s="43">
        <v>50.309570000000001</v>
      </c>
      <c r="BD38" s="43"/>
      <c r="BE38" s="43">
        <v>15.9</v>
      </c>
      <c r="BF38" s="43"/>
      <c r="BG38" s="43"/>
      <c r="BH38" s="43"/>
      <c r="BI38" s="43">
        <v>15.12668</v>
      </c>
      <c r="BJ38" s="43"/>
      <c r="BK38" s="43">
        <v>4.9886600000000003</v>
      </c>
      <c r="BL38" s="43"/>
      <c r="BM38" s="43">
        <v>6.3250999999999999</v>
      </c>
      <c r="BN38" s="43">
        <v>55.832999999999998</v>
      </c>
      <c r="BO38" s="43">
        <v>2.4700000000000002</v>
      </c>
      <c r="BP38" s="43">
        <v>143.28450000000001</v>
      </c>
      <c r="BQ38" s="43"/>
      <c r="BR38" s="43">
        <v>4.9558999999999997</v>
      </c>
      <c r="BS38" s="43">
        <v>125.9528</v>
      </c>
      <c r="BT38" s="43">
        <v>12.05625</v>
      </c>
      <c r="BU38" s="43"/>
      <c r="BV38" s="43">
        <v>38.892600000000002</v>
      </c>
      <c r="BW38" s="43">
        <v>3.8865599999999998</v>
      </c>
      <c r="BX38" s="43">
        <v>15.07</v>
      </c>
      <c r="BY38" s="43"/>
      <c r="BZ38" s="43">
        <v>92.270300000000006</v>
      </c>
      <c r="CA38" s="43">
        <v>25.275210000000001</v>
      </c>
      <c r="CB38" s="43"/>
      <c r="CC38" s="43">
        <v>0.7</v>
      </c>
      <c r="CD38" s="43">
        <v>26.623080000000002</v>
      </c>
      <c r="CE38" s="43">
        <v>425.69062000000002</v>
      </c>
      <c r="CF38" s="43"/>
      <c r="CG38" s="43">
        <v>132.68055000000001</v>
      </c>
      <c r="CH38" s="43">
        <v>17.213460000000001</v>
      </c>
      <c r="CI38" s="43"/>
      <c r="CJ38" s="43"/>
      <c r="CK38" s="43">
        <v>9.5656999999999996</v>
      </c>
      <c r="CL38" s="43">
        <v>4.7608199999999998</v>
      </c>
      <c r="CM38" s="43"/>
      <c r="CN38" s="43"/>
      <c r="CO38" s="43">
        <v>16.68167</v>
      </c>
      <c r="CP38" s="43">
        <v>284.22000000000003</v>
      </c>
      <c r="CQ38" s="43"/>
      <c r="CR38" s="43">
        <v>36.113999999999997</v>
      </c>
      <c r="CS38" s="43">
        <v>2.4474200000000002</v>
      </c>
      <c r="CT38" s="43">
        <v>37.582999999999998</v>
      </c>
    </row>
    <row r="39" spans="1:98" ht="15.6" x14ac:dyDescent="0.3">
      <c r="A39" s="1"/>
      <c r="B39" s="42" t="s">
        <v>804</v>
      </c>
      <c r="C39" s="43"/>
      <c r="D39" s="43"/>
      <c r="E39" s="43">
        <v>40.427500000000002</v>
      </c>
      <c r="F39" s="43">
        <v>12.536</v>
      </c>
      <c r="G39" s="43"/>
      <c r="H39" s="43"/>
      <c r="I39" s="43"/>
      <c r="J39" s="43"/>
      <c r="K39" s="43">
        <v>19.746300000000002</v>
      </c>
      <c r="L39" s="43">
        <v>27.724799999999998</v>
      </c>
      <c r="M39" s="43">
        <v>14.857799999999999</v>
      </c>
      <c r="N39" s="43">
        <v>13.16</v>
      </c>
      <c r="O39" s="43">
        <v>32.881999999999998</v>
      </c>
      <c r="P39" s="43"/>
      <c r="Q39" s="43"/>
      <c r="R39" s="43">
        <v>43.601999999999997</v>
      </c>
      <c r="S39" s="43"/>
      <c r="T39" s="43">
        <v>30.6294</v>
      </c>
      <c r="U39" s="43"/>
      <c r="V39" s="43">
        <v>9.1999999999999993</v>
      </c>
      <c r="W39" s="43"/>
      <c r="X39" s="43">
        <v>169.72477000000001</v>
      </c>
      <c r="Y39" s="43"/>
      <c r="Z39" s="43">
        <v>9.4986200000000007</v>
      </c>
      <c r="AA39" s="43"/>
      <c r="AB39" s="43"/>
      <c r="AC39" s="43">
        <v>16.170000000000002</v>
      </c>
      <c r="AD39" s="43"/>
      <c r="AE39" s="43"/>
      <c r="AF39" s="43">
        <v>5.4</v>
      </c>
      <c r="AG39" s="43"/>
      <c r="AH39" s="43"/>
      <c r="AI39" s="43"/>
      <c r="AJ39" s="43">
        <v>6.4605899999999998</v>
      </c>
      <c r="AK39" s="43">
        <v>0</v>
      </c>
      <c r="AL39" s="43"/>
      <c r="AM39" s="43">
        <v>46.036520000000003</v>
      </c>
      <c r="AN39" s="43">
        <v>24.01193</v>
      </c>
      <c r="AO39" s="43">
        <v>25.381399999999999</v>
      </c>
      <c r="AP39" s="43">
        <v>0.23</v>
      </c>
      <c r="AQ39" s="43">
        <v>161.69</v>
      </c>
      <c r="AR39" s="43"/>
      <c r="AS39" s="43">
        <v>35.74709</v>
      </c>
      <c r="AT39" s="43">
        <v>33.922139999999999</v>
      </c>
      <c r="AU39" s="43"/>
      <c r="AV39" s="43">
        <v>185.11189999999999</v>
      </c>
      <c r="AW39" s="43">
        <v>35.844200000000001</v>
      </c>
      <c r="AX39" s="43"/>
      <c r="AY39" s="43">
        <v>0.21737999999999999</v>
      </c>
      <c r="AZ39" s="43"/>
      <c r="BA39" s="43">
        <v>1</v>
      </c>
      <c r="BB39" s="43"/>
      <c r="BC39" s="43">
        <v>52.700400000000002</v>
      </c>
      <c r="BD39" s="43"/>
      <c r="BE39" s="43">
        <v>15.9</v>
      </c>
      <c r="BF39" s="43"/>
      <c r="BG39" s="43"/>
      <c r="BH39" s="43"/>
      <c r="BI39" s="43">
        <v>16.040150000000001</v>
      </c>
      <c r="BJ39" s="43"/>
      <c r="BK39" s="43">
        <v>5.0372700000000004</v>
      </c>
      <c r="BL39" s="43"/>
      <c r="BM39" s="43">
        <v>6.5209999999999999</v>
      </c>
      <c r="BN39" s="43">
        <v>56.313000000000002</v>
      </c>
      <c r="BO39" s="43">
        <v>2.34</v>
      </c>
      <c r="BP39" s="43">
        <v>144.2671</v>
      </c>
      <c r="BQ39" s="43"/>
      <c r="BR39" s="43">
        <v>4.7964000000000002</v>
      </c>
      <c r="BS39" s="43">
        <v>127.64695</v>
      </c>
      <c r="BT39" s="43">
        <v>10.00179</v>
      </c>
      <c r="BU39" s="43"/>
      <c r="BV39" s="43">
        <v>38.346699999999998</v>
      </c>
      <c r="BW39" s="43">
        <v>3.9036599999999999</v>
      </c>
      <c r="BX39" s="43">
        <v>16.12</v>
      </c>
      <c r="BY39" s="43"/>
      <c r="BZ39" s="43">
        <v>92.414199999999994</v>
      </c>
      <c r="CA39" s="43">
        <v>25.287500000000001</v>
      </c>
      <c r="CB39" s="43"/>
      <c r="CC39" s="43">
        <v>0.66800000000000004</v>
      </c>
      <c r="CD39" s="43">
        <v>26.676210000000001</v>
      </c>
      <c r="CE39" s="43">
        <v>420.42989</v>
      </c>
      <c r="CF39" s="43"/>
      <c r="CG39" s="43">
        <v>137.07951</v>
      </c>
      <c r="CH39" s="43">
        <v>17.257570000000001</v>
      </c>
      <c r="CI39" s="43"/>
      <c r="CJ39" s="43"/>
      <c r="CK39" s="43">
        <v>9.4370999999999992</v>
      </c>
      <c r="CL39" s="43">
        <v>4.7368300000000003</v>
      </c>
      <c r="CM39" s="43"/>
      <c r="CN39" s="43"/>
      <c r="CO39" s="43">
        <v>16.32752</v>
      </c>
      <c r="CP39" s="43">
        <v>285.32</v>
      </c>
      <c r="CQ39" s="43"/>
      <c r="CR39" s="43">
        <v>36.777999999999999</v>
      </c>
      <c r="CS39" s="43">
        <v>2.2986900000000001</v>
      </c>
      <c r="CT39" s="43">
        <v>39.536999999999999</v>
      </c>
    </row>
    <row r="40" spans="1:98" ht="15.6" x14ac:dyDescent="0.3">
      <c r="A40" s="1"/>
      <c r="B40" s="42" t="s">
        <v>805</v>
      </c>
      <c r="C40" s="43"/>
      <c r="D40" s="43"/>
      <c r="E40" s="43">
        <v>39.814500000000002</v>
      </c>
      <c r="F40" s="43">
        <v>12.189</v>
      </c>
      <c r="G40" s="43"/>
      <c r="H40" s="43"/>
      <c r="I40" s="43"/>
      <c r="J40" s="43"/>
      <c r="K40" s="43">
        <v>19.6678</v>
      </c>
      <c r="L40" s="43">
        <v>27.712800000000001</v>
      </c>
      <c r="M40" s="43">
        <v>14.431800000000001</v>
      </c>
      <c r="N40" s="43">
        <v>13.14</v>
      </c>
      <c r="O40" s="43">
        <v>33.881999999999998</v>
      </c>
      <c r="P40" s="43"/>
      <c r="Q40" s="43"/>
      <c r="R40" s="43">
        <v>43.253999999999998</v>
      </c>
      <c r="S40" s="43"/>
      <c r="T40" s="43">
        <v>35.942900000000002</v>
      </c>
      <c r="U40" s="43"/>
      <c r="V40" s="43">
        <v>8.3000000000000007</v>
      </c>
      <c r="W40" s="43"/>
      <c r="X40" s="43">
        <v>60.187530000000002</v>
      </c>
      <c r="Y40" s="43"/>
      <c r="Z40" s="43">
        <v>9.6825399999999995</v>
      </c>
      <c r="AA40" s="43"/>
      <c r="AB40" s="43"/>
      <c r="AC40" s="43">
        <v>16.3</v>
      </c>
      <c r="AD40" s="43"/>
      <c r="AE40" s="43"/>
      <c r="AF40" s="43">
        <v>5.0999999999999996</v>
      </c>
      <c r="AG40" s="43"/>
      <c r="AH40" s="43"/>
      <c r="AI40" s="43"/>
      <c r="AJ40" s="43">
        <v>6.2238600000000002</v>
      </c>
      <c r="AK40" s="43">
        <v>0</v>
      </c>
      <c r="AL40" s="43"/>
      <c r="AM40" s="43">
        <v>46.321579999999997</v>
      </c>
      <c r="AN40" s="43">
        <v>23.280460000000001</v>
      </c>
      <c r="AO40" s="43">
        <v>25.8613</v>
      </c>
      <c r="AP40" s="43">
        <v>0.37</v>
      </c>
      <c r="AQ40" s="43">
        <v>163.54</v>
      </c>
      <c r="AR40" s="43"/>
      <c r="AS40" s="43">
        <v>34.208590000000001</v>
      </c>
      <c r="AT40" s="43">
        <v>33.794980000000002</v>
      </c>
      <c r="AU40" s="43"/>
      <c r="AV40" s="43">
        <v>189.51499999999999</v>
      </c>
      <c r="AW40" s="43">
        <v>36.7761</v>
      </c>
      <c r="AX40" s="43"/>
      <c r="AY40" s="43">
        <v>0.21154000000000001</v>
      </c>
      <c r="AZ40" s="43"/>
      <c r="BA40" s="43">
        <v>1.1000000000000001</v>
      </c>
      <c r="BB40" s="43"/>
      <c r="BC40" s="43">
        <v>33.20044</v>
      </c>
      <c r="BD40" s="43"/>
      <c r="BE40" s="43">
        <v>15.9</v>
      </c>
      <c r="BF40" s="43"/>
      <c r="BG40" s="43"/>
      <c r="BH40" s="43"/>
      <c r="BI40" s="43">
        <v>17.575009999999999</v>
      </c>
      <c r="BJ40" s="43"/>
      <c r="BK40" s="43">
        <v>5.0795599999999999</v>
      </c>
      <c r="BL40" s="43"/>
      <c r="BM40" s="43">
        <v>6.5119999999999996</v>
      </c>
      <c r="BN40" s="43">
        <v>51.892000000000003</v>
      </c>
      <c r="BO40" s="43">
        <v>2.41</v>
      </c>
      <c r="BP40" s="43">
        <v>146.517</v>
      </c>
      <c r="BQ40" s="43"/>
      <c r="BR40" s="43">
        <v>4.9626000000000001</v>
      </c>
      <c r="BS40" s="43">
        <v>131.62652</v>
      </c>
      <c r="BT40" s="43">
        <v>8.6873799999999992</v>
      </c>
      <c r="BU40" s="43"/>
      <c r="BV40" s="43">
        <v>38.113999999999997</v>
      </c>
      <c r="BW40" s="43">
        <v>4.3754099999999996</v>
      </c>
      <c r="BX40" s="43">
        <v>16.12</v>
      </c>
      <c r="BY40" s="43"/>
      <c r="BZ40" s="43">
        <v>92.677000000000007</v>
      </c>
      <c r="CA40" s="43">
        <v>25.278919999999999</v>
      </c>
      <c r="CB40" s="43"/>
      <c r="CC40" s="43">
        <v>0.625</v>
      </c>
      <c r="CD40" s="43">
        <v>26.637589999999999</v>
      </c>
      <c r="CE40" s="43">
        <v>406.09985999999998</v>
      </c>
      <c r="CF40" s="43"/>
      <c r="CG40" s="43">
        <v>137.66531000000001</v>
      </c>
      <c r="CH40" s="43">
        <v>17.574110000000001</v>
      </c>
      <c r="CI40" s="43"/>
      <c r="CJ40" s="43"/>
      <c r="CK40" s="43">
        <v>9.4680999999999997</v>
      </c>
      <c r="CL40" s="43">
        <v>4.6743499999999996</v>
      </c>
      <c r="CM40" s="43"/>
      <c r="CN40" s="43"/>
      <c r="CO40" s="43">
        <v>16.536339999999999</v>
      </c>
      <c r="CP40" s="43">
        <v>285.26</v>
      </c>
      <c r="CQ40" s="43"/>
      <c r="CR40" s="43">
        <v>36.600999999999999</v>
      </c>
      <c r="CS40" s="43">
        <v>2.0454300000000001</v>
      </c>
      <c r="CT40" s="43">
        <v>39.347999999999999</v>
      </c>
    </row>
    <row r="41" spans="1:98" ht="15.6" x14ac:dyDescent="0.3">
      <c r="A41" s="1"/>
      <c r="B41" s="42" t="s">
        <v>806</v>
      </c>
      <c r="C41" s="43"/>
      <c r="D41" s="43"/>
      <c r="E41" s="43">
        <v>37.549700000000001</v>
      </c>
      <c r="F41" s="43">
        <v>10.914999999999999</v>
      </c>
      <c r="G41" s="43"/>
      <c r="H41" s="43"/>
      <c r="I41" s="43"/>
      <c r="J41" s="43"/>
      <c r="K41" s="43">
        <v>18.503299999999999</v>
      </c>
      <c r="L41" s="43">
        <v>28.363600000000002</v>
      </c>
      <c r="M41" s="43">
        <v>14.706300000000001</v>
      </c>
      <c r="N41" s="43">
        <v>13.11</v>
      </c>
      <c r="O41" s="43">
        <v>33.840000000000003</v>
      </c>
      <c r="P41" s="43"/>
      <c r="Q41" s="43"/>
      <c r="R41" s="43">
        <v>43.320999999999998</v>
      </c>
      <c r="S41" s="43"/>
      <c r="T41" s="43">
        <v>45.794699999999999</v>
      </c>
      <c r="U41" s="43"/>
      <c r="V41" s="43">
        <v>8.1999999999999993</v>
      </c>
      <c r="W41" s="43"/>
      <c r="X41" s="43">
        <v>49.719320000000003</v>
      </c>
      <c r="Y41" s="43"/>
      <c r="Z41" s="43">
        <v>9.7975300000000001</v>
      </c>
      <c r="AA41" s="43"/>
      <c r="AB41" s="43"/>
      <c r="AC41" s="43">
        <v>16.350000000000001</v>
      </c>
      <c r="AD41" s="43"/>
      <c r="AE41" s="43"/>
      <c r="AF41" s="43">
        <v>3.5</v>
      </c>
      <c r="AG41" s="43"/>
      <c r="AH41" s="43"/>
      <c r="AI41" s="43"/>
      <c r="AJ41" s="43">
        <v>5.8655799999999996</v>
      </c>
      <c r="AK41" s="43">
        <v>0</v>
      </c>
      <c r="AL41" s="43"/>
      <c r="AM41" s="43">
        <v>46.680689999999998</v>
      </c>
      <c r="AN41" s="43">
        <v>25.15795</v>
      </c>
      <c r="AO41" s="43">
        <v>25.239699999999999</v>
      </c>
      <c r="AP41" s="43">
        <v>0.4</v>
      </c>
      <c r="AQ41" s="43">
        <v>160.69</v>
      </c>
      <c r="AR41" s="43"/>
      <c r="AS41" s="43">
        <v>33.992800000000003</v>
      </c>
      <c r="AT41" s="43">
        <v>33.07779</v>
      </c>
      <c r="AU41" s="43"/>
      <c r="AV41" s="43">
        <v>189.93170000000001</v>
      </c>
      <c r="AW41" s="43">
        <v>34.589599999999997</v>
      </c>
      <c r="AX41" s="43"/>
      <c r="AY41" s="43">
        <v>0.29060000000000002</v>
      </c>
      <c r="AZ41" s="43"/>
      <c r="BA41" s="43">
        <v>1</v>
      </c>
      <c r="BB41" s="43"/>
      <c r="BC41" s="43">
        <v>38.026290000000003</v>
      </c>
      <c r="BD41" s="43"/>
      <c r="BE41" s="43">
        <v>15.9</v>
      </c>
      <c r="BF41" s="43"/>
      <c r="BG41" s="43"/>
      <c r="BH41" s="43"/>
      <c r="BI41" s="43">
        <v>17.95701</v>
      </c>
      <c r="BJ41" s="43"/>
      <c r="BK41" s="43">
        <v>5.5148999999999999</v>
      </c>
      <c r="BL41" s="43"/>
      <c r="BM41" s="43">
        <v>6.5309999999999997</v>
      </c>
      <c r="BN41" s="43">
        <v>51.127000000000002</v>
      </c>
      <c r="BO41" s="43">
        <v>2.37</v>
      </c>
      <c r="BP41" s="43">
        <v>145.40790000000001</v>
      </c>
      <c r="BQ41" s="43"/>
      <c r="BR41" s="43">
        <v>4.8089000000000004</v>
      </c>
      <c r="BS41" s="43">
        <v>135.21364</v>
      </c>
      <c r="BT41" s="43">
        <v>8.29739</v>
      </c>
      <c r="BU41" s="43"/>
      <c r="BV41" s="43">
        <v>38.165999999999997</v>
      </c>
      <c r="BW41" s="43">
        <v>3.85894</v>
      </c>
      <c r="BX41" s="43">
        <v>16.2</v>
      </c>
      <c r="BY41" s="43"/>
      <c r="BZ41" s="43">
        <v>92.148200000000003</v>
      </c>
      <c r="CA41" s="43">
        <v>25.255320000000001</v>
      </c>
      <c r="CB41" s="43"/>
      <c r="CC41" s="43">
        <v>0.63600000000000001</v>
      </c>
      <c r="CD41" s="43">
        <v>26.5351</v>
      </c>
      <c r="CE41" s="43">
        <v>407.31119999999999</v>
      </c>
      <c r="CF41" s="43"/>
      <c r="CG41" s="43">
        <v>138.05780999999999</v>
      </c>
      <c r="CH41" s="43">
        <v>17.16732</v>
      </c>
      <c r="CI41" s="43"/>
      <c r="CJ41" s="43"/>
      <c r="CK41" s="43">
        <v>8.8277000000000001</v>
      </c>
      <c r="CL41" s="43">
        <v>4.8327900000000001</v>
      </c>
      <c r="CM41" s="43"/>
      <c r="CN41" s="43"/>
      <c r="CO41" s="43">
        <v>16.286169999999998</v>
      </c>
      <c r="CP41" s="43">
        <v>290.33999999999997</v>
      </c>
      <c r="CQ41" s="43"/>
      <c r="CR41" s="43">
        <v>36.597999999999999</v>
      </c>
      <c r="CS41" s="43">
        <v>2.2277999999999998</v>
      </c>
      <c r="CT41" s="43">
        <v>32.226999999999997</v>
      </c>
    </row>
    <row r="42" spans="1:98" ht="15.6" x14ac:dyDescent="0.3">
      <c r="A42" s="1"/>
      <c r="B42" s="42" t="s">
        <v>807</v>
      </c>
      <c r="C42" s="43"/>
      <c r="D42" s="43"/>
      <c r="E42" s="43">
        <v>33.924999999999997</v>
      </c>
      <c r="F42" s="43">
        <v>10.339</v>
      </c>
      <c r="G42" s="43"/>
      <c r="H42" s="43"/>
      <c r="I42" s="43"/>
      <c r="J42" s="43"/>
      <c r="K42" s="43">
        <v>19.6401</v>
      </c>
      <c r="L42" s="43">
        <v>28.498799999999999</v>
      </c>
      <c r="M42" s="43">
        <v>15.7067</v>
      </c>
      <c r="N42" s="43">
        <v>13.32</v>
      </c>
      <c r="O42" s="43">
        <v>33.811999999999998</v>
      </c>
      <c r="P42" s="43"/>
      <c r="Q42" s="43"/>
      <c r="R42" s="43">
        <v>43.271999999999998</v>
      </c>
      <c r="S42" s="43"/>
      <c r="T42" s="43">
        <v>13.0159</v>
      </c>
      <c r="U42" s="43"/>
      <c r="V42" s="43">
        <v>8.1999999999999993</v>
      </c>
      <c r="W42" s="43"/>
      <c r="X42" s="43">
        <v>53.273020000000002</v>
      </c>
      <c r="Y42" s="43"/>
      <c r="Z42" s="43">
        <v>9.5303799999999992</v>
      </c>
      <c r="AA42" s="43"/>
      <c r="AB42" s="43"/>
      <c r="AC42" s="43">
        <v>15.58</v>
      </c>
      <c r="AD42" s="43"/>
      <c r="AE42" s="43"/>
      <c r="AF42" s="43">
        <v>1</v>
      </c>
      <c r="AG42" s="43"/>
      <c r="AH42" s="43"/>
      <c r="AI42" s="43"/>
      <c r="AJ42" s="43">
        <v>5.3594600000000003</v>
      </c>
      <c r="AK42" s="43">
        <v>0</v>
      </c>
      <c r="AL42" s="43"/>
      <c r="AM42" s="43">
        <v>48.074590000000001</v>
      </c>
      <c r="AN42" s="43">
        <v>24.275770000000001</v>
      </c>
      <c r="AO42" s="43">
        <v>25.636500000000002</v>
      </c>
      <c r="AP42" s="43">
        <v>0.41</v>
      </c>
      <c r="AQ42" s="43">
        <v>159.78</v>
      </c>
      <c r="AR42" s="43"/>
      <c r="AS42" s="43">
        <v>33.642009999999999</v>
      </c>
      <c r="AT42" s="43">
        <v>33.007539999999999</v>
      </c>
      <c r="AU42" s="43"/>
      <c r="AV42" s="43">
        <v>192.28739999999999</v>
      </c>
      <c r="AW42" s="43">
        <v>33.795499999999997</v>
      </c>
      <c r="AX42" s="43"/>
      <c r="AY42" s="43">
        <v>0.23351</v>
      </c>
      <c r="AZ42" s="43"/>
      <c r="BA42" s="43">
        <v>1</v>
      </c>
      <c r="BB42" s="43"/>
      <c r="BC42" s="43">
        <v>35.694420000000001</v>
      </c>
      <c r="BD42" s="43"/>
      <c r="BE42" s="43">
        <v>15.9</v>
      </c>
      <c r="BF42" s="43"/>
      <c r="BG42" s="43"/>
      <c r="BH42" s="43"/>
      <c r="BI42" s="43">
        <v>18.288049999999998</v>
      </c>
      <c r="BJ42" s="43"/>
      <c r="BK42" s="43">
        <v>5.4144399999999999</v>
      </c>
      <c r="BL42" s="43"/>
      <c r="BM42" s="43">
        <v>6.3209999999999997</v>
      </c>
      <c r="BN42" s="43">
        <v>50.997999999999998</v>
      </c>
      <c r="BO42" s="43">
        <v>2.35</v>
      </c>
      <c r="BP42" s="43">
        <v>144.87950000000001</v>
      </c>
      <c r="BQ42" s="43"/>
      <c r="BR42" s="43">
        <v>4.8582000000000001</v>
      </c>
      <c r="BS42" s="43">
        <v>133.02125000000001</v>
      </c>
      <c r="BT42" s="43">
        <v>10.76441</v>
      </c>
      <c r="BU42" s="43"/>
      <c r="BV42" s="43">
        <v>36.971200000000003</v>
      </c>
      <c r="BW42" s="43">
        <v>3.6508500000000002</v>
      </c>
      <c r="BX42" s="43">
        <v>15.32</v>
      </c>
      <c r="BY42" s="43"/>
      <c r="BZ42" s="43">
        <v>91.807199999999995</v>
      </c>
      <c r="CA42" s="43">
        <v>25.277470000000001</v>
      </c>
      <c r="CB42" s="43"/>
      <c r="CC42" s="43">
        <v>0.66900000000000004</v>
      </c>
      <c r="CD42" s="43">
        <v>26.658329999999999</v>
      </c>
      <c r="CE42" s="43">
        <v>418.03100999999998</v>
      </c>
      <c r="CF42" s="43"/>
      <c r="CG42" s="43">
        <v>139.31155000000001</v>
      </c>
      <c r="CH42" s="43">
        <v>17.547049999999999</v>
      </c>
      <c r="CI42" s="43"/>
      <c r="CJ42" s="43"/>
      <c r="CK42" s="43">
        <v>9.2033000000000005</v>
      </c>
      <c r="CL42" s="43">
        <v>4.8848599999999998</v>
      </c>
      <c r="CM42" s="43"/>
      <c r="CN42" s="43"/>
      <c r="CO42" s="43">
        <v>15.28735</v>
      </c>
      <c r="CP42" s="43">
        <v>293.77</v>
      </c>
      <c r="CQ42" s="43"/>
      <c r="CR42" s="43">
        <v>37.218000000000004</v>
      </c>
      <c r="CS42" s="43">
        <v>2.3973200000000001</v>
      </c>
      <c r="CT42" s="43">
        <v>31.536000000000001</v>
      </c>
    </row>
    <row r="43" spans="1:98" ht="15.6" x14ac:dyDescent="0.3">
      <c r="A43" s="1"/>
      <c r="B43" s="42" t="s">
        <v>808</v>
      </c>
      <c r="C43" s="43"/>
      <c r="D43" s="43"/>
      <c r="E43" s="43">
        <v>21.465699999999998</v>
      </c>
      <c r="F43" s="43">
        <v>9.0559999999999992</v>
      </c>
      <c r="G43" s="43"/>
      <c r="H43" s="43"/>
      <c r="I43" s="43"/>
      <c r="J43" s="43"/>
      <c r="K43" s="43">
        <v>21.013100000000001</v>
      </c>
      <c r="L43" s="43">
        <v>28.113499999999998</v>
      </c>
      <c r="M43" s="43">
        <v>16.5867</v>
      </c>
      <c r="N43" s="43">
        <v>13.39</v>
      </c>
      <c r="O43" s="43">
        <v>34.207999999999998</v>
      </c>
      <c r="P43" s="43"/>
      <c r="Q43" s="43"/>
      <c r="R43" s="43">
        <v>43.343000000000004</v>
      </c>
      <c r="S43" s="43"/>
      <c r="T43" s="43">
        <v>10.983599999999999</v>
      </c>
      <c r="U43" s="43"/>
      <c r="V43" s="43">
        <v>8.3000000000000007</v>
      </c>
      <c r="W43" s="43"/>
      <c r="X43" s="43">
        <v>51.997300000000003</v>
      </c>
      <c r="Y43" s="43"/>
      <c r="Z43" s="43">
        <v>9.5482999999999993</v>
      </c>
      <c r="AA43" s="43"/>
      <c r="AB43" s="43"/>
      <c r="AC43" s="43">
        <v>15.93</v>
      </c>
      <c r="AD43" s="43"/>
      <c r="AE43" s="43"/>
      <c r="AF43" s="43">
        <v>0.9</v>
      </c>
      <c r="AG43" s="43"/>
      <c r="AH43" s="43"/>
      <c r="AI43" s="43"/>
      <c r="AJ43" s="43">
        <v>5.4161799999999998</v>
      </c>
      <c r="AK43" s="43">
        <v>0</v>
      </c>
      <c r="AL43" s="43"/>
      <c r="AM43" s="43">
        <v>48.903320000000001</v>
      </c>
      <c r="AN43" s="43">
        <v>25.40635</v>
      </c>
      <c r="AO43" s="43">
        <v>22.125499999999999</v>
      </c>
      <c r="AP43" s="43">
        <v>0.46</v>
      </c>
      <c r="AQ43" s="43">
        <v>159.94999999999999</v>
      </c>
      <c r="AR43" s="43"/>
      <c r="AS43" s="43">
        <v>32.710459999999998</v>
      </c>
      <c r="AT43" s="43">
        <v>30.350940000000001</v>
      </c>
      <c r="AU43" s="43"/>
      <c r="AV43" s="43">
        <v>190.09809999999999</v>
      </c>
      <c r="AW43" s="43">
        <v>32.8446</v>
      </c>
      <c r="AX43" s="43"/>
      <c r="AY43" s="43">
        <v>0.33733999999999997</v>
      </c>
      <c r="AZ43" s="43"/>
      <c r="BA43" s="43">
        <v>1.2</v>
      </c>
      <c r="BB43" s="43"/>
      <c r="BC43" s="43">
        <v>37.113239999999998</v>
      </c>
      <c r="BD43" s="43"/>
      <c r="BE43" s="43">
        <v>15.9</v>
      </c>
      <c r="BF43" s="43"/>
      <c r="BG43" s="43"/>
      <c r="BH43" s="43"/>
      <c r="BI43" s="43">
        <v>18.415389999999999</v>
      </c>
      <c r="BJ43" s="43"/>
      <c r="BK43" s="43">
        <v>5.46936</v>
      </c>
      <c r="BL43" s="43"/>
      <c r="BM43" s="43">
        <v>6.3209999999999997</v>
      </c>
      <c r="BN43" s="43">
        <v>28.74</v>
      </c>
      <c r="BO43" s="43">
        <v>2.37</v>
      </c>
      <c r="BP43" s="43">
        <v>145.6593</v>
      </c>
      <c r="BQ43" s="43"/>
      <c r="BR43" s="43">
        <v>5.0228999999999999</v>
      </c>
      <c r="BS43" s="43">
        <v>132.93071</v>
      </c>
      <c r="BT43" s="43">
        <v>10.43186</v>
      </c>
      <c r="BU43" s="43"/>
      <c r="BV43" s="43">
        <v>37.022799999999997</v>
      </c>
      <c r="BW43" s="43">
        <v>3.6075599999999999</v>
      </c>
      <c r="BX43" s="43">
        <v>15.59</v>
      </c>
      <c r="BY43" s="43"/>
      <c r="BZ43" s="43">
        <v>92.313400000000001</v>
      </c>
      <c r="CA43" s="43">
        <v>25.038779999999999</v>
      </c>
      <c r="CB43" s="43"/>
      <c r="CC43" s="43">
        <v>0.65200000000000002</v>
      </c>
      <c r="CD43" s="43">
        <v>25.957930000000001</v>
      </c>
      <c r="CE43" s="43">
        <v>423.97338000000002</v>
      </c>
      <c r="CF43" s="43"/>
      <c r="CG43" s="43">
        <v>139.01966999999999</v>
      </c>
      <c r="CH43" s="43">
        <v>17.38081</v>
      </c>
      <c r="CI43" s="43"/>
      <c r="CJ43" s="43"/>
      <c r="CK43" s="43">
        <v>8.9750999999999994</v>
      </c>
      <c r="CL43" s="43">
        <v>4.9573400000000003</v>
      </c>
      <c r="CM43" s="43"/>
      <c r="CN43" s="43"/>
      <c r="CO43" s="43">
        <v>13.9558</v>
      </c>
      <c r="CP43" s="43">
        <v>290.86</v>
      </c>
      <c r="CQ43" s="43"/>
      <c r="CR43" s="43">
        <v>37.340000000000003</v>
      </c>
      <c r="CS43" s="43">
        <v>2.5718100000000002</v>
      </c>
      <c r="CT43" s="43">
        <v>31.187000000000001</v>
      </c>
    </row>
    <row r="44" spans="1:98" ht="15.6" x14ac:dyDescent="0.3">
      <c r="A44" s="1"/>
      <c r="B44" s="42" t="s">
        <v>809</v>
      </c>
      <c r="C44" s="43"/>
      <c r="D44" s="43"/>
      <c r="E44" s="43">
        <v>16.8901</v>
      </c>
      <c r="F44" s="43">
        <v>9.56</v>
      </c>
      <c r="G44" s="43"/>
      <c r="H44" s="43"/>
      <c r="I44" s="43"/>
      <c r="J44" s="43"/>
      <c r="K44" s="43">
        <v>21.3352</v>
      </c>
      <c r="L44" s="43">
        <v>26.450900000000001</v>
      </c>
      <c r="M44" s="43">
        <v>16.076799999999999</v>
      </c>
      <c r="N44" s="43">
        <v>13.28</v>
      </c>
      <c r="O44" s="43">
        <v>34.515999999999998</v>
      </c>
      <c r="P44" s="43"/>
      <c r="Q44" s="43"/>
      <c r="R44" s="43">
        <v>43.570999999999998</v>
      </c>
      <c r="S44" s="43"/>
      <c r="T44" s="43">
        <v>10.661799999999999</v>
      </c>
      <c r="U44" s="43"/>
      <c r="V44" s="43">
        <v>8.5</v>
      </c>
      <c r="W44" s="43"/>
      <c r="X44" s="43">
        <v>38.524340000000002</v>
      </c>
      <c r="Y44" s="43"/>
      <c r="Z44" s="43">
        <v>7.89994</v>
      </c>
      <c r="AA44" s="43"/>
      <c r="AB44" s="43"/>
      <c r="AC44" s="43">
        <v>15.31</v>
      </c>
      <c r="AD44" s="43"/>
      <c r="AE44" s="43"/>
      <c r="AF44" s="43">
        <v>1.2</v>
      </c>
      <c r="AG44" s="43"/>
      <c r="AH44" s="43"/>
      <c r="AI44" s="43"/>
      <c r="AJ44" s="43">
        <v>4.26905</v>
      </c>
      <c r="AK44" s="43">
        <v>0</v>
      </c>
      <c r="AL44" s="43"/>
      <c r="AM44" s="43">
        <v>49.072400000000002</v>
      </c>
      <c r="AN44" s="43">
        <v>21.902889999999999</v>
      </c>
      <c r="AO44" s="43">
        <v>20.641400000000001</v>
      </c>
      <c r="AP44" s="43">
        <v>0.11</v>
      </c>
      <c r="AQ44" s="43">
        <v>157.72</v>
      </c>
      <c r="AR44" s="43"/>
      <c r="AS44" s="43">
        <v>31.172689999999999</v>
      </c>
      <c r="AT44" s="43">
        <v>30.373760000000001</v>
      </c>
      <c r="AU44" s="43"/>
      <c r="AV44" s="43">
        <v>164.5335</v>
      </c>
      <c r="AW44" s="43">
        <v>32.549999999999997</v>
      </c>
      <c r="AX44" s="43"/>
      <c r="AY44" s="43">
        <v>0.21768000000000001</v>
      </c>
      <c r="AZ44" s="43"/>
      <c r="BA44" s="43">
        <v>1.2</v>
      </c>
      <c r="BB44" s="43"/>
      <c r="BC44" s="43">
        <v>36.707999999999998</v>
      </c>
      <c r="BD44" s="43"/>
      <c r="BE44" s="43">
        <v>15.9</v>
      </c>
      <c r="BF44" s="43"/>
      <c r="BG44" s="43"/>
      <c r="BH44" s="43"/>
      <c r="BI44" s="43">
        <v>18.314520000000002</v>
      </c>
      <c r="BJ44" s="43"/>
      <c r="BK44" s="43">
        <v>5.3763800000000002</v>
      </c>
      <c r="BL44" s="43"/>
      <c r="BM44" s="43">
        <v>6.5209999999999999</v>
      </c>
      <c r="BN44" s="43">
        <v>6.5670000000000002</v>
      </c>
      <c r="BO44" s="43">
        <v>2.46</v>
      </c>
      <c r="BP44" s="43">
        <v>144.3305</v>
      </c>
      <c r="BQ44" s="43"/>
      <c r="BR44" s="43">
        <v>5.0094000000000003</v>
      </c>
      <c r="BS44" s="43">
        <v>130.07935000000001</v>
      </c>
      <c r="BT44" s="43">
        <v>8.8983699999999999</v>
      </c>
      <c r="BU44" s="43"/>
      <c r="BV44" s="43">
        <v>32.389499999999998</v>
      </c>
      <c r="BW44" s="43">
        <v>3.8024800000000001</v>
      </c>
      <c r="BX44" s="43">
        <v>14.45</v>
      </c>
      <c r="BY44" s="43"/>
      <c r="BZ44" s="43">
        <v>92.267600000000002</v>
      </c>
      <c r="CA44" s="43">
        <v>5.4592700000000001</v>
      </c>
      <c r="CB44" s="43"/>
      <c r="CC44" s="43">
        <v>0.69</v>
      </c>
      <c r="CD44" s="43">
        <v>25.221170000000001</v>
      </c>
      <c r="CE44" s="43">
        <v>425.68194999999997</v>
      </c>
      <c r="CF44" s="43"/>
      <c r="CG44" s="43">
        <v>124.92483</v>
      </c>
      <c r="CH44" s="43">
        <v>17.28163</v>
      </c>
      <c r="CI44" s="43"/>
      <c r="CJ44" s="43"/>
      <c r="CK44" s="43">
        <v>8.7133000000000003</v>
      </c>
      <c r="CL44" s="43">
        <v>4.7107000000000001</v>
      </c>
      <c r="CM44" s="43"/>
      <c r="CN44" s="43"/>
      <c r="CO44" s="43">
        <v>13.62711</v>
      </c>
      <c r="CP44" s="43">
        <v>285.99</v>
      </c>
      <c r="CQ44" s="43"/>
      <c r="CR44" s="43">
        <v>36.960999999999999</v>
      </c>
      <c r="CS44" s="43">
        <v>2.2570899999999998</v>
      </c>
      <c r="CT44" s="43">
        <v>27.207999999999998</v>
      </c>
    </row>
    <row r="45" spans="1:98" ht="15.6" x14ac:dyDescent="0.3">
      <c r="A45" s="1"/>
      <c r="B45" s="42" t="s">
        <v>810</v>
      </c>
      <c r="C45" s="43"/>
      <c r="D45" s="43"/>
      <c r="E45" s="43">
        <v>17.2011</v>
      </c>
      <c r="F45" s="43">
        <v>9.4670000000000005</v>
      </c>
      <c r="G45" s="43"/>
      <c r="H45" s="43"/>
      <c r="I45" s="43"/>
      <c r="J45" s="43"/>
      <c r="K45" s="43">
        <v>21.152100000000001</v>
      </c>
      <c r="L45" s="43">
        <v>24.953299999999999</v>
      </c>
      <c r="M45" s="43">
        <v>15.2813</v>
      </c>
      <c r="N45" s="43">
        <v>13.22</v>
      </c>
      <c r="O45" s="43">
        <v>34.838000000000001</v>
      </c>
      <c r="P45" s="43"/>
      <c r="Q45" s="43"/>
      <c r="R45" s="43">
        <v>43.996000000000002</v>
      </c>
      <c r="S45" s="43"/>
      <c r="T45" s="43">
        <v>13.785600000000001</v>
      </c>
      <c r="U45" s="43"/>
      <c r="V45" s="43">
        <v>8.8000000000000007</v>
      </c>
      <c r="W45" s="43"/>
      <c r="X45" s="43">
        <v>36.479880000000001</v>
      </c>
      <c r="Y45" s="43"/>
      <c r="Z45" s="43">
        <v>6.2199299999999997</v>
      </c>
      <c r="AA45" s="43"/>
      <c r="AB45" s="43"/>
      <c r="AC45" s="43">
        <v>15.52</v>
      </c>
      <c r="AD45" s="43"/>
      <c r="AE45" s="43"/>
      <c r="AF45" s="43">
        <v>1.2</v>
      </c>
      <c r="AG45" s="43"/>
      <c r="AH45" s="43"/>
      <c r="AI45" s="43"/>
      <c r="AJ45" s="43">
        <v>4.2895099999999999</v>
      </c>
      <c r="AK45" s="43">
        <v>0</v>
      </c>
      <c r="AL45" s="43"/>
      <c r="AM45" s="43">
        <v>43.289819999999999</v>
      </c>
      <c r="AN45" s="43">
        <v>21.291550000000001</v>
      </c>
      <c r="AO45" s="43">
        <v>21.528700000000001</v>
      </c>
      <c r="AP45" s="43">
        <v>0.35</v>
      </c>
      <c r="AQ45" s="43">
        <v>157.80000000000001</v>
      </c>
      <c r="AR45" s="43"/>
      <c r="AS45" s="43">
        <v>27.499220000000001</v>
      </c>
      <c r="AT45" s="43">
        <v>29.960149999999999</v>
      </c>
      <c r="AU45" s="43"/>
      <c r="AV45" s="43">
        <v>72.296199999999999</v>
      </c>
      <c r="AW45" s="43">
        <v>32.376199999999997</v>
      </c>
      <c r="AX45" s="43"/>
      <c r="AY45" s="43">
        <v>0.26200000000000001</v>
      </c>
      <c r="AZ45" s="43"/>
      <c r="BA45" s="43">
        <v>1.2</v>
      </c>
      <c r="BB45" s="43"/>
      <c r="BC45" s="43">
        <v>23.699290000000001</v>
      </c>
      <c r="BD45" s="43"/>
      <c r="BE45" s="43">
        <v>15.9</v>
      </c>
      <c r="BF45" s="43"/>
      <c r="BG45" s="43"/>
      <c r="BH45" s="43"/>
      <c r="BI45" s="43">
        <v>18.472750000000001</v>
      </c>
      <c r="BJ45" s="43"/>
      <c r="BK45" s="43">
        <v>5.2380399999999998</v>
      </c>
      <c r="BL45" s="43"/>
      <c r="BM45" s="43">
        <v>6.3259999999999996</v>
      </c>
      <c r="BN45" s="43">
        <v>5.9509999999999996</v>
      </c>
      <c r="BO45" s="43">
        <v>2.4900000000000002</v>
      </c>
      <c r="BP45" s="43">
        <v>141.17760000000001</v>
      </c>
      <c r="BQ45" s="43"/>
      <c r="BR45" s="43">
        <v>5.0305999999999997</v>
      </c>
      <c r="BS45" s="43">
        <v>126.58152</v>
      </c>
      <c r="BT45" s="43">
        <v>8.0099599999999995</v>
      </c>
      <c r="BU45" s="43"/>
      <c r="BV45" s="43">
        <v>32.236499999999999</v>
      </c>
      <c r="BW45" s="43">
        <v>3.7406999999999999</v>
      </c>
      <c r="BX45" s="43">
        <v>14.97</v>
      </c>
      <c r="BY45" s="43"/>
      <c r="BZ45" s="43">
        <v>92.095100000000002</v>
      </c>
      <c r="CA45" s="43">
        <v>2.9962599999999999</v>
      </c>
      <c r="CB45" s="43"/>
      <c r="CC45" s="43">
        <v>0.69699999999999995</v>
      </c>
      <c r="CD45" s="43">
        <v>25.213270000000001</v>
      </c>
      <c r="CE45" s="43">
        <v>429.1003</v>
      </c>
      <c r="CF45" s="43"/>
      <c r="CG45" s="43">
        <v>128.32848000000001</v>
      </c>
      <c r="CH45" s="43">
        <v>15.506180000000001</v>
      </c>
      <c r="CI45" s="43"/>
      <c r="CJ45" s="43"/>
      <c r="CK45" s="43">
        <v>6.9493</v>
      </c>
      <c r="CL45" s="43">
        <v>4.6816500000000003</v>
      </c>
      <c r="CM45" s="43"/>
      <c r="CN45" s="43"/>
      <c r="CO45" s="43">
        <v>12.603249999999999</v>
      </c>
      <c r="CP45" s="43">
        <v>279.64999999999998</v>
      </c>
      <c r="CQ45" s="43"/>
      <c r="CR45" s="43">
        <v>34.127000000000002</v>
      </c>
      <c r="CS45" s="43">
        <v>2.2567900000000001</v>
      </c>
      <c r="CT45" s="43">
        <v>18.882000000000001</v>
      </c>
    </row>
    <row r="46" spans="1:98" ht="15.6" x14ac:dyDescent="0.3">
      <c r="A46" s="1"/>
      <c r="B46" s="42" t="s">
        <v>811</v>
      </c>
      <c r="C46" s="43"/>
      <c r="D46" s="43"/>
      <c r="E46" s="43">
        <v>16.625599999999999</v>
      </c>
      <c r="F46" s="43">
        <v>9.76</v>
      </c>
      <c r="G46" s="43"/>
      <c r="H46" s="43"/>
      <c r="I46" s="43"/>
      <c r="J46" s="43"/>
      <c r="K46" s="43">
        <v>21.2879</v>
      </c>
      <c r="L46" s="43">
        <v>25.793800000000001</v>
      </c>
      <c r="M46" s="43">
        <v>14.339600000000001</v>
      </c>
      <c r="N46" s="43">
        <v>13.13</v>
      </c>
      <c r="O46" s="43">
        <v>34.625999999999998</v>
      </c>
      <c r="P46" s="43"/>
      <c r="Q46" s="43"/>
      <c r="R46" s="43">
        <v>44.070999999999998</v>
      </c>
      <c r="S46" s="43"/>
      <c r="T46" s="43">
        <v>6.1382000000000003</v>
      </c>
      <c r="U46" s="43"/>
      <c r="V46" s="43">
        <v>8.8000000000000007</v>
      </c>
      <c r="W46" s="43"/>
      <c r="X46" s="43">
        <v>35.175699999999999</v>
      </c>
      <c r="Y46" s="43"/>
      <c r="Z46" s="43">
        <v>5.7150600000000003</v>
      </c>
      <c r="AA46" s="43"/>
      <c r="AB46" s="43"/>
      <c r="AC46" s="43">
        <v>14.15</v>
      </c>
      <c r="AD46" s="43"/>
      <c r="AE46" s="43"/>
      <c r="AF46" s="43">
        <v>1.1000000000000001</v>
      </c>
      <c r="AG46" s="43"/>
      <c r="AH46" s="43"/>
      <c r="AI46" s="43"/>
      <c r="AJ46" s="43">
        <v>4.1899699999999998</v>
      </c>
      <c r="AK46" s="43">
        <v>0</v>
      </c>
      <c r="AL46" s="43"/>
      <c r="AM46" s="43">
        <v>47.573459999999997</v>
      </c>
      <c r="AN46" s="43">
        <v>22.237850000000002</v>
      </c>
      <c r="AO46" s="43">
        <v>26.486599999999999</v>
      </c>
      <c r="AP46" s="43">
        <v>0.46</v>
      </c>
      <c r="AQ46" s="43">
        <v>157.13</v>
      </c>
      <c r="AR46" s="43"/>
      <c r="AS46" s="43">
        <v>27.54513</v>
      </c>
      <c r="AT46" s="43">
        <v>30.50637</v>
      </c>
      <c r="AU46" s="43"/>
      <c r="AV46" s="43">
        <v>60.040500000000002</v>
      </c>
      <c r="AW46" s="43">
        <v>32.167499999999997</v>
      </c>
      <c r="AX46" s="43"/>
      <c r="AY46" s="43">
        <v>0.23810999999999999</v>
      </c>
      <c r="AZ46" s="43"/>
      <c r="BA46" s="43">
        <v>1.3</v>
      </c>
      <c r="BB46" s="43"/>
      <c r="BC46" s="43">
        <v>23.743079999999999</v>
      </c>
      <c r="BD46" s="43"/>
      <c r="BE46" s="43">
        <v>15.9</v>
      </c>
      <c r="BF46" s="43"/>
      <c r="BG46" s="43"/>
      <c r="BH46" s="43"/>
      <c r="BI46" s="43">
        <v>18.252770000000002</v>
      </c>
      <c r="BJ46" s="43"/>
      <c r="BK46" s="43">
        <v>5.3902299999999999</v>
      </c>
      <c r="BL46" s="43"/>
      <c r="BM46" s="43">
        <v>6.3250000000000002</v>
      </c>
      <c r="BN46" s="43">
        <v>5.4180000000000001</v>
      </c>
      <c r="BO46" s="43">
        <v>2.5099999999999998</v>
      </c>
      <c r="BP46" s="43">
        <v>138.30430000000001</v>
      </c>
      <c r="BQ46" s="43"/>
      <c r="BR46" s="43">
        <v>5.1859999999999999</v>
      </c>
      <c r="BS46" s="43">
        <v>128.70098999999999</v>
      </c>
      <c r="BT46" s="43">
        <v>8.2123299999999997</v>
      </c>
      <c r="BU46" s="43"/>
      <c r="BV46" s="43">
        <v>34.080100000000002</v>
      </c>
      <c r="BW46" s="43">
        <v>3.7400099999999998</v>
      </c>
      <c r="BX46" s="43">
        <v>15.23</v>
      </c>
      <c r="BY46" s="43"/>
      <c r="BZ46" s="43">
        <v>92.535899999999998</v>
      </c>
      <c r="CA46" s="43">
        <v>2.9895499999999999</v>
      </c>
      <c r="CB46" s="43"/>
      <c r="CC46" s="43">
        <v>0.71299999999999997</v>
      </c>
      <c r="CD46" s="43">
        <v>24.920079999999999</v>
      </c>
      <c r="CE46" s="43">
        <v>418.91644000000002</v>
      </c>
      <c r="CF46" s="43"/>
      <c r="CG46" s="43">
        <v>133.12646000000001</v>
      </c>
      <c r="CH46" s="43">
        <v>15.507210000000001</v>
      </c>
      <c r="CI46" s="43"/>
      <c r="CJ46" s="43"/>
      <c r="CK46" s="43">
        <v>5.3160999999999996</v>
      </c>
      <c r="CL46" s="43">
        <v>4.641</v>
      </c>
      <c r="CM46" s="43"/>
      <c r="CN46" s="43"/>
      <c r="CO46" s="43">
        <v>13.28739</v>
      </c>
      <c r="CP46" s="43">
        <v>274.68</v>
      </c>
      <c r="CQ46" s="43"/>
      <c r="CR46" s="43">
        <v>33.604999999999997</v>
      </c>
      <c r="CS46" s="43">
        <v>2.3641100000000002</v>
      </c>
      <c r="CT46" s="43">
        <v>18.995000000000001</v>
      </c>
    </row>
    <row r="47" spans="1:98" ht="15.6" x14ac:dyDescent="0.3">
      <c r="A47" s="1"/>
      <c r="B47" s="42" t="s">
        <v>812</v>
      </c>
      <c r="C47" s="43"/>
      <c r="D47" s="43"/>
      <c r="E47" s="43">
        <v>17.0489</v>
      </c>
      <c r="F47" s="43">
        <v>11.864000000000001</v>
      </c>
      <c r="G47" s="43"/>
      <c r="H47" s="43"/>
      <c r="I47" s="43"/>
      <c r="J47" s="43"/>
      <c r="K47" s="43">
        <v>21.498000000000001</v>
      </c>
      <c r="L47" s="43">
        <v>25.725300000000001</v>
      </c>
      <c r="M47" s="43">
        <v>12.0213</v>
      </c>
      <c r="N47" s="43">
        <v>13.13</v>
      </c>
      <c r="O47" s="43">
        <v>33.962000000000003</v>
      </c>
      <c r="P47" s="43"/>
      <c r="Q47" s="43"/>
      <c r="R47" s="43">
        <v>44.277999999999999</v>
      </c>
      <c r="S47" s="43"/>
      <c r="T47" s="43">
        <v>6.5598999999999998</v>
      </c>
      <c r="U47" s="43"/>
      <c r="V47" s="43">
        <v>9.1</v>
      </c>
      <c r="W47" s="43"/>
      <c r="X47" s="43">
        <v>38.792540000000002</v>
      </c>
      <c r="Y47" s="43"/>
      <c r="Z47" s="43">
        <v>5.5712000000000002</v>
      </c>
      <c r="AA47" s="43"/>
      <c r="AB47" s="43"/>
      <c r="AC47" s="43">
        <v>14.82</v>
      </c>
      <c r="AD47" s="43"/>
      <c r="AE47" s="43"/>
      <c r="AF47" s="43">
        <v>1</v>
      </c>
      <c r="AG47" s="43"/>
      <c r="AH47" s="43"/>
      <c r="AI47" s="43"/>
      <c r="AJ47" s="43">
        <v>4.1270300000000004</v>
      </c>
      <c r="AK47" s="43">
        <v>0</v>
      </c>
      <c r="AL47" s="43"/>
      <c r="AM47" s="43">
        <v>48.715479999999999</v>
      </c>
      <c r="AN47" s="43">
        <v>22.62032</v>
      </c>
      <c r="AO47" s="43">
        <v>26.570900000000002</v>
      </c>
      <c r="AP47" s="43">
        <v>0.37</v>
      </c>
      <c r="AQ47" s="43">
        <v>153.31</v>
      </c>
      <c r="AR47" s="43"/>
      <c r="AS47" s="43">
        <v>29.44284</v>
      </c>
      <c r="AT47" s="43">
        <v>29.994209999999999</v>
      </c>
      <c r="AU47" s="43"/>
      <c r="AV47" s="43">
        <v>60.253700000000002</v>
      </c>
      <c r="AW47" s="43">
        <v>32.894100000000002</v>
      </c>
      <c r="AX47" s="43"/>
      <c r="AY47" s="43">
        <v>0.30858999999999998</v>
      </c>
      <c r="AZ47" s="43"/>
      <c r="BA47" s="43">
        <v>1.3</v>
      </c>
      <c r="BB47" s="43"/>
      <c r="BC47" s="43">
        <v>23.784189999999999</v>
      </c>
      <c r="BD47" s="43"/>
      <c r="BE47" s="43">
        <v>15.9</v>
      </c>
      <c r="BF47" s="43"/>
      <c r="BG47" s="43"/>
      <c r="BH47" s="43"/>
      <c r="BI47" s="43">
        <v>18.482399999999998</v>
      </c>
      <c r="BJ47" s="43"/>
      <c r="BK47" s="43">
        <v>5.1954700000000003</v>
      </c>
      <c r="BL47" s="43"/>
      <c r="BM47" s="43">
        <v>6.5209999999999999</v>
      </c>
      <c r="BN47" s="43">
        <v>5.2389999999999999</v>
      </c>
      <c r="BO47" s="43">
        <v>2.52</v>
      </c>
      <c r="BP47" s="43">
        <v>139.5052</v>
      </c>
      <c r="BQ47" s="43"/>
      <c r="BR47" s="43">
        <v>5.0925000000000002</v>
      </c>
      <c r="BS47" s="43">
        <v>130.98304999999999</v>
      </c>
      <c r="BT47" s="43">
        <v>8.6173800000000007</v>
      </c>
      <c r="BU47" s="43"/>
      <c r="BV47" s="43">
        <v>34.704900000000002</v>
      </c>
      <c r="BW47" s="43">
        <v>3.69495</v>
      </c>
      <c r="BX47" s="43">
        <v>15.1</v>
      </c>
      <c r="BY47" s="43"/>
      <c r="BZ47" s="43">
        <v>92.640799999999999</v>
      </c>
      <c r="CA47" s="43">
        <v>2.9756499999999999</v>
      </c>
      <c r="CB47" s="43"/>
      <c r="CC47" s="43">
        <v>0.71299999999999997</v>
      </c>
      <c r="CD47" s="43">
        <v>25.07668</v>
      </c>
      <c r="CE47" s="43">
        <v>420.35205000000002</v>
      </c>
      <c r="CF47" s="43"/>
      <c r="CG47" s="43">
        <v>129.47857999999999</v>
      </c>
      <c r="CH47" s="43">
        <v>15.71682</v>
      </c>
      <c r="CI47" s="43"/>
      <c r="CJ47" s="43"/>
      <c r="CK47" s="43">
        <v>6.0655999999999999</v>
      </c>
      <c r="CL47" s="43">
        <v>4.6369800000000003</v>
      </c>
      <c r="CM47" s="43"/>
      <c r="CN47" s="43"/>
      <c r="CO47" s="43">
        <v>11.725070000000001</v>
      </c>
      <c r="CP47" s="43">
        <v>269.56</v>
      </c>
      <c r="CQ47" s="43"/>
      <c r="CR47" s="43">
        <v>33.999000000000002</v>
      </c>
      <c r="CS47" s="43">
        <v>2.64941</v>
      </c>
      <c r="CT47" s="43">
        <v>18.998000000000001</v>
      </c>
    </row>
    <row r="48" spans="1:98" ht="15.6" x14ac:dyDescent="0.3">
      <c r="A48" s="1"/>
      <c r="B48" s="42" t="s">
        <v>813</v>
      </c>
      <c r="C48" s="43"/>
      <c r="D48" s="43"/>
      <c r="E48" s="43">
        <v>17.3888</v>
      </c>
      <c r="F48" s="43">
        <v>12.044</v>
      </c>
      <c r="G48" s="43"/>
      <c r="H48" s="43"/>
      <c r="I48" s="43"/>
      <c r="J48" s="43"/>
      <c r="K48" s="43">
        <v>20.807099999999998</v>
      </c>
      <c r="L48" s="43">
        <v>25.828700000000001</v>
      </c>
      <c r="M48" s="43">
        <v>11.778499999999999</v>
      </c>
      <c r="N48" s="43">
        <v>13.04</v>
      </c>
      <c r="O48" s="43">
        <v>34.799999999999997</v>
      </c>
      <c r="P48" s="43"/>
      <c r="Q48" s="43"/>
      <c r="R48" s="43">
        <v>44.137</v>
      </c>
      <c r="S48" s="43"/>
      <c r="T48" s="43">
        <v>13.052</v>
      </c>
      <c r="U48" s="43"/>
      <c r="V48" s="43">
        <v>9.3000000000000007</v>
      </c>
      <c r="W48" s="43"/>
      <c r="X48" s="43">
        <v>35.98847</v>
      </c>
      <c r="Y48" s="43"/>
      <c r="Z48" s="43">
        <v>5.5723099999999999</v>
      </c>
      <c r="AA48" s="43"/>
      <c r="AB48" s="43"/>
      <c r="AC48" s="43">
        <v>15.43</v>
      </c>
      <c r="AD48" s="43"/>
      <c r="AE48" s="43"/>
      <c r="AF48" s="43">
        <v>1</v>
      </c>
      <c r="AG48" s="43"/>
      <c r="AH48" s="43"/>
      <c r="AI48" s="43"/>
      <c r="AJ48" s="43">
        <v>4.0911</v>
      </c>
      <c r="AK48" s="43">
        <v>0</v>
      </c>
      <c r="AL48" s="43"/>
      <c r="AM48" s="43">
        <v>48.942070000000001</v>
      </c>
      <c r="AN48" s="43">
        <v>24.987490000000001</v>
      </c>
      <c r="AO48" s="43">
        <v>27.4956</v>
      </c>
      <c r="AP48" s="43">
        <v>0.84</v>
      </c>
      <c r="AQ48" s="43">
        <v>158.91</v>
      </c>
      <c r="AR48" s="43"/>
      <c r="AS48" s="43">
        <v>31.797699999999999</v>
      </c>
      <c r="AT48" s="43">
        <v>30.590229999999998</v>
      </c>
      <c r="AU48" s="43"/>
      <c r="AV48" s="43">
        <v>60.039000000000001</v>
      </c>
      <c r="AW48" s="43">
        <v>33.262900000000002</v>
      </c>
      <c r="AX48" s="43"/>
      <c r="AY48" s="43">
        <v>0.24457999999999999</v>
      </c>
      <c r="AZ48" s="43"/>
      <c r="BA48" s="43">
        <v>1.2</v>
      </c>
      <c r="BB48" s="43"/>
      <c r="BC48" s="43">
        <v>23.723549999999999</v>
      </c>
      <c r="BD48" s="43"/>
      <c r="BE48" s="43">
        <v>15.9</v>
      </c>
      <c r="BF48" s="43"/>
      <c r="BG48" s="43"/>
      <c r="BH48" s="43"/>
      <c r="BI48" s="43">
        <v>18.188839999999999</v>
      </c>
      <c r="BJ48" s="43"/>
      <c r="BK48" s="43">
        <v>5.3409500000000003</v>
      </c>
      <c r="BL48" s="43"/>
      <c r="BM48" s="43">
        <v>6.4210000000000003</v>
      </c>
      <c r="BN48" s="43">
        <v>5.8559999999999999</v>
      </c>
      <c r="BO48" s="43">
        <v>2.2999999999999998</v>
      </c>
      <c r="BP48" s="43">
        <v>140.5326</v>
      </c>
      <c r="BQ48" s="43"/>
      <c r="BR48" s="43">
        <v>5.1044999999999998</v>
      </c>
      <c r="BS48" s="43">
        <v>131.34294</v>
      </c>
      <c r="BT48" s="43">
        <v>8.9000699999999995</v>
      </c>
      <c r="BU48" s="43"/>
      <c r="BV48" s="43">
        <v>37.938600000000001</v>
      </c>
      <c r="BW48" s="43">
        <v>4.0013500000000004</v>
      </c>
      <c r="BX48" s="43">
        <v>15.69</v>
      </c>
      <c r="BY48" s="43"/>
      <c r="BZ48" s="43">
        <v>93.105800000000002</v>
      </c>
      <c r="CA48" s="43">
        <v>2.97695</v>
      </c>
      <c r="CB48" s="43"/>
      <c r="CC48" s="43">
        <v>0.69</v>
      </c>
      <c r="CD48" s="43">
        <v>25.280010000000001</v>
      </c>
      <c r="CE48" s="43">
        <v>424.67444</v>
      </c>
      <c r="CF48" s="43"/>
      <c r="CG48" s="43">
        <v>131.45335</v>
      </c>
      <c r="CH48" s="43">
        <v>16.68543</v>
      </c>
      <c r="CI48" s="43"/>
      <c r="CJ48" s="43"/>
      <c r="CK48" s="43">
        <v>6.4569000000000001</v>
      </c>
      <c r="CL48" s="43">
        <v>4.7552500000000002</v>
      </c>
      <c r="CM48" s="43"/>
      <c r="CN48" s="43"/>
      <c r="CO48" s="43">
        <v>11.870039999999999</v>
      </c>
      <c r="CP48" s="43">
        <v>277.17</v>
      </c>
      <c r="CQ48" s="43"/>
      <c r="CR48" s="43">
        <v>34.656999999999996</v>
      </c>
      <c r="CS48" s="43">
        <v>2.4225300000000001</v>
      </c>
      <c r="CT48" s="43">
        <v>18.507999999999999</v>
      </c>
    </row>
    <row r="49" spans="1:98" ht="15.6" x14ac:dyDescent="0.3">
      <c r="A49" s="1"/>
      <c r="B49" s="42" t="s">
        <v>814</v>
      </c>
      <c r="C49" s="43"/>
      <c r="D49" s="43"/>
      <c r="E49" s="43">
        <v>18.033300000000001</v>
      </c>
      <c r="F49" s="43">
        <v>13.08</v>
      </c>
      <c r="G49" s="43"/>
      <c r="H49" s="43"/>
      <c r="I49" s="43"/>
      <c r="J49" s="43"/>
      <c r="K49" s="43">
        <v>19.273599999999998</v>
      </c>
      <c r="L49" s="43">
        <v>27.9435</v>
      </c>
      <c r="M49" s="43">
        <v>11.9114</v>
      </c>
      <c r="N49" s="43">
        <v>12.61</v>
      </c>
      <c r="O49" s="43">
        <v>34.676000000000002</v>
      </c>
      <c r="P49" s="43"/>
      <c r="Q49" s="43"/>
      <c r="R49" s="43">
        <v>44.244</v>
      </c>
      <c r="S49" s="43"/>
      <c r="T49" s="43">
        <v>14.7714</v>
      </c>
      <c r="U49" s="43"/>
      <c r="V49" s="43">
        <v>9.6</v>
      </c>
      <c r="W49" s="43"/>
      <c r="X49" s="43">
        <v>38.330069999999999</v>
      </c>
      <c r="Y49" s="43"/>
      <c r="Z49" s="43">
        <v>5.5717400000000001</v>
      </c>
      <c r="AA49" s="43"/>
      <c r="AB49" s="43"/>
      <c r="AC49" s="43">
        <v>15.56</v>
      </c>
      <c r="AD49" s="43"/>
      <c r="AE49" s="43"/>
      <c r="AF49" s="43">
        <v>1</v>
      </c>
      <c r="AG49" s="43"/>
      <c r="AH49" s="43"/>
      <c r="AI49" s="43"/>
      <c r="AJ49" s="43">
        <v>4.0739599999999996</v>
      </c>
      <c r="AK49" s="43">
        <v>0</v>
      </c>
      <c r="AL49" s="43"/>
      <c r="AM49" s="43">
        <v>49.810519999999997</v>
      </c>
      <c r="AN49" s="43">
        <v>24.435770000000002</v>
      </c>
      <c r="AO49" s="43">
        <v>26.989799999999999</v>
      </c>
      <c r="AP49" s="43">
        <v>0.87</v>
      </c>
      <c r="AQ49" s="43">
        <v>159.52000000000001</v>
      </c>
      <c r="AR49" s="43"/>
      <c r="AS49" s="43">
        <v>33.805109999999999</v>
      </c>
      <c r="AT49" s="43">
        <v>30.715070000000001</v>
      </c>
      <c r="AU49" s="43"/>
      <c r="AV49" s="43">
        <v>73.253699999999995</v>
      </c>
      <c r="AW49" s="43">
        <v>33.142200000000003</v>
      </c>
      <c r="AX49" s="43"/>
      <c r="AY49" s="43">
        <v>0.38158999999999998</v>
      </c>
      <c r="AZ49" s="43"/>
      <c r="BA49" s="43">
        <v>1.3</v>
      </c>
      <c r="BB49" s="43"/>
      <c r="BC49" s="43">
        <v>23.56786</v>
      </c>
      <c r="BD49" s="43"/>
      <c r="BE49" s="43">
        <v>15.9</v>
      </c>
      <c r="BF49" s="43"/>
      <c r="BG49" s="43"/>
      <c r="BH49" s="43"/>
      <c r="BI49" s="43">
        <v>18.32422</v>
      </c>
      <c r="BJ49" s="43"/>
      <c r="BK49" s="43">
        <v>5.4104400000000004</v>
      </c>
      <c r="BL49" s="43"/>
      <c r="BM49" s="43">
        <v>6.3250000000000002</v>
      </c>
      <c r="BN49" s="43">
        <v>6.3029999999999999</v>
      </c>
      <c r="BO49" s="43">
        <v>2.3199999999999998</v>
      </c>
      <c r="BP49" s="43">
        <v>140.53210000000001</v>
      </c>
      <c r="BQ49" s="43"/>
      <c r="BR49" s="43">
        <v>4.9054000000000002</v>
      </c>
      <c r="BS49" s="43">
        <v>130.94829999999999</v>
      </c>
      <c r="BT49" s="43">
        <v>9.8618100000000002</v>
      </c>
      <c r="BU49" s="43"/>
      <c r="BV49" s="43">
        <v>38.169800000000002</v>
      </c>
      <c r="BW49" s="43">
        <v>4.0848199999999997</v>
      </c>
      <c r="BX49" s="43">
        <v>16.45</v>
      </c>
      <c r="BY49" s="43"/>
      <c r="BZ49" s="43">
        <v>92.483099999999993</v>
      </c>
      <c r="CA49" s="43">
        <v>3.01403</v>
      </c>
      <c r="CB49" s="43"/>
      <c r="CC49" s="43">
        <v>0.71</v>
      </c>
      <c r="CD49" s="43">
        <v>26.284410000000001</v>
      </c>
      <c r="CE49" s="43">
        <v>431.92234000000002</v>
      </c>
      <c r="CF49" s="43"/>
      <c r="CG49" s="43">
        <v>133.84943000000001</v>
      </c>
      <c r="CH49" s="43">
        <v>17.380859999999998</v>
      </c>
      <c r="CI49" s="43"/>
      <c r="CJ49" s="43"/>
      <c r="CK49" s="43">
        <v>7.3533999999999997</v>
      </c>
      <c r="CL49" s="43">
        <v>5.1994400000000001</v>
      </c>
      <c r="CM49" s="43"/>
      <c r="CN49" s="43"/>
      <c r="CO49" s="43">
        <v>15.42328</v>
      </c>
      <c r="CP49" s="43">
        <v>283.35000000000002</v>
      </c>
      <c r="CQ49" s="43"/>
      <c r="CR49" s="43">
        <v>36.709000000000003</v>
      </c>
      <c r="CS49" s="43">
        <v>2.14256</v>
      </c>
      <c r="CT49" s="43">
        <v>22.199000000000002</v>
      </c>
    </row>
    <row r="50" spans="1:98" ht="15.6" x14ac:dyDescent="0.3">
      <c r="A50" s="1"/>
      <c r="B50" s="42" t="s">
        <v>815</v>
      </c>
      <c r="C50" s="43"/>
      <c r="D50" s="43"/>
      <c r="E50" s="43">
        <v>19.209599999999998</v>
      </c>
      <c r="F50" s="43">
        <v>12.78</v>
      </c>
      <c r="G50" s="43"/>
      <c r="H50" s="43"/>
      <c r="I50" s="43"/>
      <c r="J50" s="43"/>
      <c r="K50" s="43">
        <v>20.535299999999999</v>
      </c>
      <c r="L50" s="43">
        <v>28.890799999999999</v>
      </c>
      <c r="M50" s="43">
        <v>11.8476</v>
      </c>
      <c r="N50" s="43">
        <v>10.95</v>
      </c>
      <c r="O50" s="43">
        <v>34.61</v>
      </c>
      <c r="P50" s="43"/>
      <c r="Q50" s="43"/>
      <c r="R50" s="43">
        <v>43.841000000000001</v>
      </c>
      <c r="S50" s="43"/>
      <c r="T50" s="43">
        <v>27.235399999999998</v>
      </c>
      <c r="U50" s="43"/>
      <c r="V50" s="43">
        <v>9.5</v>
      </c>
      <c r="W50" s="43"/>
      <c r="X50" s="43">
        <v>40.679319999999997</v>
      </c>
      <c r="Y50" s="43"/>
      <c r="Z50" s="43">
        <v>7.3310199999999996</v>
      </c>
      <c r="AA50" s="43"/>
      <c r="AB50" s="43"/>
      <c r="AC50" s="43">
        <v>15.59</v>
      </c>
      <c r="AD50" s="43"/>
      <c r="AE50" s="43"/>
      <c r="AF50" s="43">
        <v>1.1000000000000001</v>
      </c>
      <c r="AG50" s="43"/>
      <c r="AH50" s="43"/>
      <c r="AI50" s="43"/>
      <c r="AJ50" s="43">
        <v>4.2364699999999997</v>
      </c>
      <c r="AK50" s="43">
        <v>0</v>
      </c>
      <c r="AL50" s="43"/>
      <c r="AM50" s="43">
        <v>49.184629999999999</v>
      </c>
      <c r="AN50" s="43">
        <v>23.550519999999999</v>
      </c>
      <c r="AO50" s="43">
        <v>27.059899999999999</v>
      </c>
      <c r="AP50" s="43">
        <v>0.94</v>
      </c>
      <c r="AQ50" s="43">
        <v>159.07</v>
      </c>
      <c r="AR50" s="43"/>
      <c r="AS50" s="43">
        <v>34.418340000000001</v>
      </c>
      <c r="AT50" s="43">
        <v>31.22232</v>
      </c>
      <c r="AU50" s="43"/>
      <c r="AV50" s="43">
        <v>73.0261</v>
      </c>
      <c r="AW50" s="43">
        <v>32.933399999999999</v>
      </c>
      <c r="AX50" s="43"/>
      <c r="AY50" s="43">
        <v>0.34932999999999997</v>
      </c>
      <c r="AZ50" s="43"/>
      <c r="BA50" s="43">
        <v>1.3</v>
      </c>
      <c r="BB50" s="43"/>
      <c r="BC50" s="43">
        <v>24.247640000000001</v>
      </c>
      <c r="BD50" s="43"/>
      <c r="BE50" s="43">
        <v>15.9</v>
      </c>
      <c r="BF50" s="43"/>
      <c r="BG50" s="43"/>
      <c r="BH50" s="43"/>
      <c r="BI50" s="43">
        <v>18.213730000000002</v>
      </c>
      <c r="BJ50" s="43"/>
      <c r="BK50" s="43">
        <v>5.4398499999999999</v>
      </c>
      <c r="BL50" s="43"/>
      <c r="BM50" s="43">
        <v>6.4509999999999996</v>
      </c>
      <c r="BN50" s="43">
        <v>6.3150000000000004</v>
      </c>
      <c r="BO50" s="43">
        <v>2.2599999999999998</v>
      </c>
      <c r="BP50" s="43">
        <v>142.31200000000001</v>
      </c>
      <c r="BQ50" s="43"/>
      <c r="BR50" s="43">
        <v>4.452</v>
      </c>
      <c r="BS50" s="43">
        <v>132.57041000000001</v>
      </c>
      <c r="BT50" s="43">
        <v>9.6459299999999999</v>
      </c>
      <c r="BU50" s="43"/>
      <c r="BV50" s="43">
        <v>39.409399999999998</v>
      </c>
      <c r="BW50" s="43">
        <v>4.1258100000000004</v>
      </c>
      <c r="BX50" s="43">
        <v>16.579999999999998</v>
      </c>
      <c r="BY50" s="43"/>
      <c r="BZ50" s="43">
        <v>93.502499999999998</v>
      </c>
      <c r="CA50" s="43">
        <v>3.3738199999999998</v>
      </c>
      <c r="CB50" s="43"/>
      <c r="CC50" s="43">
        <v>0.68799999999999994</v>
      </c>
      <c r="CD50" s="43">
        <v>28.732589999999998</v>
      </c>
      <c r="CE50" s="43">
        <v>431.04496999999998</v>
      </c>
      <c r="CF50" s="43"/>
      <c r="CG50" s="43">
        <v>129.68217000000001</v>
      </c>
      <c r="CH50" s="43">
        <v>17.630210000000002</v>
      </c>
      <c r="CI50" s="43"/>
      <c r="CJ50" s="43"/>
      <c r="CK50" s="43">
        <v>7.3362999999999996</v>
      </c>
      <c r="CL50" s="43">
        <v>5.2496400000000003</v>
      </c>
      <c r="CM50" s="43"/>
      <c r="CN50" s="43"/>
      <c r="CO50" s="43">
        <v>15.37453</v>
      </c>
      <c r="CP50" s="43">
        <v>285.49</v>
      </c>
      <c r="CQ50" s="43"/>
      <c r="CR50" s="43">
        <v>37.445</v>
      </c>
      <c r="CS50" s="43">
        <v>2.2102499999999998</v>
      </c>
      <c r="CT50" s="43">
        <v>23.431999999999999</v>
      </c>
    </row>
    <row r="51" spans="1:98" ht="15.6" x14ac:dyDescent="0.3">
      <c r="A51" s="1"/>
      <c r="B51" s="42" t="s">
        <v>816</v>
      </c>
      <c r="C51" s="43"/>
      <c r="D51" s="43"/>
      <c r="E51" s="43">
        <v>27.611999999999998</v>
      </c>
      <c r="F51" s="43">
        <v>13.016999999999999</v>
      </c>
      <c r="G51" s="43"/>
      <c r="H51" s="43"/>
      <c r="I51" s="43"/>
      <c r="J51" s="43"/>
      <c r="K51" s="43">
        <v>20.595700000000001</v>
      </c>
      <c r="L51" s="43">
        <v>28.3415</v>
      </c>
      <c r="M51" s="43">
        <v>11.746700000000001</v>
      </c>
      <c r="N51" s="43">
        <v>10.98</v>
      </c>
      <c r="O51" s="43">
        <v>34.58</v>
      </c>
      <c r="P51" s="43"/>
      <c r="Q51" s="43"/>
      <c r="R51" s="43">
        <v>43.536999999999999</v>
      </c>
      <c r="S51" s="43"/>
      <c r="T51" s="43">
        <v>22.501999999999999</v>
      </c>
      <c r="U51" s="43"/>
      <c r="V51" s="43">
        <v>9.4</v>
      </c>
      <c r="W51" s="43"/>
      <c r="X51" s="43">
        <v>44.098759999999999</v>
      </c>
      <c r="Y51" s="43"/>
      <c r="Z51" s="43">
        <v>9.4611300000000007</v>
      </c>
      <c r="AA51" s="43"/>
      <c r="AB51" s="43"/>
      <c r="AC51" s="43">
        <v>15.8</v>
      </c>
      <c r="AD51" s="43"/>
      <c r="AE51" s="43"/>
      <c r="AF51" s="43">
        <v>2.5</v>
      </c>
      <c r="AG51" s="43"/>
      <c r="AH51" s="43"/>
      <c r="AI51" s="43"/>
      <c r="AJ51" s="43">
        <v>4.23285</v>
      </c>
      <c r="AK51" s="43">
        <v>0</v>
      </c>
      <c r="AL51" s="43"/>
      <c r="AM51" s="43">
        <v>49.156390000000002</v>
      </c>
      <c r="AN51" s="43">
        <v>23.63852</v>
      </c>
      <c r="AO51" s="43">
        <v>28.2776</v>
      </c>
      <c r="AP51" s="43">
        <v>1.03</v>
      </c>
      <c r="AQ51" s="43">
        <v>160.02000000000001</v>
      </c>
      <c r="AR51" s="43"/>
      <c r="AS51" s="43">
        <v>34.312930000000001</v>
      </c>
      <c r="AT51" s="43">
        <v>31.19117</v>
      </c>
      <c r="AU51" s="43"/>
      <c r="AV51" s="43">
        <v>191.7663</v>
      </c>
      <c r="AW51" s="43">
        <v>34.845599999999997</v>
      </c>
      <c r="AX51" s="43"/>
      <c r="AY51" s="43">
        <v>0.33848</v>
      </c>
      <c r="AZ51" s="43"/>
      <c r="BA51" s="43">
        <v>1.3</v>
      </c>
      <c r="BB51" s="43"/>
      <c r="BC51" s="43">
        <v>34.775889999999997</v>
      </c>
      <c r="BD51" s="43"/>
      <c r="BE51" s="43">
        <v>15.9</v>
      </c>
      <c r="BF51" s="43"/>
      <c r="BG51" s="43"/>
      <c r="BH51" s="43"/>
      <c r="BI51" s="43">
        <v>18.15222</v>
      </c>
      <c r="BJ51" s="43"/>
      <c r="BK51" s="43">
        <v>5.3597799999999998</v>
      </c>
      <c r="BL51" s="43"/>
      <c r="BM51" s="43">
        <v>6.6321000000000003</v>
      </c>
      <c r="BN51" s="43">
        <v>6.5170000000000003</v>
      </c>
      <c r="BO51" s="43">
        <v>2.34</v>
      </c>
      <c r="BP51" s="43">
        <v>142.2216</v>
      </c>
      <c r="BQ51" s="43"/>
      <c r="BR51" s="43">
        <v>4.5068000000000001</v>
      </c>
      <c r="BS51" s="43">
        <v>133.23838000000001</v>
      </c>
      <c r="BT51" s="43">
        <v>10.34524</v>
      </c>
      <c r="BU51" s="43"/>
      <c r="BV51" s="43">
        <v>40.878100000000003</v>
      </c>
      <c r="BW51" s="43">
        <v>3.9547300000000001</v>
      </c>
      <c r="BX51" s="43">
        <v>16.66</v>
      </c>
      <c r="BY51" s="43"/>
      <c r="BZ51" s="43">
        <v>93.3339</v>
      </c>
      <c r="CA51" s="43">
        <v>6.6018100000000004</v>
      </c>
      <c r="CB51" s="43"/>
      <c r="CC51" s="43">
        <v>0.66900000000000004</v>
      </c>
      <c r="CD51" s="43">
        <v>27.96677</v>
      </c>
      <c r="CE51" s="43">
        <v>434.74916000000002</v>
      </c>
      <c r="CF51" s="43"/>
      <c r="CG51" s="43">
        <v>134.29746</v>
      </c>
      <c r="CH51" s="43">
        <v>17.652529999999999</v>
      </c>
      <c r="CI51" s="43"/>
      <c r="CJ51" s="43"/>
      <c r="CK51" s="43">
        <v>8.0391999999999992</v>
      </c>
      <c r="CL51" s="43">
        <v>5.1792100000000003</v>
      </c>
      <c r="CM51" s="43"/>
      <c r="CN51" s="43"/>
      <c r="CO51" s="43">
        <v>15.458880000000001</v>
      </c>
      <c r="CP51" s="43">
        <v>286.12</v>
      </c>
      <c r="CQ51" s="43"/>
      <c r="CR51" s="43">
        <v>37.418999999999997</v>
      </c>
      <c r="CS51" s="43">
        <v>2.32064</v>
      </c>
      <c r="CT51" s="43">
        <v>24.113</v>
      </c>
    </row>
    <row r="52" spans="1:98" ht="15.6" x14ac:dyDescent="0.3">
      <c r="A52" s="1"/>
      <c r="B52" s="42" t="s">
        <v>817</v>
      </c>
      <c r="C52" s="43"/>
      <c r="D52" s="43"/>
      <c r="E52" s="43">
        <v>33.6248</v>
      </c>
      <c r="F52" s="43">
        <v>12.41</v>
      </c>
      <c r="G52" s="43"/>
      <c r="H52" s="43"/>
      <c r="I52" s="43"/>
      <c r="J52" s="43"/>
      <c r="K52" s="43">
        <v>20.148199999999999</v>
      </c>
      <c r="L52" s="43">
        <v>28.145800000000001</v>
      </c>
      <c r="M52" s="43">
        <v>11.449199999999999</v>
      </c>
      <c r="N52" s="43">
        <v>8.93</v>
      </c>
      <c r="O52" s="43">
        <v>34.136000000000003</v>
      </c>
      <c r="P52" s="43"/>
      <c r="Q52" s="43"/>
      <c r="R52" s="43">
        <v>43.554000000000002</v>
      </c>
      <c r="S52" s="43"/>
      <c r="T52" s="43">
        <v>37.928199999999997</v>
      </c>
      <c r="U52" s="43"/>
      <c r="V52" s="43">
        <v>9.4</v>
      </c>
      <c r="W52" s="43"/>
      <c r="X52" s="43">
        <v>140.75708</v>
      </c>
      <c r="Y52" s="43"/>
      <c r="Z52" s="43">
        <v>9.1838999999999995</v>
      </c>
      <c r="AA52" s="43"/>
      <c r="AB52" s="43"/>
      <c r="AC52" s="43">
        <v>15.87</v>
      </c>
      <c r="AD52" s="43"/>
      <c r="AE52" s="43"/>
      <c r="AF52" s="43">
        <v>6.4</v>
      </c>
      <c r="AG52" s="43"/>
      <c r="AH52" s="43"/>
      <c r="AI52" s="43"/>
      <c r="AJ52" s="43">
        <v>4.8772500000000001</v>
      </c>
      <c r="AK52" s="43">
        <v>0</v>
      </c>
      <c r="AL52" s="43"/>
      <c r="AM52" s="43">
        <v>49.23771</v>
      </c>
      <c r="AN52" s="43">
        <v>23.442979999999999</v>
      </c>
      <c r="AO52" s="43">
        <v>27.970800000000001</v>
      </c>
      <c r="AP52" s="43">
        <v>1.1499999999999999</v>
      </c>
      <c r="AQ52" s="43">
        <v>158.99</v>
      </c>
      <c r="AR52" s="43"/>
      <c r="AS52" s="43">
        <v>34.52957</v>
      </c>
      <c r="AT52" s="43">
        <v>31.261959999999998</v>
      </c>
      <c r="AU52" s="43"/>
      <c r="AV52" s="43">
        <v>192.8228</v>
      </c>
      <c r="AW52" s="43">
        <v>35.1327</v>
      </c>
      <c r="AX52" s="43"/>
      <c r="AY52" s="43">
        <v>0.30513000000000001</v>
      </c>
      <c r="AZ52" s="43"/>
      <c r="BA52" s="43">
        <v>1.3</v>
      </c>
      <c r="BB52" s="43"/>
      <c r="BC52" s="43">
        <v>45.56118</v>
      </c>
      <c r="BD52" s="43"/>
      <c r="BE52" s="43">
        <v>15.9</v>
      </c>
      <c r="BF52" s="43"/>
      <c r="BG52" s="43"/>
      <c r="BH52" s="43"/>
      <c r="BI52" s="43">
        <v>18.310839999999999</v>
      </c>
      <c r="BJ52" s="43"/>
      <c r="BK52" s="43">
        <v>5.3856000000000002</v>
      </c>
      <c r="BL52" s="43"/>
      <c r="BM52" s="43">
        <v>6.2130000000000001</v>
      </c>
      <c r="BN52" s="43">
        <v>33.343000000000004</v>
      </c>
      <c r="BO52" s="43">
        <v>2.29</v>
      </c>
      <c r="BP52" s="43">
        <v>141.52269999999999</v>
      </c>
      <c r="BQ52" s="43"/>
      <c r="BR52" s="43">
        <v>5.2232000000000003</v>
      </c>
      <c r="BS52" s="43">
        <v>130.85798</v>
      </c>
      <c r="BT52" s="43">
        <v>10.801769999999999</v>
      </c>
      <c r="BU52" s="43"/>
      <c r="BV52" s="43">
        <v>40.276200000000003</v>
      </c>
      <c r="BW52" s="43">
        <v>3.9614600000000002</v>
      </c>
      <c r="BX52" s="43">
        <v>17.22</v>
      </c>
      <c r="BY52" s="43"/>
      <c r="BZ52" s="43">
        <v>92.493499999999997</v>
      </c>
      <c r="CA52" s="43">
        <v>6.6378700000000004</v>
      </c>
      <c r="CB52" s="43"/>
      <c r="CC52" s="43">
        <v>0.68100000000000005</v>
      </c>
      <c r="CD52" s="43">
        <v>27.42051</v>
      </c>
      <c r="CE52" s="43">
        <v>435.065</v>
      </c>
      <c r="CF52" s="43"/>
      <c r="CG52" s="43">
        <v>131.92612</v>
      </c>
      <c r="CH52" s="43">
        <v>17.813759999999998</v>
      </c>
      <c r="CI52" s="43"/>
      <c r="CJ52" s="43"/>
      <c r="CK52" s="43">
        <v>8.7406000000000006</v>
      </c>
      <c r="CL52" s="43">
        <v>5.2914700000000003</v>
      </c>
      <c r="CM52" s="43"/>
      <c r="CN52" s="43"/>
      <c r="CO52" s="43">
        <v>15.712289999999999</v>
      </c>
      <c r="CP52" s="43">
        <v>280.14999999999998</v>
      </c>
      <c r="CQ52" s="43"/>
      <c r="CR52" s="43">
        <v>36.670999999999999</v>
      </c>
      <c r="CS52" s="43">
        <v>2.3157000000000001</v>
      </c>
      <c r="CT52" s="43">
        <v>24.553999999999998</v>
      </c>
    </row>
    <row r="53" spans="1:98" ht="15.6" x14ac:dyDescent="0.3">
      <c r="A53" s="1"/>
      <c r="B53" s="42" t="s">
        <v>818</v>
      </c>
      <c r="C53" s="43"/>
      <c r="D53" s="43"/>
      <c r="E53" s="43">
        <v>40.067599999999999</v>
      </c>
      <c r="F53" s="43">
        <v>12.143000000000001</v>
      </c>
      <c r="G53" s="43"/>
      <c r="H53" s="43"/>
      <c r="I53" s="43"/>
      <c r="J53" s="43"/>
      <c r="K53" s="43">
        <v>19.649699999999999</v>
      </c>
      <c r="L53" s="43">
        <v>27.851800000000001</v>
      </c>
      <c r="M53" s="43">
        <v>11.3665</v>
      </c>
      <c r="N53" s="43">
        <v>12.98</v>
      </c>
      <c r="O53" s="43">
        <v>33.616</v>
      </c>
      <c r="P53" s="43"/>
      <c r="Q53" s="43"/>
      <c r="R53" s="43">
        <v>43.591999999999999</v>
      </c>
      <c r="S53" s="43"/>
      <c r="T53" s="43">
        <v>18.2347</v>
      </c>
      <c r="U53" s="43"/>
      <c r="V53" s="43">
        <v>9.4</v>
      </c>
      <c r="W53" s="43"/>
      <c r="X53" s="43">
        <v>149.79989</v>
      </c>
      <c r="Y53" s="43"/>
      <c r="Z53" s="43">
        <v>8.5349400000000006</v>
      </c>
      <c r="AA53" s="43"/>
      <c r="AB53" s="43"/>
      <c r="AC53" s="43">
        <v>15.88</v>
      </c>
      <c r="AD53" s="43"/>
      <c r="AE53" s="43"/>
      <c r="AF53" s="43">
        <v>8.4</v>
      </c>
      <c r="AG53" s="43"/>
      <c r="AH53" s="43"/>
      <c r="AI53" s="43"/>
      <c r="AJ53" s="43">
        <v>4.42605</v>
      </c>
      <c r="AK53" s="43">
        <v>0</v>
      </c>
      <c r="AL53" s="43"/>
      <c r="AM53" s="43">
        <v>49.429349999999999</v>
      </c>
      <c r="AN53" s="43">
        <v>23.417770000000001</v>
      </c>
      <c r="AO53" s="43">
        <v>28.0261</v>
      </c>
      <c r="AP53" s="43">
        <v>1.26</v>
      </c>
      <c r="AQ53" s="43">
        <v>159.75</v>
      </c>
      <c r="AR53" s="43"/>
      <c r="AS53" s="43">
        <v>34.81682</v>
      </c>
      <c r="AT53" s="43">
        <v>31.8064</v>
      </c>
      <c r="AU53" s="43"/>
      <c r="AV53" s="43">
        <v>192.68430000000001</v>
      </c>
      <c r="AW53" s="43">
        <v>35.626800000000003</v>
      </c>
      <c r="AX53" s="43"/>
      <c r="AY53" s="43">
        <v>0.30242999999999998</v>
      </c>
      <c r="AZ53" s="43"/>
      <c r="BA53" s="43">
        <v>1.2</v>
      </c>
      <c r="BB53" s="43"/>
      <c r="BC53" s="43">
        <v>49.633540000000004</v>
      </c>
      <c r="BD53" s="43"/>
      <c r="BE53" s="43">
        <v>15.9</v>
      </c>
      <c r="BF53" s="43"/>
      <c r="BG53" s="43"/>
      <c r="BH53" s="43"/>
      <c r="BI53" s="43">
        <v>18.19003</v>
      </c>
      <c r="BJ53" s="43"/>
      <c r="BK53" s="43">
        <v>5.3595499999999996</v>
      </c>
      <c r="BL53" s="43"/>
      <c r="BM53" s="43">
        <v>6.2309999999999999</v>
      </c>
      <c r="BN53" s="43">
        <v>52.816000000000003</v>
      </c>
      <c r="BO53" s="43">
        <v>2.3199999999999998</v>
      </c>
      <c r="BP53" s="43">
        <v>141.1635</v>
      </c>
      <c r="BQ53" s="43"/>
      <c r="BR53" s="43">
        <v>5.2178000000000004</v>
      </c>
      <c r="BS53" s="43">
        <v>132.90132</v>
      </c>
      <c r="BT53" s="43">
        <v>11.1221</v>
      </c>
      <c r="BU53" s="43"/>
      <c r="BV53" s="43">
        <v>40.345599999999997</v>
      </c>
      <c r="BW53" s="43">
        <v>3.9545699999999999</v>
      </c>
      <c r="BX53" s="43">
        <v>17.100000000000001</v>
      </c>
      <c r="BY53" s="43"/>
      <c r="BZ53" s="43">
        <v>91.918899999999994</v>
      </c>
      <c r="CA53" s="43">
        <v>6.68147</v>
      </c>
      <c r="CB53" s="43"/>
      <c r="CC53" s="43">
        <v>0.627</v>
      </c>
      <c r="CD53" s="43">
        <v>27.849329999999998</v>
      </c>
      <c r="CE53" s="43">
        <v>437.03304000000003</v>
      </c>
      <c r="CF53" s="43"/>
      <c r="CG53" s="43">
        <v>130.41852</v>
      </c>
      <c r="CH53" s="43">
        <v>17.727620000000002</v>
      </c>
      <c r="CI53" s="43"/>
      <c r="CJ53" s="43"/>
      <c r="CK53" s="43">
        <v>9.2050000000000001</v>
      </c>
      <c r="CL53" s="43">
        <v>5.2945399999999996</v>
      </c>
      <c r="CM53" s="43"/>
      <c r="CN53" s="43"/>
      <c r="CO53" s="43">
        <v>16.604600000000001</v>
      </c>
      <c r="CP53" s="43">
        <v>283.39999999999998</v>
      </c>
      <c r="CQ53" s="43"/>
      <c r="CR53" s="43">
        <v>35.886000000000003</v>
      </c>
      <c r="CS53" s="43">
        <v>2.2331500000000002</v>
      </c>
      <c r="CT53" s="43">
        <v>24.715</v>
      </c>
    </row>
    <row r="54" spans="1:98" ht="15.6" x14ac:dyDescent="0.3">
      <c r="A54" s="1"/>
      <c r="B54" s="42" t="s">
        <v>819</v>
      </c>
      <c r="C54" s="43"/>
      <c r="D54" s="43"/>
      <c r="E54" s="43">
        <v>40.2712</v>
      </c>
      <c r="F54" s="43">
        <v>12.391999999999999</v>
      </c>
      <c r="G54" s="43"/>
      <c r="H54" s="43"/>
      <c r="I54" s="43"/>
      <c r="J54" s="43"/>
      <c r="K54" s="43">
        <v>19.913699999999999</v>
      </c>
      <c r="L54" s="43">
        <v>27.616800000000001</v>
      </c>
      <c r="M54" s="43">
        <v>12.3299</v>
      </c>
      <c r="N54" s="43">
        <v>13.63</v>
      </c>
      <c r="O54" s="43">
        <v>33.795999999999999</v>
      </c>
      <c r="P54" s="43"/>
      <c r="Q54" s="43"/>
      <c r="R54" s="43">
        <v>43.776000000000003</v>
      </c>
      <c r="S54" s="43"/>
      <c r="T54" s="43">
        <v>18.6721</v>
      </c>
      <c r="U54" s="43"/>
      <c r="V54" s="43">
        <v>8.8000000000000007</v>
      </c>
      <c r="W54" s="43"/>
      <c r="X54" s="43">
        <v>128.12268</v>
      </c>
      <c r="Y54" s="43"/>
      <c r="Z54" s="43">
        <v>8.5987200000000001</v>
      </c>
      <c r="AA54" s="43"/>
      <c r="AB54" s="43"/>
      <c r="AC54" s="43">
        <v>16.12</v>
      </c>
      <c r="AD54" s="43"/>
      <c r="AE54" s="43"/>
      <c r="AF54" s="43">
        <v>6.3</v>
      </c>
      <c r="AG54" s="43"/>
      <c r="AH54" s="43"/>
      <c r="AI54" s="43"/>
      <c r="AJ54" s="43">
        <v>4.5418000000000003</v>
      </c>
      <c r="AK54" s="43">
        <v>0</v>
      </c>
      <c r="AL54" s="43"/>
      <c r="AM54" s="43">
        <v>48.910600000000002</v>
      </c>
      <c r="AN54" s="43">
        <v>23.239070000000002</v>
      </c>
      <c r="AO54" s="43">
        <v>27.144300000000001</v>
      </c>
      <c r="AP54" s="43">
        <v>1.2</v>
      </c>
      <c r="AQ54" s="43">
        <v>158.47999999999999</v>
      </c>
      <c r="AR54" s="43"/>
      <c r="AS54" s="43">
        <v>34.458710000000004</v>
      </c>
      <c r="AT54" s="43">
        <v>31.710789999999999</v>
      </c>
      <c r="AU54" s="43"/>
      <c r="AV54" s="43">
        <v>193.55529999999999</v>
      </c>
      <c r="AW54" s="43">
        <v>35.1785</v>
      </c>
      <c r="AX54" s="43"/>
      <c r="AY54" s="43">
        <v>0.32682</v>
      </c>
      <c r="AZ54" s="43"/>
      <c r="BA54" s="43">
        <v>1.2</v>
      </c>
      <c r="BB54" s="43"/>
      <c r="BC54" s="43">
        <v>49.85116</v>
      </c>
      <c r="BD54" s="43"/>
      <c r="BE54" s="43">
        <v>15.9</v>
      </c>
      <c r="BF54" s="43"/>
      <c r="BG54" s="43"/>
      <c r="BH54" s="43"/>
      <c r="BI54" s="43">
        <v>17.87332</v>
      </c>
      <c r="BJ54" s="43"/>
      <c r="BK54" s="43">
        <v>5.2739000000000003</v>
      </c>
      <c r="BL54" s="43"/>
      <c r="BM54" s="43">
        <v>6.5209999999999999</v>
      </c>
      <c r="BN54" s="43">
        <v>56.555999999999997</v>
      </c>
      <c r="BO54" s="43">
        <v>2.2400000000000002</v>
      </c>
      <c r="BP54" s="43">
        <v>142.5796</v>
      </c>
      <c r="BQ54" s="43"/>
      <c r="BR54" s="43">
        <v>5.1536999999999997</v>
      </c>
      <c r="BS54" s="43">
        <v>131.95353</v>
      </c>
      <c r="BT54" s="43">
        <v>10.89428</v>
      </c>
      <c r="BU54" s="43"/>
      <c r="BV54" s="43">
        <v>41.451300000000003</v>
      </c>
      <c r="BW54" s="43">
        <v>3.8564400000000001</v>
      </c>
      <c r="BX54" s="43">
        <v>17.61</v>
      </c>
      <c r="BY54" s="43"/>
      <c r="BZ54" s="43">
        <v>90.454899999999995</v>
      </c>
      <c r="CA54" s="43">
        <v>23.64049</v>
      </c>
      <c r="CB54" s="43"/>
      <c r="CC54" s="43">
        <v>0.66100000000000003</v>
      </c>
      <c r="CD54" s="43">
        <v>27.889209999999999</v>
      </c>
      <c r="CE54" s="43">
        <v>437.75045</v>
      </c>
      <c r="CF54" s="43"/>
      <c r="CG54" s="43">
        <v>135.65839</v>
      </c>
      <c r="CH54" s="43">
        <v>18.0808</v>
      </c>
      <c r="CI54" s="43"/>
      <c r="CJ54" s="43"/>
      <c r="CK54" s="43">
        <v>9.4288000000000007</v>
      </c>
      <c r="CL54" s="43">
        <v>5.1788299999999996</v>
      </c>
      <c r="CM54" s="43"/>
      <c r="CN54" s="43"/>
      <c r="CO54" s="43">
        <v>16.641940000000002</v>
      </c>
      <c r="CP54" s="43">
        <v>285.86</v>
      </c>
      <c r="CQ54" s="43"/>
      <c r="CR54" s="43">
        <v>36.369</v>
      </c>
      <c r="CS54" s="43">
        <v>1.9857100000000001</v>
      </c>
      <c r="CT54" s="43">
        <v>26.152000000000001</v>
      </c>
    </row>
    <row r="55" spans="1:98" ht="15.6" x14ac:dyDescent="0.3">
      <c r="A55" s="1"/>
      <c r="B55" s="42" t="s">
        <v>59</v>
      </c>
      <c r="C55" s="43"/>
      <c r="D55" s="43"/>
      <c r="E55" s="43">
        <v>39.412199999999999</v>
      </c>
      <c r="F55" s="43">
        <v>12.375999999999999</v>
      </c>
      <c r="G55" s="43"/>
      <c r="H55" s="43"/>
      <c r="I55" s="43"/>
      <c r="J55" s="43"/>
      <c r="K55" s="43">
        <v>20.261500000000002</v>
      </c>
      <c r="L55" s="43">
        <v>27.1297</v>
      </c>
      <c r="M55" s="43">
        <v>14.6168</v>
      </c>
      <c r="N55" s="43">
        <v>13.53</v>
      </c>
      <c r="O55" s="43">
        <v>33.792000000000002</v>
      </c>
      <c r="P55" s="43"/>
      <c r="Q55" s="43"/>
      <c r="R55" s="43">
        <v>43.606000000000002</v>
      </c>
      <c r="S55" s="43"/>
      <c r="T55" s="43">
        <v>42.3386</v>
      </c>
      <c r="U55" s="43"/>
      <c r="V55" s="43">
        <v>8.1</v>
      </c>
      <c r="W55" s="43"/>
      <c r="X55" s="43">
        <v>123.45334</v>
      </c>
      <c r="Y55" s="43"/>
      <c r="Z55" s="43">
        <v>8.4969099999999997</v>
      </c>
      <c r="AA55" s="43"/>
      <c r="AB55" s="43"/>
      <c r="AC55" s="43">
        <v>15.32</v>
      </c>
      <c r="AD55" s="43"/>
      <c r="AE55" s="43"/>
      <c r="AF55" s="43">
        <v>3.3</v>
      </c>
      <c r="AG55" s="43"/>
      <c r="AH55" s="43"/>
      <c r="AI55" s="43"/>
      <c r="AJ55" s="43">
        <v>5.2758599999999998</v>
      </c>
      <c r="AK55" s="43">
        <v>0</v>
      </c>
      <c r="AL55" s="43"/>
      <c r="AM55" s="43">
        <v>49.02317</v>
      </c>
      <c r="AN55" s="43">
        <v>22.84806</v>
      </c>
      <c r="AO55" s="43">
        <v>27.866499999999998</v>
      </c>
      <c r="AP55" s="43">
        <v>0.83</v>
      </c>
      <c r="AQ55" s="43">
        <v>159.69</v>
      </c>
      <c r="AR55" s="43"/>
      <c r="AS55" s="43">
        <v>34.722949999999997</v>
      </c>
      <c r="AT55" s="43">
        <v>31.477709999999998</v>
      </c>
      <c r="AU55" s="43"/>
      <c r="AV55" s="43">
        <v>194.5112</v>
      </c>
      <c r="AW55" s="43">
        <v>35.546500000000002</v>
      </c>
      <c r="AX55" s="43"/>
      <c r="AY55" s="43">
        <v>0.28549000000000002</v>
      </c>
      <c r="AZ55" s="43"/>
      <c r="BA55" s="43">
        <v>1.2</v>
      </c>
      <c r="BB55" s="43"/>
      <c r="BC55" s="43">
        <v>50.175899999999999</v>
      </c>
      <c r="BD55" s="43"/>
      <c r="BE55" s="43">
        <v>15.9</v>
      </c>
      <c r="BF55" s="43"/>
      <c r="BG55" s="43"/>
      <c r="BH55" s="43"/>
      <c r="BI55" s="43">
        <v>18.032520000000002</v>
      </c>
      <c r="BJ55" s="43"/>
      <c r="BK55" s="43">
        <v>5.3532900000000003</v>
      </c>
      <c r="BL55" s="43"/>
      <c r="BM55" s="43">
        <v>6.3559999999999999</v>
      </c>
      <c r="BN55" s="43">
        <v>56.718000000000004</v>
      </c>
      <c r="BO55" s="43">
        <v>2.13</v>
      </c>
      <c r="BP55" s="43">
        <v>143.09370000000001</v>
      </c>
      <c r="BQ55" s="43"/>
      <c r="BR55" s="43">
        <v>5.1529999999999996</v>
      </c>
      <c r="BS55" s="43">
        <v>132.94137000000001</v>
      </c>
      <c r="BT55" s="43">
        <v>10.58745</v>
      </c>
      <c r="BU55" s="43"/>
      <c r="BV55" s="43">
        <v>40.639400000000002</v>
      </c>
      <c r="BW55" s="43">
        <v>3.8369499999999999</v>
      </c>
      <c r="BX55" s="43">
        <v>17.09</v>
      </c>
      <c r="BY55" s="43"/>
      <c r="BZ55" s="43">
        <v>91.191000000000003</v>
      </c>
      <c r="CA55" s="43">
        <v>25.041789999999999</v>
      </c>
      <c r="CB55" s="43"/>
      <c r="CC55" s="43">
        <v>0.66700000000000004</v>
      </c>
      <c r="CD55" s="43">
        <v>27.877949999999998</v>
      </c>
      <c r="CE55" s="43">
        <v>441.65544999999997</v>
      </c>
      <c r="CF55" s="43"/>
      <c r="CG55" s="43">
        <v>133.84098</v>
      </c>
      <c r="CH55" s="43">
        <v>18.076250000000002</v>
      </c>
      <c r="CI55" s="43"/>
      <c r="CJ55" s="43"/>
      <c r="CK55" s="43">
        <v>8.9601000000000006</v>
      </c>
      <c r="CL55" s="43">
        <v>5.3349900000000003</v>
      </c>
      <c r="CM55" s="43"/>
      <c r="CN55" s="43"/>
      <c r="CO55" s="43">
        <v>15.948040000000001</v>
      </c>
      <c r="CP55" s="43">
        <v>292.05</v>
      </c>
      <c r="CQ55" s="43"/>
      <c r="CR55" s="43">
        <v>36.738999999999997</v>
      </c>
      <c r="CS55" s="43">
        <v>2.08344</v>
      </c>
      <c r="CT55" s="43">
        <v>25.184999999999999</v>
      </c>
    </row>
    <row r="56" spans="1:98" ht="31.35" customHeight="1" x14ac:dyDescent="0.3">
      <c r="A56" s="1"/>
      <c r="B56" s="44" t="s">
        <v>909</v>
      </c>
      <c r="C56" s="45">
        <v>0</v>
      </c>
      <c r="D56" s="45">
        <v>0</v>
      </c>
      <c r="E56" s="45">
        <v>733.37765000000002</v>
      </c>
      <c r="F56" s="45">
        <v>257.32575000000003</v>
      </c>
      <c r="G56" s="45">
        <v>0</v>
      </c>
      <c r="H56" s="45">
        <v>0</v>
      </c>
      <c r="I56" s="45">
        <v>0</v>
      </c>
      <c r="J56" s="45">
        <v>0</v>
      </c>
      <c r="K56" s="45">
        <v>495.16570000000002</v>
      </c>
      <c r="L56" s="45">
        <v>653.16015000000004</v>
      </c>
      <c r="M56" s="45">
        <v>320.3313</v>
      </c>
      <c r="N56" s="45">
        <v>312.47000000000003</v>
      </c>
      <c r="O56" s="45">
        <v>798.78700000000003</v>
      </c>
      <c r="P56" s="45">
        <v>0</v>
      </c>
      <c r="Q56" s="45">
        <v>0</v>
      </c>
      <c r="R56" s="45">
        <v>1029.7809999999999</v>
      </c>
      <c r="S56" s="45">
        <v>0</v>
      </c>
      <c r="T56" s="45">
        <v>744.03530000000001</v>
      </c>
      <c r="U56" s="45">
        <v>0</v>
      </c>
      <c r="V56" s="45">
        <v>204.55</v>
      </c>
      <c r="W56" s="45">
        <v>0</v>
      </c>
      <c r="X56" s="45">
        <v>2646.0797299999999</v>
      </c>
      <c r="Y56" s="45">
        <v>0</v>
      </c>
      <c r="Z56" s="45">
        <v>206.938185</v>
      </c>
      <c r="AA56" s="45">
        <v>0</v>
      </c>
      <c r="AB56" s="45">
        <v>0</v>
      </c>
      <c r="AC56" s="45">
        <v>374.57499999999999</v>
      </c>
      <c r="AD56" s="45">
        <v>0</v>
      </c>
      <c r="AE56" s="45">
        <v>0</v>
      </c>
      <c r="AF56" s="45">
        <v>91.65</v>
      </c>
      <c r="AG56" s="45">
        <v>0</v>
      </c>
      <c r="AH56" s="45">
        <v>0</v>
      </c>
      <c r="AI56" s="45">
        <v>0</v>
      </c>
      <c r="AJ56" s="45">
        <v>118.96792499999999</v>
      </c>
      <c r="AK56" s="45">
        <v>0</v>
      </c>
      <c r="AL56" s="45">
        <v>0</v>
      </c>
      <c r="AM56" s="45">
        <v>1093.657285</v>
      </c>
      <c r="AN56" s="45">
        <v>544.44127000000003</v>
      </c>
      <c r="AO56" s="45">
        <v>618.64400000000001</v>
      </c>
      <c r="AP56" s="45">
        <v>18.010000000000002</v>
      </c>
      <c r="AQ56" s="45">
        <v>3781.2150000000001</v>
      </c>
      <c r="AR56" s="45">
        <v>0</v>
      </c>
      <c r="AS56" s="45">
        <v>809.67597999999998</v>
      </c>
      <c r="AT56" s="45">
        <v>794.39392999999995</v>
      </c>
      <c r="AU56" s="45">
        <v>0</v>
      </c>
      <c r="AV56" s="45">
        <v>4197.4540999999999</v>
      </c>
      <c r="AW56" s="45">
        <v>806.10900000000004</v>
      </c>
      <c r="AX56" s="45">
        <v>0</v>
      </c>
      <c r="AY56" s="45">
        <v>6.231255</v>
      </c>
      <c r="AZ56" s="45">
        <v>0</v>
      </c>
      <c r="BA56" s="45">
        <v>27.5</v>
      </c>
      <c r="BB56" s="45">
        <v>0</v>
      </c>
      <c r="BC56" s="45">
        <v>1207.09013</v>
      </c>
      <c r="BD56" s="45">
        <v>0</v>
      </c>
      <c r="BE56" s="45">
        <v>388.435</v>
      </c>
      <c r="BF56" s="45">
        <v>0</v>
      </c>
      <c r="BG56" s="45">
        <v>0</v>
      </c>
      <c r="BH56" s="45">
        <v>0</v>
      </c>
      <c r="BI56" s="45">
        <v>302.48405000000002</v>
      </c>
      <c r="BJ56" s="45">
        <v>0</v>
      </c>
      <c r="BK56" s="45">
        <v>121.68116499999999</v>
      </c>
      <c r="BL56" s="45">
        <v>0</v>
      </c>
      <c r="BM56" s="45">
        <v>153.89525</v>
      </c>
      <c r="BN56" s="45">
        <v>968.31949999999995</v>
      </c>
      <c r="BO56" s="45">
        <v>55.85</v>
      </c>
      <c r="BP56" s="45">
        <v>3368.2509500000001</v>
      </c>
      <c r="BQ56" s="45">
        <v>0</v>
      </c>
      <c r="BR56" s="45">
        <v>119.80804999999999</v>
      </c>
      <c r="BS56" s="45">
        <v>3148.9463500000002</v>
      </c>
      <c r="BT56" s="45">
        <v>246.11281500000001</v>
      </c>
      <c r="BU56" s="45">
        <v>0</v>
      </c>
      <c r="BV56" s="45">
        <v>882.23185000000001</v>
      </c>
      <c r="BW56" s="45">
        <v>93.385435000000001</v>
      </c>
      <c r="BX56" s="45">
        <v>387.42</v>
      </c>
      <c r="BY56" s="45">
        <v>0</v>
      </c>
      <c r="BZ56" s="45">
        <v>2171.8299000000002</v>
      </c>
      <c r="CA56" s="45">
        <v>493.91778499999998</v>
      </c>
      <c r="CB56" s="45">
        <v>0</v>
      </c>
      <c r="CC56" s="45">
        <v>15.5655</v>
      </c>
      <c r="CD56" s="45">
        <v>626.79366500000003</v>
      </c>
      <c r="CE56" s="45">
        <v>9890.1093700000001</v>
      </c>
      <c r="CF56" s="45">
        <v>0</v>
      </c>
      <c r="CG56" s="45">
        <v>3398.633155</v>
      </c>
      <c r="CH56" s="45">
        <v>418.34801499999998</v>
      </c>
      <c r="CI56" s="45">
        <v>0</v>
      </c>
      <c r="CJ56" s="45">
        <v>0</v>
      </c>
      <c r="CK56" s="45">
        <v>206.08959999999999</v>
      </c>
      <c r="CL56" s="45">
        <v>115.76837</v>
      </c>
      <c r="CM56" s="45">
        <v>0</v>
      </c>
      <c r="CN56" s="45">
        <v>0</v>
      </c>
      <c r="CO56" s="45">
        <v>364.61381499999999</v>
      </c>
      <c r="CP56" s="45">
        <v>6727.98</v>
      </c>
      <c r="CQ56" s="45">
        <v>0</v>
      </c>
      <c r="CR56" s="45">
        <v>873.60350000000005</v>
      </c>
      <c r="CS56" s="45">
        <v>54.360239999999997</v>
      </c>
      <c r="CT56" s="45">
        <v>681.74549999999999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910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911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912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913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7"/>
  <sheetViews>
    <sheetView showGridLines="0" zoomScale="70" workbookViewId="0">
      <pane xSplit="2" ySplit="6" topLeftCell="C40" activePane="bottomRight" state="frozen"/>
      <selection pane="topRight" activeCell="C1" sqref="C1"/>
      <selection pane="bottomLeft" activeCell="A7" sqref="A7"/>
      <selection pane="bottomRight" activeCell="K7" sqref="K7:K5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64" t="s">
        <v>0</v>
      </c>
      <c r="C3" s="165"/>
      <c r="D3" s="165"/>
      <c r="E3" s="165"/>
      <c r="F3" s="165"/>
      <c r="G3" s="165"/>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914</v>
      </c>
      <c r="C5" s="1"/>
      <c r="D5" s="1"/>
      <c r="E5" s="1"/>
      <c r="F5" s="1"/>
      <c r="G5" s="1"/>
      <c r="H5" s="1"/>
      <c r="I5" s="1"/>
      <c r="J5" s="1"/>
      <c r="K5" s="1"/>
      <c r="L5" s="1"/>
      <c r="M5" s="1"/>
      <c r="N5" s="1"/>
      <c r="O5" s="1"/>
      <c r="P5" s="1"/>
      <c r="Q5" s="1"/>
      <c r="R5" s="1"/>
      <c r="S5" s="1"/>
      <c r="T5" s="1"/>
      <c r="U5" s="1"/>
      <c r="V5" s="1"/>
      <c r="W5" s="1"/>
      <c r="X5" s="1"/>
    </row>
    <row r="6" spans="1:24" ht="48" x14ac:dyDescent="0.3">
      <c r="A6" s="1"/>
      <c r="B6" s="37" t="s">
        <v>539</v>
      </c>
      <c r="C6" s="48" t="s">
        <v>915</v>
      </c>
      <c r="D6" s="48" t="s">
        <v>916</v>
      </c>
      <c r="E6" s="48" t="s">
        <v>917</v>
      </c>
      <c r="F6" s="48" t="s">
        <v>918</v>
      </c>
      <c r="G6" s="48" t="s">
        <v>919</v>
      </c>
      <c r="H6" s="202" t="s">
        <v>3391</v>
      </c>
      <c r="I6" s="202" t="s">
        <v>3392</v>
      </c>
      <c r="J6" s="202" t="s">
        <v>3393</v>
      </c>
      <c r="K6" s="202" t="s">
        <v>3394</v>
      </c>
      <c r="L6" s="48" t="s">
        <v>920</v>
      </c>
      <c r="M6" s="48" t="s">
        <v>921</v>
      </c>
      <c r="N6" s="48" t="s">
        <v>922</v>
      </c>
      <c r="O6" s="48" t="s">
        <v>923</v>
      </c>
      <c r="P6" s="37" t="s">
        <v>924</v>
      </c>
      <c r="Q6" s="1"/>
      <c r="R6" s="1"/>
      <c r="S6" s="1"/>
      <c r="T6" s="1"/>
      <c r="U6" s="49" t="s">
        <v>3</v>
      </c>
      <c r="V6" s="49" t="s">
        <v>64</v>
      </c>
      <c r="W6" s="49" t="s">
        <v>925</v>
      </c>
      <c r="X6" s="49" t="s">
        <v>926</v>
      </c>
    </row>
    <row r="7" spans="1:24" x14ac:dyDescent="0.3">
      <c r="A7" s="1"/>
      <c r="B7" s="50" t="s">
        <v>773</v>
      </c>
      <c r="C7" s="51">
        <v>1217.7184999999999</v>
      </c>
      <c r="D7" s="51">
        <v>3528.2370000000001</v>
      </c>
      <c r="E7" s="51">
        <v>1833.1320000000001</v>
      </c>
      <c r="F7" s="51">
        <v>46.1</v>
      </c>
      <c r="G7" s="51">
        <v>0</v>
      </c>
      <c r="H7" s="51"/>
      <c r="I7" s="51"/>
      <c r="J7" s="51"/>
      <c r="K7" s="51">
        <v>61.900000000000006</v>
      </c>
      <c r="L7" s="51">
        <v>59.6</v>
      </c>
      <c r="M7" s="51">
        <v>9.1</v>
      </c>
      <c r="N7" s="51">
        <v>0</v>
      </c>
      <c r="O7" s="51">
        <v>37.9</v>
      </c>
      <c r="P7" s="204">
        <f>SUM(C7:O7)</f>
        <v>6793.6875</v>
      </c>
      <c r="Q7" s="1"/>
      <c r="R7" s="1"/>
      <c r="S7" s="1"/>
      <c r="T7" s="1"/>
      <c r="U7" s="179" t="s">
        <v>580</v>
      </c>
      <c r="V7" s="52" t="s">
        <v>927</v>
      </c>
      <c r="W7" s="53">
        <v>312.7</v>
      </c>
      <c r="X7" s="53" t="s">
        <v>928</v>
      </c>
    </row>
    <row r="8" spans="1:24" x14ac:dyDescent="0.3">
      <c r="A8" s="1"/>
      <c r="B8" s="54" t="s">
        <v>774</v>
      </c>
      <c r="C8" s="55">
        <v>1208.3101899999999</v>
      </c>
      <c r="D8" s="55">
        <v>3543.4920000000002</v>
      </c>
      <c r="E8" s="55">
        <v>1798.0930000000001</v>
      </c>
      <c r="F8" s="55">
        <v>0</v>
      </c>
      <c r="G8" s="55">
        <v>0</v>
      </c>
      <c r="H8" s="55"/>
      <c r="I8" s="55"/>
      <c r="J8" s="55"/>
      <c r="K8" s="55">
        <v>62.6</v>
      </c>
      <c r="L8" s="55">
        <v>60.4</v>
      </c>
      <c r="M8" s="55">
        <v>9.1</v>
      </c>
      <c r="N8" s="55">
        <v>0</v>
      </c>
      <c r="O8" s="55">
        <v>25.1</v>
      </c>
      <c r="P8" s="205">
        <f t="shared" ref="P8:P54" si="0">SUM(C8:O8)</f>
        <v>6707.0951900000009</v>
      </c>
      <c r="Q8" s="1"/>
      <c r="R8" s="1"/>
      <c r="S8" s="1"/>
      <c r="T8" s="1"/>
      <c r="U8" s="179" t="s">
        <v>581</v>
      </c>
      <c r="V8" s="52" t="s">
        <v>929</v>
      </c>
      <c r="W8" s="53">
        <v>71.849999999999994</v>
      </c>
      <c r="X8" s="53" t="s">
        <v>928</v>
      </c>
    </row>
    <row r="9" spans="1:24" x14ac:dyDescent="0.3">
      <c r="A9" s="1"/>
      <c r="B9" s="54" t="s">
        <v>775</v>
      </c>
      <c r="C9" s="55">
        <v>1200.5618400000001</v>
      </c>
      <c r="D9" s="55">
        <v>3482.576</v>
      </c>
      <c r="E9" s="55">
        <v>1732.2539999999999</v>
      </c>
      <c r="F9" s="55">
        <v>0</v>
      </c>
      <c r="G9" s="55">
        <v>0</v>
      </c>
      <c r="H9" s="55"/>
      <c r="I9" s="55"/>
      <c r="J9" s="55"/>
      <c r="K9" s="55">
        <v>62.2</v>
      </c>
      <c r="L9" s="55">
        <v>58.1</v>
      </c>
      <c r="M9" s="55">
        <v>9.1</v>
      </c>
      <c r="N9" s="55">
        <v>0</v>
      </c>
      <c r="O9" s="55">
        <v>21.4</v>
      </c>
      <c r="P9" s="205">
        <f t="shared" si="0"/>
        <v>6566.1918400000004</v>
      </c>
      <c r="Q9" s="1"/>
      <c r="R9" s="1"/>
      <c r="S9" s="1"/>
      <c r="T9" s="1"/>
      <c r="U9" s="179" t="s">
        <v>582</v>
      </c>
      <c r="V9" s="52" t="s">
        <v>930</v>
      </c>
      <c r="W9" s="53">
        <v>1.7</v>
      </c>
      <c r="X9" s="53" t="s">
        <v>928</v>
      </c>
    </row>
    <row r="10" spans="1:24" x14ac:dyDescent="0.3">
      <c r="A10" s="1"/>
      <c r="B10" s="54" t="s">
        <v>776</v>
      </c>
      <c r="C10" s="55">
        <v>1202.38833</v>
      </c>
      <c r="D10" s="55">
        <v>3430.4960000000001</v>
      </c>
      <c r="E10" s="55">
        <v>1696.019</v>
      </c>
      <c r="F10" s="55">
        <v>0</v>
      </c>
      <c r="G10" s="55">
        <v>0</v>
      </c>
      <c r="H10" s="55"/>
      <c r="I10" s="55"/>
      <c r="J10" s="55"/>
      <c r="K10" s="55">
        <v>62.7</v>
      </c>
      <c r="L10" s="55">
        <v>57.7</v>
      </c>
      <c r="M10" s="55">
        <v>9.1</v>
      </c>
      <c r="N10" s="55">
        <v>0</v>
      </c>
      <c r="O10" s="55">
        <v>20.3</v>
      </c>
      <c r="P10" s="205">
        <f t="shared" si="0"/>
        <v>6478.7033300000003</v>
      </c>
      <c r="Q10" s="1"/>
      <c r="R10" s="1"/>
      <c r="S10" s="1"/>
      <c r="T10" s="1"/>
      <c r="U10" s="179" t="s">
        <v>562</v>
      </c>
      <c r="V10" s="52" t="s">
        <v>931</v>
      </c>
      <c r="W10" s="53">
        <v>480.35</v>
      </c>
      <c r="X10" s="53" t="s">
        <v>928</v>
      </c>
    </row>
    <row r="11" spans="1:24" x14ac:dyDescent="0.3">
      <c r="A11" s="1"/>
      <c r="B11" s="54" t="s">
        <v>777</v>
      </c>
      <c r="C11" s="55">
        <v>1206.76774</v>
      </c>
      <c r="D11" s="55">
        <v>3455.1390000000001</v>
      </c>
      <c r="E11" s="55">
        <v>1653.88</v>
      </c>
      <c r="F11" s="55">
        <v>0</v>
      </c>
      <c r="G11" s="55">
        <v>0</v>
      </c>
      <c r="H11" s="55"/>
      <c r="I11" s="55"/>
      <c r="J11" s="55"/>
      <c r="K11" s="55">
        <v>61.7</v>
      </c>
      <c r="L11" s="55">
        <v>58.4</v>
      </c>
      <c r="M11" s="55">
        <v>9.1</v>
      </c>
      <c r="N11" s="55">
        <v>0</v>
      </c>
      <c r="O11" s="55">
        <v>14.5</v>
      </c>
      <c r="P11" s="205">
        <f t="shared" si="0"/>
        <v>6459.4867400000003</v>
      </c>
      <c r="Q11" s="1"/>
      <c r="R11" s="1"/>
      <c r="S11" s="1"/>
      <c r="T11" s="1"/>
      <c r="U11" s="179" t="s">
        <v>61</v>
      </c>
      <c r="V11" s="52" t="s">
        <v>62</v>
      </c>
      <c r="W11" s="53" t="s">
        <v>928</v>
      </c>
      <c r="X11" s="53">
        <v>3769</v>
      </c>
    </row>
    <row r="12" spans="1:24" x14ac:dyDescent="0.3">
      <c r="A12" s="1"/>
      <c r="B12" s="54" t="s">
        <v>778</v>
      </c>
      <c r="C12" s="55">
        <v>1194.0165500000001</v>
      </c>
      <c r="D12" s="55">
        <v>3452.0549999999998</v>
      </c>
      <c r="E12" s="55">
        <v>1614.508</v>
      </c>
      <c r="F12" s="55">
        <v>0</v>
      </c>
      <c r="G12" s="55">
        <v>0</v>
      </c>
      <c r="H12" s="55"/>
      <c r="I12" s="55"/>
      <c r="J12" s="55"/>
      <c r="K12" s="55">
        <v>62.3</v>
      </c>
      <c r="L12" s="55">
        <v>57.3</v>
      </c>
      <c r="M12" s="55">
        <v>9</v>
      </c>
      <c r="N12" s="55">
        <v>0</v>
      </c>
      <c r="O12" s="55">
        <v>12</v>
      </c>
      <c r="P12" s="205">
        <f t="shared" si="0"/>
        <v>6401.1795499999998</v>
      </c>
      <c r="Q12" s="1"/>
      <c r="R12" s="1"/>
      <c r="S12" s="1"/>
      <c r="T12" s="1"/>
      <c r="U12" s="179" t="s">
        <v>555</v>
      </c>
      <c r="V12" s="52" t="s">
        <v>932</v>
      </c>
      <c r="W12" s="53">
        <v>453.55</v>
      </c>
      <c r="X12" s="53" t="s">
        <v>928</v>
      </c>
    </row>
    <row r="13" spans="1:24" x14ac:dyDescent="0.3">
      <c r="A13" s="1"/>
      <c r="B13" s="54" t="s">
        <v>779</v>
      </c>
      <c r="C13" s="55">
        <v>1205.1163200000001</v>
      </c>
      <c r="D13" s="55">
        <v>3447.0540000000001</v>
      </c>
      <c r="E13" s="55">
        <v>1660.7460000000001</v>
      </c>
      <c r="F13" s="55">
        <v>0</v>
      </c>
      <c r="G13" s="55">
        <v>0</v>
      </c>
      <c r="H13" s="55"/>
      <c r="I13" s="55"/>
      <c r="J13" s="55"/>
      <c r="K13" s="55">
        <v>61.6</v>
      </c>
      <c r="L13" s="55">
        <v>56.3</v>
      </c>
      <c r="M13" s="55">
        <v>7.7</v>
      </c>
      <c r="N13" s="55">
        <v>0</v>
      </c>
      <c r="O13" s="55">
        <v>11.4</v>
      </c>
      <c r="P13" s="205">
        <f t="shared" si="0"/>
        <v>6449.9163200000003</v>
      </c>
      <c r="Q13" s="1"/>
      <c r="R13" s="1"/>
      <c r="S13" s="1"/>
      <c r="T13" s="1"/>
      <c r="U13" s="179" t="s">
        <v>196</v>
      </c>
      <c r="V13" s="52" t="s">
        <v>933</v>
      </c>
      <c r="W13" s="53" t="s">
        <v>928</v>
      </c>
      <c r="X13" s="53">
        <v>2571.75</v>
      </c>
    </row>
    <row r="14" spans="1:24" x14ac:dyDescent="0.3">
      <c r="A14" s="1"/>
      <c r="B14" s="56" t="s">
        <v>780</v>
      </c>
      <c r="C14" s="57">
        <v>1197.9214999999999</v>
      </c>
      <c r="D14" s="57">
        <v>3474.029</v>
      </c>
      <c r="E14" s="57">
        <v>1664.7619999999999</v>
      </c>
      <c r="F14" s="57">
        <v>0</v>
      </c>
      <c r="G14" s="57">
        <v>0</v>
      </c>
      <c r="H14" s="57"/>
      <c r="I14" s="57"/>
      <c r="J14" s="57"/>
      <c r="K14" s="57">
        <v>62.099999999999994</v>
      </c>
      <c r="L14" s="57">
        <v>57.3</v>
      </c>
      <c r="M14" s="57">
        <v>8.1999999999999993</v>
      </c>
      <c r="N14" s="57">
        <v>0</v>
      </c>
      <c r="O14" s="57">
        <v>15.6</v>
      </c>
      <c r="P14" s="206">
        <f t="shared" si="0"/>
        <v>6479.9125000000004</v>
      </c>
      <c r="Q14" s="1"/>
      <c r="R14" s="1"/>
      <c r="S14" s="1"/>
      <c r="T14" s="1"/>
      <c r="U14" s="179"/>
      <c r="V14" s="52" t="s">
        <v>934</v>
      </c>
      <c r="W14" s="53">
        <v>995.60956999999996</v>
      </c>
      <c r="X14" s="53" t="s">
        <v>928</v>
      </c>
    </row>
    <row r="15" spans="1:24" x14ac:dyDescent="0.3">
      <c r="A15" s="1"/>
      <c r="B15" s="50" t="s">
        <v>781</v>
      </c>
      <c r="C15" s="51">
        <v>1202.6809599999999</v>
      </c>
      <c r="D15" s="51">
        <v>3514.7359999999999</v>
      </c>
      <c r="E15" s="51">
        <v>1671.3630000000001</v>
      </c>
      <c r="F15" s="51">
        <v>0</v>
      </c>
      <c r="G15" s="51">
        <v>0</v>
      </c>
      <c r="H15" s="51"/>
      <c r="I15" s="51"/>
      <c r="J15" s="51"/>
      <c r="K15" s="51">
        <v>61.900000000000006</v>
      </c>
      <c r="L15" s="51">
        <v>56.7</v>
      </c>
      <c r="M15" s="51">
        <v>9</v>
      </c>
      <c r="N15" s="51">
        <v>0</v>
      </c>
      <c r="O15" s="51">
        <v>9.9</v>
      </c>
      <c r="P15" s="204">
        <f t="shared" si="0"/>
        <v>6526.2799599999989</v>
      </c>
      <c r="Q15" s="1"/>
      <c r="R15" s="1"/>
      <c r="S15" s="1"/>
      <c r="T15" s="1"/>
      <c r="U15" s="179" t="s">
        <v>67</v>
      </c>
      <c r="V15" s="52" t="s">
        <v>935</v>
      </c>
      <c r="W15" s="53">
        <v>152.5</v>
      </c>
      <c r="X15" s="53" t="s">
        <v>928</v>
      </c>
    </row>
    <row r="16" spans="1:24" x14ac:dyDescent="0.3">
      <c r="A16" s="1"/>
      <c r="B16" s="54" t="s">
        <v>782</v>
      </c>
      <c r="C16" s="55">
        <v>1204.5060900000001</v>
      </c>
      <c r="D16" s="55">
        <v>3535.614</v>
      </c>
      <c r="E16" s="55">
        <v>1661.307</v>
      </c>
      <c r="F16" s="55">
        <v>0</v>
      </c>
      <c r="G16" s="55">
        <v>0</v>
      </c>
      <c r="H16" s="55"/>
      <c r="I16" s="55"/>
      <c r="J16" s="55"/>
      <c r="K16" s="55">
        <v>62</v>
      </c>
      <c r="L16" s="55">
        <v>56.6</v>
      </c>
      <c r="M16" s="55">
        <v>9</v>
      </c>
      <c r="N16" s="55">
        <v>0</v>
      </c>
      <c r="O16" s="55">
        <v>11</v>
      </c>
      <c r="P16" s="205">
        <f t="shared" si="0"/>
        <v>6540.0270900000005</v>
      </c>
      <c r="Q16" s="1"/>
      <c r="R16" s="1"/>
      <c r="S16" s="1"/>
      <c r="T16" s="1"/>
      <c r="U16" s="179"/>
      <c r="V16" s="52" t="s">
        <v>936</v>
      </c>
      <c r="W16" s="53" t="s">
        <v>928</v>
      </c>
      <c r="X16" s="53">
        <v>305.64999999999998</v>
      </c>
    </row>
    <row r="17" spans="1:24" x14ac:dyDescent="0.3">
      <c r="A17" s="1"/>
      <c r="B17" s="54" t="s">
        <v>783</v>
      </c>
      <c r="C17" s="55">
        <v>1196.46966</v>
      </c>
      <c r="D17" s="55">
        <v>3639.42</v>
      </c>
      <c r="E17" s="55">
        <v>1673.9280000000001</v>
      </c>
      <c r="F17" s="55">
        <v>0</v>
      </c>
      <c r="G17" s="55">
        <v>0</v>
      </c>
      <c r="H17" s="55"/>
      <c r="I17" s="55"/>
      <c r="J17" s="55"/>
      <c r="K17" s="55">
        <v>62.3</v>
      </c>
      <c r="L17" s="55">
        <v>56.3</v>
      </c>
      <c r="M17" s="55">
        <v>9</v>
      </c>
      <c r="N17" s="55">
        <v>0.3</v>
      </c>
      <c r="O17" s="55">
        <v>14.8</v>
      </c>
      <c r="P17" s="205">
        <f t="shared" si="0"/>
        <v>6652.5176600000004</v>
      </c>
      <c r="Q17" s="1"/>
      <c r="R17" s="1"/>
      <c r="S17" s="1"/>
      <c r="T17" s="1"/>
      <c r="U17" s="179"/>
      <c r="V17" s="52" t="s">
        <v>937</v>
      </c>
      <c r="W17" s="53" t="s">
        <v>928</v>
      </c>
      <c r="X17" s="53">
        <v>2695.85</v>
      </c>
    </row>
    <row r="18" spans="1:24" x14ac:dyDescent="0.3">
      <c r="A18" s="1"/>
      <c r="B18" s="54" t="s">
        <v>784</v>
      </c>
      <c r="C18" s="55">
        <v>1203.59761</v>
      </c>
      <c r="D18" s="55">
        <v>3539.9830000000002</v>
      </c>
      <c r="E18" s="55">
        <v>1701.251</v>
      </c>
      <c r="F18" s="55">
        <v>0</v>
      </c>
      <c r="G18" s="55">
        <v>0</v>
      </c>
      <c r="H18" s="55"/>
      <c r="I18" s="55"/>
      <c r="J18" s="55"/>
      <c r="K18" s="55">
        <v>62.900000000000006</v>
      </c>
      <c r="L18" s="55">
        <v>58.4</v>
      </c>
      <c r="M18" s="55">
        <v>9</v>
      </c>
      <c r="N18" s="55">
        <v>13.557</v>
      </c>
      <c r="O18" s="55">
        <v>9.3000000000000007</v>
      </c>
      <c r="P18" s="205">
        <f t="shared" si="0"/>
        <v>6597.9886099999994</v>
      </c>
      <c r="Q18" s="1"/>
      <c r="R18" s="1"/>
      <c r="S18" s="1"/>
      <c r="T18" s="1"/>
      <c r="U18" s="179" t="s">
        <v>584</v>
      </c>
      <c r="V18" s="52" t="s">
        <v>938</v>
      </c>
      <c r="W18" s="53">
        <v>474.75</v>
      </c>
      <c r="X18" s="53" t="s">
        <v>928</v>
      </c>
    </row>
    <row r="19" spans="1:24" x14ac:dyDescent="0.3">
      <c r="A19" s="1"/>
      <c r="B19" s="54" t="s">
        <v>785</v>
      </c>
      <c r="C19" s="55">
        <v>1193.7578599999999</v>
      </c>
      <c r="D19" s="55">
        <v>3517.0210000000002</v>
      </c>
      <c r="E19" s="55">
        <v>1772.914</v>
      </c>
      <c r="F19" s="55">
        <v>0</v>
      </c>
      <c r="G19" s="55">
        <v>0</v>
      </c>
      <c r="H19" s="55"/>
      <c r="I19" s="55"/>
      <c r="J19" s="55"/>
      <c r="K19" s="55">
        <v>62.5</v>
      </c>
      <c r="L19" s="55">
        <v>58.5</v>
      </c>
      <c r="M19" s="55">
        <v>9</v>
      </c>
      <c r="N19" s="55">
        <v>46.168999999999997</v>
      </c>
      <c r="O19" s="55">
        <v>7.6</v>
      </c>
      <c r="P19" s="205">
        <f t="shared" si="0"/>
        <v>6667.4618600000003</v>
      </c>
      <c r="Q19" s="1"/>
      <c r="R19" s="1"/>
      <c r="S19" s="1"/>
      <c r="T19" s="1"/>
      <c r="U19" s="179"/>
      <c r="V19" s="52" t="s">
        <v>939</v>
      </c>
      <c r="W19" s="53">
        <v>484.55</v>
      </c>
      <c r="X19" s="53" t="s">
        <v>928</v>
      </c>
    </row>
    <row r="20" spans="1:24" x14ac:dyDescent="0.3">
      <c r="A20" s="1"/>
      <c r="B20" s="54" t="s">
        <v>786</v>
      </c>
      <c r="C20" s="55">
        <v>1200.3039900000001</v>
      </c>
      <c r="D20" s="55">
        <v>3479.172</v>
      </c>
      <c r="E20" s="55">
        <v>1805.519</v>
      </c>
      <c r="F20" s="55">
        <v>0</v>
      </c>
      <c r="G20" s="55">
        <v>0</v>
      </c>
      <c r="H20" s="55"/>
      <c r="I20" s="55"/>
      <c r="J20" s="55"/>
      <c r="K20" s="55">
        <v>63.099999999999994</v>
      </c>
      <c r="L20" s="55">
        <v>57</v>
      </c>
      <c r="M20" s="55">
        <v>9</v>
      </c>
      <c r="N20" s="55">
        <v>98.174000000000007</v>
      </c>
      <c r="O20" s="55">
        <v>6.7</v>
      </c>
      <c r="P20" s="205">
        <f t="shared" si="0"/>
        <v>6718.9689900000003</v>
      </c>
      <c r="Q20" s="1"/>
      <c r="R20" s="1"/>
      <c r="S20" s="1"/>
      <c r="T20" s="1"/>
      <c r="U20" s="179"/>
      <c r="V20" s="52" t="s">
        <v>940</v>
      </c>
      <c r="W20" s="53">
        <v>485</v>
      </c>
      <c r="X20" s="53" t="s">
        <v>928</v>
      </c>
    </row>
    <row r="21" spans="1:24" x14ac:dyDescent="0.3">
      <c r="A21" s="1"/>
      <c r="B21" s="54" t="s">
        <v>787</v>
      </c>
      <c r="C21" s="55">
        <v>1214.3205700000001</v>
      </c>
      <c r="D21" s="55">
        <v>3589.6880000000001</v>
      </c>
      <c r="E21" s="55">
        <v>1834.9490000000001</v>
      </c>
      <c r="F21" s="55">
        <v>43.8</v>
      </c>
      <c r="G21" s="55">
        <v>0</v>
      </c>
      <c r="H21" s="55"/>
      <c r="I21" s="55"/>
      <c r="J21" s="55"/>
      <c r="K21" s="55">
        <v>63.099999999999994</v>
      </c>
      <c r="L21" s="55">
        <v>60.1</v>
      </c>
      <c r="M21" s="55">
        <v>9</v>
      </c>
      <c r="N21" s="55">
        <v>190.62100000000001</v>
      </c>
      <c r="O21" s="55">
        <v>6.4</v>
      </c>
      <c r="P21" s="205">
        <f t="shared" si="0"/>
        <v>7011.9785700000011</v>
      </c>
      <c r="Q21" s="1"/>
      <c r="R21" s="1"/>
      <c r="S21" s="1"/>
      <c r="T21" s="1"/>
      <c r="U21" s="179"/>
      <c r="V21" s="52" t="s">
        <v>941</v>
      </c>
      <c r="W21" s="53">
        <v>268.7</v>
      </c>
      <c r="X21" s="53" t="s">
        <v>928</v>
      </c>
    </row>
    <row r="22" spans="1:24" x14ac:dyDescent="0.3">
      <c r="A22" s="1"/>
      <c r="B22" s="56" t="s">
        <v>788</v>
      </c>
      <c r="C22" s="57">
        <v>1218.3434299999999</v>
      </c>
      <c r="D22" s="57">
        <v>3647.5419999999999</v>
      </c>
      <c r="E22" s="57">
        <v>1917.655</v>
      </c>
      <c r="F22" s="57">
        <v>44.8</v>
      </c>
      <c r="G22" s="57">
        <v>0</v>
      </c>
      <c r="H22" s="57"/>
      <c r="I22" s="57"/>
      <c r="J22" s="57"/>
      <c r="K22" s="57">
        <v>63</v>
      </c>
      <c r="L22" s="57">
        <v>61.8</v>
      </c>
      <c r="M22" s="57">
        <v>9</v>
      </c>
      <c r="N22" s="57">
        <v>289.28100000000001</v>
      </c>
      <c r="O22" s="57">
        <v>3</v>
      </c>
      <c r="P22" s="206">
        <f t="shared" si="0"/>
        <v>7254.4214300000003</v>
      </c>
      <c r="Q22" s="1"/>
      <c r="R22" s="1"/>
      <c r="S22" s="1"/>
      <c r="T22" s="1"/>
      <c r="U22" s="179" t="s">
        <v>550</v>
      </c>
      <c r="V22" s="52" t="s">
        <v>942</v>
      </c>
      <c r="W22" s="53">
        <v>4005</v>
      </c>
      <c r="X22" s="53" t="s">
        <v>928</v>
      </c>
    </row>
    <row r="23" spans="1:24" x14ac:dyDescent="0.3">
      <c r="A23" s="1"/>
      <c r="B23" s="50" t="s">
        <v>789</v>
      </c>
      <c r="C23" s="51">
        <v>1234.3156899999999</v>
      </c>
      <c r="D23" s="51">
        <v>3809.3139999999999</v>
      </c>
      <c r="E23" s="51">
        <v>2154.87</v>
      </c>
      <c r="F23" s="51">
        <v>44.5</v>
      </c>
      <c r="G23" s="51">
        <v>0</v>
      </c>
      <c r="H23" s="51"/>
      <c r="I23" s="51"/>
      <c r="J23" s="51"/>
      <c r="K23" s="51">
        <v>63.2</v>
      </c>
      <c r="L23" s="51">
        <v>71.400000000000006</v>
      </c>
      <c r="M23" s="51">
        <v>9</v>
      </c>
      <c r="N23" s="51">
        <v>182.249</v>
      </c>
      <c r="O23" s="51">
        <v>3.8</v>
      </c>
      <c r="P23" s="204">
        <f t="shared" si="0"/>
        <v>7572.6486899999991</v>
      </c>
      <c r="Q23" s="1"/>
      <c r="R23" s="1"/>
      <c r="S23" s="1"/>
      <c r="T23" s="1"/>
      <c r="U23" s="179" t="s">
        <v>236</v>
      </c>
      <c r="V23" s="52" t="s">
        <v>943</v>
      </c>
      <c r="W23" s="53" t="s">
        <v>928</v>
      </c>
      <c r="X23" s="53">
        <v>191.9</v>
      </c>
    </row>
    <row r="24" spans="1:24" x14ac:dyDescent="0.3">
      <c r="A24" s="1"/>
      <c r="B24" s="54" t="s">
        <v>790</v>
      </c>
      <c r="C24" s="55">
        <v>1212.3037099999999</v>
      </c>
      <c r="D24" s="55">
        <v>3548.8989999999999</v>
      </c>
      <c r="E24" s="55">
        <v>2379.1970000000001</v>
      </c>
      <c r="F24" s="55">
        <v>44.5</v>
      </c>
      <c r="G24" s="55">
        <v>0</v>
      </c>
      <c r="H24" s="55"/>
      <c r="I24" s="55"/>
      <c r="J24" s="55"/>
      <c r="K24" s="55">
        <v>62.6</v>
      </c>
      <c r="L24" s="55">
        <v>68.099999999999994</v>
      </c>
      <c r="M24" s="55">
        <v>9</v>
      </c>
      <c r="N24" s="55">
        <v>352.04599999999999</v>
      </c>
      <c r="O24" s="55">
        <v>5.3</v>
      </c>
      <c r="P24" s="205">
        <f t="shared" si="0"/>
        <v>7681.9457100000009</v>
      </c>
      <c r="Q24" s="1"/>
      <c r="R24" s="1"/>
      <c r="S24" s="1"/>
      <c r="T24" s="1"/>
      <c r="U24" s="179"/>
      <c r="V24" s="52" t="s">
        <v>944</v>
      </c>
      <c r="W24" s="53" t="s">
        <v>928</v>
      </c>
      <c r="X24" s="53">
        <v>135.05000000000001</v>
      </c>
    </row>
    <row r="25" spans="1:24" x14ac:dyDescent="0.3">
      <c r="A25" s="1"/>
      <c r="B25" s="54" t="s">
        <v>791</v>
      </c>
      <c r="C25" s="55">
        <v>1226.58304</v>
      </c>
      <c r="D25" s="55">
        <v>3544.8209999999999</v>
      </c>
      <c r="E25" s="55">
        <v>2621.6909999999998</v>
      </c>
      <c r="F25" s="55">
        <v>44</v>
      </c>
      <c r="G25" s="55">
        <v>0</v>
      </c>
      <c r="H25" s="55"/>
      <c r="I25" s="55"/>
      <c r="J25" s="55"/>
      <c r="K25" s="55">
        <v>61.7</v>
      </c>
      <c r="L25" s="55">
        <v>63.6</v>
      </c>
      <c r="M25" s="55">
        <v>9</v>
      </c>
      <c r="N25" s="55">
        <v>355.96600000000001</v>
      </c>
      <c r="O25" s="55">
        <v>10.3</v>
      </c>
      <c r="P25" s="205">
        <f t="shared" si="0"/>
        <v>7937.66104</v>
      </c>
      <c r="Q25" s="1"/>
      <c r="R25" s="1"/>
      <c r="S25" s="1"/>
      <c r="T25" s="1"/>
      <c r="U25" s="179" t="s">
        <v>579</v>
      </c>
      <c r="V25" s="52" t="s">
        <v>945</v>
      </c>
      <c r="W25" s="53">
        <v>78.3</v>
      </c>
      <c r="X25" s="53" t="s">
        <v>928</v>
      </c>
    </row>
    <row r="26" spans="1:24" x14ac:dyDescent="0.3">
      <c r="A26" s="1"/>
      <c r="B26" s="54" t="s">
        <v>792</v>
      </c>
      <c r="C26" s="55">
        <v>1222.5714399999999</v>
      </c>
      <c r="D26" s="55">
        <v>3592.97</v>
      </c>
      <c r="E26" s="55">
        <v>2709.3440000000001</v>
      </c>
      <c r="F26" s="55">
        <v>43.6</v>
      </c>
      <c r="G26" s="55">
        <v>0</v>
      </c>
      <c r="H26" s="55"/>
      <c r="I26" s="55"/>
      <c r="J26" s="55"/>
      <c r="K26" s="55">
        <v>61.900000000000006</v>
      </c>
      <c r="L26" s="55">
        <v>61.3</v>
      </c>
      <c r="M26" s="55">
        <v>9</v>
      </c>
      <c r="N26" s="55">
        <v>336.33100000000002</v>
      </c>
      <c r="O26" s="55">
        <v>15.2</v>
      </c>
      <c r="P26" s="205">
        <f t="shared" si="0"/>
        <v>8052.2164400000001</v>
      </c>
      <c r="Q26" s="1"/>
      <c r="R26" s="1"/>
      <c r="S26" s="1"/>
      <c r="T26" s="1"/>
      <c r="U26" s="179" t="s">
        <v>72</v>
      </c>
      <c r="V26" s="52" t="s">
        <v>73</v>
      </c>
      <c r="W26" s="53" t="s">
        <v>928</v>
      </c>
      <c r="X26" s="53">
        <v>15177.7</v>
      </c>
    </row>
    <row r="27" spans="1:24" x14ac:dyDescent="0.3">
      <c r="A27" s="1"/>
      <c r="B27" s="54" t="s">
        <v>793</v>
      </c>
      <c r="C27" s="55">
        <v>1217.15401</v>
      </c>
      <c r="D27" s="55">
        <v>3598.5859999999998</v>
      </c>
      <c r="E27" s="55">
        <v>2842.971</v>
      </c>
      <c r="F27" s="55">
        <v>43.9</v>
      </c>
      <c r="G27" s="55">
        <v>0</v>
      </c>
      <c r="H27" s="55"/>
      <c r="I27" s="55"/>
      <c r="J27" s="55"/>
      <c r="K27" s="55">
        <v>61.7</v>
      </c>
      <c r="L27" s="55">
        <v>57.4</v>
      </c>
      <c r="M27" s="55">
        <v>8.8000000000000007</v>
      </c>
      <c r="N27" s="55">
        <v>306.68900000000002</v>
      </c>
      <c r="O27" s="55">
        <v>21</v>
      </c>
      <c r="P27" s="205">
        <f t="shared" si="0"/>
        <v>8158.2000099999987</v>
      </c>
      <c r="Q27" s="1"/>
      <c r="R27" s="1"/>
      <c r="S27" s="1"/>
      <c r="T27" s="1"/>
      <c r="U27" s="179"/>
      <c r="V27" s="52" t="s">
        <v>946</v>
      </c>
      <c r="W27" s="53">
        <v>5170.6000000000004</v>
      </c>
      <c r="X27" s="53" t="s">
        <v>928</v>
      </c>
    </row>
    <row r="28" spans="1:24" x14ac:dyDescent="0.3">
      <c r="A28" s="1"/>
      <c r="B28" s="54" t="s">
        <v>794</v>
      </c>
      <c r="C28" s="55">
        <v>1219.38247</v>
      </c>
      <c r="D28" s="55">
        <v>3550.5949999999998</v>
      </c>
      <c r="E28" s="55">
        <v>2930.4070000000002</v>
      </c>
      <c r="F28" s="55">
        <v>44.1</v>
      </c>
      <c r="G28" s="55">
        <v>0</v>
      </c>
      <c r="H28" s="55"/>
      <c r="I28" s="55"/>
      <c r="J28" s="55"/>
      <c r="K28" s="55">
        <v>61.5</v>
      </c>
      <c r="L28" s="55">
        <v>57.2</v>
      </c>
      <c r="M28" s="55">
        <v>8.6999999999999993</v>
      </c>
      <c r="N28" s="55">
        <v>359.55599999999998</v>
      </c>
      <c r="O28" s="55">
        <v>20.3</v>
      </c>
      <c r="P28" s="205">
        <f t="shared" si="0"/>
        <v>8251.7404699999988</v>
      </c>
      <c r="Q28" s="1"/>
      <c r="R28" s="1"/>
      <c r="S28" s="1"/>
      <c r="T28" s="1"/>
      <c r="U28" s="179" t="s">
        <v>570</v>
      </c>
      <c r="V28" s="52" t="s">
        <v>947</v>
      </c>
      <c r="W28" s="53">
        <v>121.7825</v>
      </c>
      <c r="X28" s="53" t="s">
        <v>928</v>
      </c>
    </row>
    <row r="29" spans="1:24" x14ac:dyDescent="0.3">
      <c r="A29" s="1"/>
      <c r="B29" s="54" t="s">
        <v>795</v>
      </c>
      <c r="C29" s="55">
        <v>1226.6163200000001</v>
      </c>
      <c r="D29" s="55">
        <v>3595.2689999999998</v>
      </c>
      <c r="E29" s="55">
        <v>2942.857</v>
      </c>
      <c r="F29" s="55">
        <v>44</v>
      </c>
      <c r="G29" s="55">
        <v>0</v>
      </c>
      <c r="H29" s="55"/>
      <c r="I29" s="55"/>
      <c r="J29" s="55"/>
      <c r="K29" s="55">
        <v>61.5</v>
      </c>
      <c r="L29" s="55">
        <v>55.2</v>
      </c>
      <c r="M29" s="55">
        <v>8.6999999999999993</v>
      </c>
      <c r="N29" s="55">
        <v>384.786</v>
      </c>
      <c r="O29" s="55">
        <v>28.5</v>
      </c>
      <c r="P29" s="205">
        <f t="shared" si="0"/>
        <v>8347.4283199999991</v>
      </c>
      <c r="Q29" s="1"/>
      <c r="R29" s="1"/>
      <c r="S29" s="1"/>
      <c r="T29" s="1"/>
      <c r="U29" s="179" t="s">
        <v>585</v>
      </c>
      <c r="V29" s="52" t="s">
        <v>948</v>
      </c>
      <c r="W29" s="53">
        <v>479.95</v>
      </c>
      <c r="X29" s="53" t="s">
        <v>928</v>
      </c>
    </row>
    <row r="30" spans="1:24" x14ac:dyDescent="0.3">
      <c r="A30" s="1"/>
      <c r="B30" s="56" t="s">
        <v>796</v>
      </c>
      <c r="C30" s="57">
        <v>1241.9339600000001</v>
      </c>
      <c r="D30" s="57">
        <v>3735.3719999999998</v>
      </c>
      <c r="E30" s="57">
        <v>2947.6610000000001</v>
      </c>
      <c r="F30" s="57">
        <v>44.5</v>
      </c>
      <c r="G30" s="57">
        <v>0</v>
      </c>
      <c r="H30" s="57"/>
      <c r="I30" s="57"/>
      <c r="J30" s="57"/>
      <c r="K30" s="57">
        <v>61.099999999999994</v>
      </c>
      <c r="L30" s="57">
        <v>56.6</v>
      </c>
      <c r="M30" s="57">
        <v>8.6999999999999993</v>
      </c>
      <c r="N30" s="57">
        <v>273.12700000000001</v>
      </c>
      <c r="O30" s="57">
        <v>42.7</v>
      </c>
      <c r="P30" s="206">
        <f t="shared" si="0"/>
        <v>8411.6939600000005</v>
      </c>
      <c r="Q30" s="1"/>
      <c r="R30" s="1"/>
      <c r="S30" s="1"/>
      <c r="T30" s="1"/>
      <c r="U30" s="179" t="s">
        <v>571</v>
      </c>
      <c r="V30" s="52" t="s">
        <v>949</v>
      </c>
      <c r="W30" s="53">
        <v>487.1</v>
      </c>
      <c r="X30" s="53" t="s">
        <v>928</v>
      </c>
    </row>
    <row r="31" spans="1:24" x14ac:dyDescent="0.3">
      <c r="A31" s="1"/>
      <c r="B31" s="50" t="s">
        <v>797</v>
      </c>
      <c r="C31" s="51">
        <v>1219.29288</v>
      </c>
      <c r="D31" s="51">
        <v>3705.002</v>
      </c>
      <c r="E31" s="51">
        <v>2931.2240000000002</v>
      </c>
      <c r="F31" s="51">
        <v>44.3</v>
      </c>
      <c r="G31" s="51">
        <v>0</v>
      </c>
      <c r="H31" s="51"/>
      <c r="I31" s="51"/>
      <c r="J31" s="51"/>
      <c r="K31" s="51">
        <v>61.6</v>
      </c>
      <c r="L31" s="51">
        <v>59.6</v>
      </c>
      <c r="M31" s="51">
        <v>8.6</v>
      </c>
      <c r="N31" s="51">
        <v>150.11099999999999</v>
      </c>
      <c r="O31" s="51">
        <v>53.792000000000002</v>
      </c>
      <c r="P31" s="204">
        <f t="shared" si="0"/>
        <v>8233.5218800000002</v>
      </c>
      <c r="Q31" s="1"/>
      <c r="R31" s="1"/>
      <c r="S31" s="1"/>
      <c r="T31" s="1"/>
      <c r="U31" s="179" t="s">
        <v>552</v>
      </c>
      <c r="V31" s="52" t="s">
        <v>950</v>
      </c>
      <c r="W31" s="53" t="s">
        <v>928</v>
      </c>
      <c r="X31" s="53">
        <v>10917.8</v>
      </c>
    </row>
    <row r="32" spans="1:24" x14ac:dyDescent="0.3">
      <c r="A32" s="1"/>
      <c r="B32" s="54" t="s">
        <v>798</v>
      </c>
      <c r="C32" s="55">
        <v>1218.2068099999999</v>
      </c>
      <c r="D32" s="55">
        <v>3620.5630000000001</v>
      </c>
      <c r="E32" s="55">
        <v>2986.3780000000002</v>
      </c>
      <c r="F32" s="55">
        <v>44.8</v>
      </c>
      <c r="G32" s="55">
        <v>25.3</v>
      </c>
      <c r="H32" s="55"/>
      <c r="I32" s="55"/>
      <c r="J32" s="55"/>
      <c r="K32" s="55">
        <v>61.199999999999996</v>
      </c>
      <c r="L32" s="55">
        <v>58.4</v>
      </c>
      <c r="M32" s="55">
        <v>8.6</v>
      </c>
      <c r="N32" s="55">
        <v>128.303</v>
      </c>
      <c r="O32" s="55">
        <v>85.787999999999997</v>
      </c>
      <c r="P32" s="205">
        <f t="shared" si="0"/>
        <v>8237.53881</v>
      </c>
      <c r="Q32" s="1"/>
      <c r="R32" s="1"/>
      <c r="S32" s="1"/>
      <c r="T32" s="1"/>
      <c r="U32" s="179"/>
      <c r="V32" s="52" t="s">
        <v>951</v>
      </c>
      <c r="W32" s="53">
        <v>156</v>
      </c>
      <c r="X32" s="53" t="s">
        <v>928</v>
      </c>
    </row>
    <row r="33" spans="1:24" x14ac:dyDescent="0.3">
      <c r="A33" s="1"/>
      <c r="B33" s="54" t="s">
        <v>799</v>
      </c>
      <c r="C33" s="55">
        <v>1218.85195</v>
      </c>
      <c r="D33" s="55">
        <v>3505.0810000000001</v>
      </c>
      <c r="E33" s="55">
        <v>2884.942</v>
      </c>
      <c r="F33" s="55">
        <v>44.9</v>
      </c>
      <c r="G33" s="55">
        <v>82.3</v>
      </c>
      <c r="H33" s="55"/>
      <c r="I33" s="55"/>
      <c r="J33" s="55"/>
      <c r="K33" s="55">
        <v>61.199999999999996</v>
      </c>
      <c r="L33" s="55">
        <v>55.3</v>
      </c>
      <c r="M33" s="55">
        <v>8.6</v>
      </c>
      <c r="N33" s="55">
        <v>96.549000000000007</v>
      </c>
      <c r="O33" s="55">
        <v>145.524</v>
      </c>
      <c r="P33" s="205">
        <f t="shared" si="0"/>
        <v>8103.2479500000009</v>
      </c>
      <c r="Q33" s="1"/>
      <c r="R33" s="1"/>
      <c r="S33" s="1"/>
      <c r="T33" s="1"/>
      <c r="U33" s="179" t="s">
        <v>952</v>
      </c>
      <c r="V33" s="52" t="s">
        <v>953</v>
      </c>
      <c r="W33" s="53" t="s">
        <v>928</v>
      </c>
      <c r="X33" s="53">
        <v>872.05</v>
      </c>
    </row>
    <row r="34" spans="1:24" x14ac:dyDescent="0.3">
      <c r="A34" s="1"/>
      <c r="B34" s="54" t="s">
        <v>800</v>
      </c>
      <c r="C34" s="55">
        <v>1213.6429499999999</v>
      </c>
      <c r="D34" s="55">
        <v>3504.6770000000001</v>
      </c>
      <c r="E34" s="55">
        <v>2870.9340000000002</v>
      </c>
      <c r="F34" s="55">
        <v>45.7</v>
      </c>
      <c r="G34" s="55">
        <v>45.4</v>
      </c>
      <c r="H34" s="55"/>
      <c r="I34" s="55"/>
      <c r="J34" s="55"/>
      <c r="K34" s="55">
        <v>60.8</v>
      </c>
      <c r="L34" s="55">
        <v>55.4</v>
      </c>
      <c r="M34" s="55">
        <v>8.6</v>
      </c>
      <c r="N34" s="55">
        <v>156.59899999999999</v>
      </c>
      <c r="O34" s="55">
        <v>216.52500000000001</v>
      </c>
      <c r="P34" s="205">
        <f t="shared" si="0"/>
        <v>8178.2779499999997</v>
      </c>
      <c r="Q34" s="1"/>
      <c r="R34" s="1"/>
      <c r="S34" s="1"/>
      <c r="T34" s="1"/>
      <c r="U34" s="179" t="s">
        <v>572</v>
      </c>
      <c r="V34" s="52" t="s">
        <v>954</v>
      </c>
      <c r="W34" s="53">
        <v>480</v>
      </c>
      <c r="X34" s="53" t="s">
        <v>928</v>
      </c>
    </row>
    <row r="35" spans="1:24" x14ac:dyDescent="0.3">
      <c r="A35" s="1"/>
      <c r="B35" s="54" t="s">
        <v>801</v>
      </c>
      <c r="C35" s="55">
        <v>1210.69056</v>
      </c>
      <c r="D35" s="55">
        <v>3566.893</v>
      </c>
      <c r="E35" s="55">
        <v>2960.384</v>
      </c>
      <c r="F35" s="55">
        <v>44.6</v>
      </c>
      <c r="G35" s="55">
        <v>27.2</v>
      </c>
      <c r="H35" s="55"/>
      <c r="I35" s="55"/>
      <c r="J35" s="55"/>
      <c r="K35" s="55">
        <v>58.9</v>
      </c>
      <c r="L35" s="55">
        <v>59.4</v>
      </c>
      <c r="M35" s="55">
        <v>8.6</v>
      </c>
      <c r="N35" s="55">
        <v>135.255</v>
      </c>
      <c r="O35" s="55">
        <v>278.28500000000003</v>
      </c>
      <c r="P35" s="205">
        <f t="shared" si="0"/>
        <v>8350.2075600000007</v>
      </c>
      <c r="Q35" s="1"/>
      <c r="R35" s="1"/>
      <c r="S35" s="1"/>
      <c r="T35" s="1"/>
      <c r="U35" s="179" t="s">
        <v>573</v>
      </c>
      <c r="V35" s="52" t="s">
        <v>955</v>
      </c>
      <c r="W35" s="53">
        <v>449.15</v>
      </c>
      <c r="X35" s="53" t="s">
        <v>928</v>
      </c>
    </row>
    <row r="36" spans="1:24" x14ac:dyDescent="0.3">
      <c r="A36" s="1"/>
      <c r="B36" s="54" t="s">
        <v>802</v>
      </c>
      <c r="C36" s="55">
        <v>1201.32638</v>
      </c>
      <c r="D36" s="55">
        <v>3511.33</v>
      </c>
      <c r="E36" s="55">
        <v>2932.3429999999998</v>
      </c>
      <c r="F36" s="55">
        <v>45.1</v>
      </c>
      <c r="G36" s="55">
        <v>27.3</v>
      </c>
      <c r="H36" s="55"/>
      <c r="I36" s="55"/>
      <c r="J36" s="55"/>
      <c r="K36" s="55">
        <v>59.099999999999994</v>
      </c>
      <c r="L36" s="55">
        <v>59.2</v>
      </c>
      <c r="M36" s="55">
        <v>8.6</v>
      </c>
      <c r="N36" s="55">
        <v>136.62100000000001</v>
      </c>
      <c r="O36" s="55">
        <v>323.67500000000001</v>
      </c>
      <c r="P36" s="205">
        <f t="shared" si="0"/>
        <v>8304.5953800000007</v>
      </c>
      <c r="Q36" s="1"/>
      <c r="R36" s="1"/>
      <c r="S36" s="1"/>
      <c r="T36" s="1"/>
      <c r="U36" s="179" t="s">
        <v>82</v>
      </c>
      <c r="V36" s="52" t="s">
        <v>956</v>
      </c>
      <c r="W36" s="53" t="s">
        <v>928</v>
      </c>
      <c r="X36" s="53">
        <v>252.9</v>
      </c>
    </row>
    <row r="37" spans="1:24" x14ac:dyDescent="0.3">
      <c r="A37" s="1"/>
      <c r="B37" s="54" t="s">
        <v>803</v>
      </c>
      <c r="C37" s="55">
        <v>1210.1156800000001</v>
      </c>
      <c r="D37" s="55">
        <v>3506.3180000000002</v>
      </c>
      <c r="E37" s="55">
        <v>2994.3989999999999</v>
      </c>
      <c r="F37" s="55">
        <v>45.2</v>
      </c>
      <c r="G37" s="55">
        <v>27.3</v>
      </c>
      <c r="H37" s="55"/>
      <c r="I37" s="55"/>
      <c r="J37" s="55"/>
      <c r="K37" s="55">
        <v>59.199999999999996</v>
      </c>
      <c r="L37" s="55">
        <v>61.8</v>
      </c>
      <c r="M37" s="55">
        <v>8.6</v>
      </c>
      <c r="N37" s="55">
        <v>93.590999999999994</v>
      </c>
      <c r="O37" s="55">
        <v>330.29300000000001</v>
      </c>
      <c r="P37" s="205">
        <f t="shared" si="0"/>
        <v>8336.8166799999999</v>
      </c>
      <c r="Q37" s="1"/>
      <c r="R37" s="1"/>
      <c r="S37" s="1"/>
      <c r="T37" s="1"/>
      <c r="U37" s="179"/>
      <c r="V37" s="52" t="s">
        <v>957</v>
      </c>
      <c r="W37" s="53" t="s">
        <v>928</v>
      </c>
      <c r="X37" s="53">
        <v>3064.25</v>
      </c>
    </row>
    <row r="38" spans="1:24" x14ac:dyDescent="0.3">
      <c r="A38" s="1"/>
      <c r="B38" s="56" t="s">
        <v>804</v>
      </c>
      <c r="C38" s="57">
        <v>1216.94687</v>
      </c>
      <c r="D38" s="57">
        <v>3481.4409999999998</v>
      </c>
      <c r="E38" s="57">
        <v>2961.0369999999998</v>
      </c>
      <c r="F38" s="57">
        <v>45.5</v>
      </c>
      <c r="G38" s="57">
        <v>26.7</v>
      </c>
      <c r="H38" s="57"/>
      <c r="I38" s="57"/>
      <c r="J38" s="57"/>
      <c r="K38" s="57">
        <v>60.2</v>
      </c>
      <c r="L38" s="57">
        <v>61</v>
      </c>
      <c r="M38" s="57">
        <v>8.6</v>
      </c>
      <c r="N38" s="57">
        <v>67.912000000000006</v>
      </c>
      <c r="O38" s="57">
        <v>347.17700000000002</v>
      </c>
      <c r="P38" s="206">
        <f t="shared" si="0"/>
        <v>8276.5138699999989</v>
      </c>
      <c r="Q38" s="1"/>
      <c r="R38" s="1"/>
      <c r="S38" s="1"/>
      <c r="T38" s="1"/>
      <c r="U38" s="179" t="s">
        <v>587</v>
      </c>
      <c r="V38" s="52" t="s">
        <v>958</v>
      </c>
      <c r="W38" s="53">
        <v>501.6</v>
      </c>
      <c r="X38" s="53" t="s">
        <v>928</v>
      </c>
    </row>
    <row r="39" spans="1:24" x14ac:dyDescent="0.3">
      <c r="A39" s="1"/>
      <c r="B39" s="50" t="s">
        <v>805</v>
      </c>
      <c r="C39" s="51">
        <v>1221.6221800000001</v>
      </c>
      <c r="D39" s="51">
        <v>3517.4850000000001</v>
      </c>
      <c r="E39" s="51">
        <v>2822.3249999999998</v>
      </c>
      <c r="F39" s="51">
        <v>45.1</v>
      </c>
      <c r="G39" s="51">
        <v>27.1</v>
      </c>
      <c r="H39" s="51"/>
      <c r="I39" s="51"/>
      <c r="J39" s="51"/>
      <c r="K39" s="51">
        <v>60.3</v>
      </c>
      <c r="L39" s="51">
        <v>70.7</v>
      </c>
      <c r="M39" s="51">
        <v>8.6</v>
      </c>
      <c r="N39" s="51">
        <v>70.888000000000005</v>
      </c>
      <c r="O39" s="51">
        <v>322.13</v>
      </c>
      <c r="P39" s="204">
        <f t="shared" si="0"/>
        <v>8166.2501800000009</v>
      </c>
      <c r="Q39" s="1"/>
      <c r="R39" s="1"/>
      <c r="S39" s="1"/>
      <c r="T39" s="1"/>
      <c r="U39" s="179"/>
      <c r="V39" s="52" t="s">
        <v>959</v>
      </c>
      <c r="W39" s="53">
        <v>190.9</v>
      </c>
      <c r="X39" s="53" t="s">
        <v>928</v>
      </c>
    </row>
    <row r="40" spans="1:24" x14ac:dyDescent="0.3">
      <c r="A40" s="1"/>
      <c r="B40" s="54" t="s">
        <v>806</v>
      </c>
      <c r="C40" s="55">
        <v>1219.85655</v>
      </c>
      <c r="D40" s="55">
        <v>3534.643</v>
      </c>
      <c r="E40" s="55">
        <v>2723.5010000000002</v>
      </c>
      <c r="F40" s="55">
        <v>44.9</v>
      </c>
      <c r="G40" s="55">
        <v>26.9</v>
      </c>
      <c r="H40" s="55"/>
      <c r="I40" s="55"/>
      <c r="J40" s="55"/>
      <c r="K40" s="55">
        <v>60.5</v>
      </c>
      <c r="L40" s="55">
        <v>68.2</v>
      </c>
      <c r="M40" s="55">
        <v>8.8000000000000007</v>
      </c>
      <c r="N40" s="55">
        <v>62.63</v>
      </c>
      <c r="O40" s="55">
        <v>316.06900000000002</v>
      </c>
      <c r="P40" s="205">
        <f t="shared" si="0"/>
        <v>8065.9995500000005</v>
      </c>
      <c r="Q40" s="1"/>
      <c r="R40" s="1"/>
      <c r="S40" s="1"/>
      <c r="T40" s="1"/>
      <c r="U40" s="179" t="s">
        <v>588</v>
      </c>
      <c r="V40" s="52" t="s">
        <v>960</v>
      </c>
      <c r="W40" s="53">
        <v>489.6</v>
      </c>
      <c r="X40" s="53" t="s">
        <v>928</v>
      </c>
    </row>
    <row r="41" spans="1:24" x14ac:dyDescent="0.3">
      <c r="A41" s="1"/>
      <c r="B41" s="54" t="s">
        <v>807</v>
      </c>
      <c r="C41" s="55">
        <v>1217.9082800000001</v>
      </c>
      <c r="D41" s="55">
        <v>3537.884</v>
      </c>
      <c r="E41" s="55">
        <v>2652.3090000000002</v>
      </c>
      <c r="F41" s="55">
        <v>45.1</v>
      </c>
      <c r="G41" s="55">
        <v>27.2</v>
      </c>
      <c r="H41" s="55"/>
      <c r="I41" s="55"/>
      <c r="J41" s="55"/>
      <c r="K41" s="55">
        <v>60</v>
      </c>
      <c r="L41" s="55">
        <v>69.8</v>
      </c>
      <c r="M41" s="55">
        <v>8.8000000000000007</v>
      </c>
      <c r="N41" s="55">
        <v>51.396000000000001</v>
      </c>
      <c r="O41" s="55">
        <v>288.51400000000001</v>
      </c>
      <c r="P41" s="205">
        <f t="shared" si="0"/>
        <v>7958.9112800000003</v>
      </c>
      <c r="Q41" s="1"/>
      <c r="R41" s="1"/>
      <c r="S41" s="1"/>
      <c r="T41" s="1"/>
      <c r="U41" s="179"/>
      <c r="V41" s="52" t="s">
        <v>961</v>
      </c>
      <c r="W41" s="53">
        <v>489.6</v>
      </c>
      <c r="X41" s="53" t="s">
        <v>928</v>
      </c>
    </row>
    <row r="42" spans="1:24" x14ac:dyDescent="0.3">
      <c r="A42" s="1"/>
      <c r="B42" s="54" t="s">
        <v>808</v>
      </c>
      <c r="C42" s="55">
        <v>1205.8655900000001</v>
      </c>
      <c r="D42" s="55">
        <v>3382.4690000000001</v>
      </c>
      <c r="E42" s="55">
        <v>2633.991</v>
      </c>
      <c r="F42" s="55">
        <v>45.4</v>
      </c>
      <c r="G42" s="55">
        <v>27.1</v>
      </c>
      <c r="H42" s="55"/>
      <c r="I42" s="55"/>
      <c r="J42" s="55"/>
      <c r="K42" s="55">
        <v>60.4</v>
      </c>
      <c r="L42" s="55">
        <v>71</v>
      </c>
      <c r="M42" s="55">
        <v>8.8000000000000007</v>
      </c>
      <c r="N42" s="55">
        <v>12.746</v>
      </c>
      <c r="O42" s="55">
        <v>282.51499999999999</v>
      </c>
      <c r="P42" s="205">
        <f t="shared" si="0"/>
        <v>7730.2865900000006</v>
      </c>
      <c r="Q42" s="1"/>
      <c r="R42" s="1"/>
      <c r="S42" s="1"/>
      <c r="T42" s="1"/>
      <c r="U42" s="179"/>
      <c r="V42" s="52" t="s">
        <v>962</v>
      </c>
      <c r="W42" s="53">
        <v>482.4</v>
      </c>
      <c r="X42" s="53" t="s">
        <v>928</v>
      </c>
    </row>
    <row r="43" spans="1:24" x14ac:dyDescent="0.3">
      <c r="A43" s="1"/>
      <c r="B43" s="54" t="s">
        <v>809</v>
      </c>
      <c r="C43" s="55">
        <v>1205.6093499999999</v>
      </c>
      <c r="D43" s="55">
        <v>3308.4169999999999</v>
      </c>
      <c r="E43" s="55">
        <v>2621.6709999999998</v>
      </c>
      <c r="F43" s="55">
        <v>45.6</v>
      </c>
      <c r="G43" s="55">
        <v>37.4</v>
      </c>
      <c r="H43" s="55"/>
      <c r="I43" s="55"/>
      <c r="J43" s="55"/>
      <c r="K43" s="55">
        <v>60.5</v>
      </c>
      <c r="L43" s="55">
        <v>70.099999999999994</v>
      </c>
      <c r="M43" s="55">
        <v>8.8000000000000007</v>
      </c>
      <c r="N43" s="55">
        <v>0.6</v>
      </c>
      <c r="O43" s="55">
        <v>275.49400000000003</v>
      </c>
      <c r="P43" s="205">
        <f t="shared" si="0"/>
        <v>7634.191350000001</v>
      </c>
      <c r="Q43" s="1"/>
      <c r="R43" s="1"/>
      <c r="S43" s="1"/>
      <c r="T43" s="1"/>
      <c r="U43" s="179"/>
      <c r="V43" s="52" t="s">
        <v>963</v>
      </c>
      <c r="W43" s="53">
        <v>163.5</v>
      </c>
      <c r="X43" s="53" t="s">
        <v>928</v>
      </c>
    </row>
    <row r="44" spans="1:24" x14ac:dyDescent="0.3">
      <c r="A44" s="1"/>
      <c r="B44" s="54" t="s">
        <v>810</v>
      </c>
      <c r="C44" s="55">
        <v>1210.51172</v>
      </c>
      <c r="D44" s="55">
        <v>3477.0569999999998</v>
      </c>
      <c r="E44" s="55">
        <v>2650.8180000000002</v>
      </c>
      <c r="F44" s="55">
        <v>45.9</v>
      </c>
      <c r="G44" s="55">
        <v>82.3</v>
      </c>
      <c r="H44" s="55"/>
      <c r="I44" s="55"/>
      <c r="J44" s="55"/>
      <c r="K44" s="55">
        <v>60.1</v>
      </c>
      <c r="L44" s="55">
        <v>56.2</v>
      </c>
      <c r="M44" s="55">
        <v>8.9</v>
      </c>
      <c r="N44" s="55">
        <v>0</v>
      </c>
      <c r="O44" s="55">
        <v>241.90899999999999</v>
      </c>
      <c r="P44" s="205">
        <f t="shared" si="0"/>
        <v>7833.6957199999988</v>
      </c>
      <c r="Q44" s="1"/>
      <c r="R44" s="1"/>
      <c r="S44" s="1"/>
      <c r="T44" s="1"/>
      <c r="U44" s="179" t="s">
        <v>574</v>
      </c>
      <c r="V44" s="52" t="s">
        <v>964</v>
      </c>
      <c r="W44" s="53">
        <v>81.55</v>
      </c>
      <c r="X44" s="53" t="s">
        <v>928</v>
      </c>
    </row>
    <row r="45" spans="1:24" x14ac:dyDescent="0.3">
      <c r="A45" s="1"/>
      <c r="B45" s="54" t="s">
        <v>811</v>
      </c>
      <c r="C45" s="55">
        <v>1216.3981000000001</v>
      </c>
      <c r="D45" s="55">
        <v>3553.0630000000001</v>
      </c>
      <c r="E45" s="55">
        <v>2726.5459999999998</v>
      </c>
      <c r="F45" s="55">
        <v>46</v>
      </c>
      <c r="G45" s="55">
        <v>82.1</v>
      </c>
      <c r="H45" s="55"/>
      <c r="I45" s="55"/>
      <c r="J45" s="55"/>
      <c r="K45" s="55">
        <v>60.4</v>
      </c>
      <c r="L45" s="55">
        <v>59</v>
      </c>
      <c r="M45" s="55">
        <v>8.9</v>
      </c>
      <c r="N45" s="55">
        <v>0</v>
      </c>
      <c r="O45" s="55">
        <v>217.83</v>
      </c>
      <c r="P45" s="205">
        <f t="shared" si="0"/>
        <v>7970.2371000000003</v>
      </c>
      <c r="Q45" s="1"/>
      <c r="R45" s="1"/>
      <c r="S45" s="1"/>
      <c r="T45" s="1"/>
      <c r="U45" s="179" t="s">
        <v>554</v>
      </c>
      <c r="V45" s="52" t="s">
        <v>965</v>
      </c>
      <c r="W45" s="53">
        <v>438.2</v>
      </c>
      <c r="X45" s="53" t="s">
        <v>928</v>
      </c>
    </row>
    <row r="46" spans="1:24" x14ac:dyDescent="0.3">
      <c r="A46" s="1"/>
      <c r="B46" s="56" t="s">
        <v>812</v>
      </c>
      <c r="C46" s="57">
        <v>1213.35006</v>
      </c>
      <c r="D46" s="57">
        <v>3400.8560000000002</v>
      </c>
      <c r="E46" s="57">
        <v>2854.9520000000002</v>
      </c>
      <c r="F46" s="57">
        <v>46.1</v>
      </c>
      <c r="G46" s="57">
        <v>81.8</v>
      </c>
      <c r="H46" s="57"/>
      <c r="I46" s="57"/>
      <c r="J46" s="57"/>
      <c r="K46" s="57">
        <v>60.5</v>
      </c>
      <c r="L46" s="57">
        <v>58.6</v>
      </c>
      <c r="M46" s="57">
        <v>9.1</v>
      </c>
      <c r="N46" s="57">
        <v>0</v>
      </c>
      <c r="O46" s="57">
        <v>213.08500000000001</v>
      </c>
      <c r="P46" s="206">
        <f t="shared" si="0"/>
        <v>7938.343060000002</v>
      </c>
      <c r="Q46" s="1"/>
      <c r="R46" s="1"/>
      <c r="S46" s="1"/>
      <c r="T46" s="1"/>
      <c r="U46" s="179" t="s">
        <v>575</v>
      </c>
      <c r="V46" s="52" t="s">
        <v>966</v>
      </c>
      <c r="W46" s="53">
        <v>444.32</v>
      </c>
      <c r="X46" s="53" t="s">
        <v>928</v>
      </c>
    </row>
    <row r="47" spans="1:24" x14ac:dyDescent="0.3">
      <c r="A47" s="1"/>
      <c r="B47" s="50" t="s">
        <v>813</v>
      </c>
      <c r="C47" s="51">
        <v>1206.0971199999999</v>
      </c>
      <c r="D47" s="51">
        <v>3386.319</v>
      </c>
      <c r="E47" s="51">
        <v>2844.252</v>
      </c>
      <c r="F47" s="51">
        <v>45.9</v>
      </c>
      <c r="G47" s="51">
        <v>80.599999999999994</v>
      </c>
      <c r="H47" s="51"/>
      <c r="I47" s="51"/>
      <c r="J47" s="51"/>
      <c r="K47" s="51">
        <v>60.2</v>
      </c>
      <c r="L47" s="51">
        <v>57.4</v>
      </c>
      <c r="M47" s="51">
        <v>9.1</v>
      </c>
      <c r="N47" s="51">
        <v>0</v>
      </c>
      <c r="O47" s="51">
        <v>189.184</v>
      </c>
      <c r="P47" s="204">
        <f t="shared" si="0"/>
        <v>7879.0521200000003</v>
      </c>
      <c r="Q47" s="1"/>
      <c r="R47" s="1"/>
      <c r="S47" s="1"/>
      <c r="T47" s="1"/>
      <c r="U47" s="179" t="s">
        <v>549</v>
      </c>
      <c r="V47" s="52" t="s">
        <v>967</v>
      </c>
      <c r="W47" s="53" t="s">
        <v>928</v>
      </c>
      <c r="X47" s="53">
        <v>4865.7</v>
      </c>
    </row>
    <row r="48" spans="1:24" x14ac:dyDescent="0.3">
      <c r="A48" s="1"/>
      <c r="B48" s="54" t="s">
        <v>814</v>
      </c>
      <c r="C48" s="55">
        <v>1208.0247400000001</v>
      </c>
      <c r="D48" s="55">
        <v>3430.5889999999999</v>
      </c>
      <c r="E48" s="55">
        <v>2837.7159999999999</v>
      </c>
      <c r="F48" s="55">
        <v>46.1</v>
      </c>
      <c r="G48" s="55">
        <v>82.7</v>
      </c>
      <c r="H48" s="55"/>
      <c r="I48" s="55"/>
      <c r="J48" s="55"/>
      <c r="K48" s="55">
        <v>60.6</v>
      </c>
      <c r="L48" s="55">
        <v>58.6</v>
      </c>
      <c r="M48" s="55">
        <v>9.1</v>
      </c>
      <c r="N48" s="55">
        <v>0</v>
      </c>
      <c r="O48" s="55">
        <v>172.036</v>
      </c>
      <c r="P48" s="205">
        <f t="shared" si="0"/>
        <v>7905.4657400000006</v>
      </c>
      <c r="Q48" s="1"/>
      <c r="R48" s="1"/>
      <c r="S48" s="1"/>
      <c r="T48" s="1"/>
      <c r="U48" s="179" t="s">
        <v>556</v>
      </c>
      <c r="V48" s="52" t="s">
        <v>968</v>
      </c>
      <c r="W48" s="53">
        <v>2192.65</v>
      </c>
      <c r="X48" s="53" t="s">
        <v>928</v>
      </c>
    </row>
    <row r="49" spans="1:24" x14ac:dyDescent="0.3">
      <c r="A49" s="1"/>
      <c r="B49" s="54" t="s">
        <v>815</v>
      </c>
      <c r="C49" s="55">
        <v>1213.3623600000001</v>
      </c>
      <c r="D49" s="55">
        <v>3367.7420000000002</v>
      </c>
      <c r="E49" s="55">
        <v>2826.027</v>
      </c>
      <c r="F49" s="55">
        <v>45.9</v>
      </c>
      <c r="G49" s="55">
        <v>65.400000000000006</v>
      </c>
      <c r="H49" s="55"/>
      <c r="I49" s="55"/>
      <c r="J49" s="55"/>
      <c r="K49" s="55">
        <v>60.4</v>
      </c>
      <c r="L49" s="55">
        <v>57.4</v>
      </c>
      <c r="M49" s="55">
        <v>9.1</v>
      </c>
      <c r="N49" s="55">
        <v>0</v>
      </c>
      <c r="O49" s="55">
        <v>144.46100000000001</v>
      </c>
      <c r="P49" s="205">
        <f t="shared" si="0"/>
        <v>7789.7923599999995</v>
      </c>
      <c r="Q49" s="1"/>
      <c r="R49" s="1"/>
      <c r="S49" s="1"/>
      <c r="T49" s="1"/>
      <c r="U49" s="179" t="s">
        <v>560</v>
      </c>
      <c r="V49" s="52" t="s">
        <v>969</v>
      </c>
      <c r="W49" s="53">
        <v>52.25</v>
      </c>
      <c r="X49" s="53" t="s">
        <v>928</v>
      </c>
    </row>
    <row r="50" spans="1:24" x14ac:dyDescent="0.3">
      <c r="A50" s="1"/>
      <c r="B50" s="54" t="s">
        <v>816</v>
      </c>
      <c r="C50" s="55">
        <v>1217.49135</v>
      </c>
      <c r="D50" s="55">
        <v>3462.0010000000002</v>
      </c>
      <c r="E50" s="55">
        <v>2780.252</v>
      </c>
      <c r="F50" s="55">
        <v>46.1</v>
      </c>
      <c r="G50" s="55">
        <v>26.6</v>
      </c>
      <c r="H50" s="55"/>
      <c r="I50" s="55"/>
      <c r="J50" s="55"/>
      <c r="K50" s="55">
        <v>60.7</v>
      </c>
      <c r="L50" s="55">
        <v>58.5</v>
      </c>
      <c r="M50" s="55">
        <v>9.1</v>
      </c>
      <c r="N50" s="55">
        <v>0</v>
      </c>
      <c r="O50" s="55">
        <v>123.64400000000001</v>
      </c>
      <c r="P50" s="205">
        <f t="shared" si="0"/>
        <v>7784.388350000002</v>
      </c>
      <c r="Q50" s="1"/>
      <c r="R50" s="1"/>
      <c r="S50" s="1"/>
      <c r="T50" s="1"/>
      <c r="U50" s="179" t="s">
        <v>94</v>
      </c>
      <c r="V50" s="52" t="s">
        <v>95</v>
      </c>
      <c r="W50" s="53" t="s">
        <v>928</v>
      </c>
      <c r="X50" s="53">
        <v>13346.4</v>
      </c>
    </row>
    <row r="51" spans="1:24" x14ac:dyDescent="0.3">
      <c r="A51" s="1"/>
      <c r="B51" s="54" t="s">
        <v>817</v>
      </c>
      <c r="C51" s="55">
        <v>1219.4273900000001</v>
      </c>
      <c r="D51" s="55">
        <v>3420.884</v>
      </c>
      <c r="E51" s="55">
        <v>2755.5189999999998</v>
      </c>
      <c r="F51" s="55">
        <v>46.2</v>
      </c>
      <c r="G51" s="55">
        <v>27.1</v>
      </c>
      <c r="H51" s="55"/>
      <c r="I51" s="55"/>
      <c r="J51" s="55"/>
      <c r="K51" s="55">
        <v>60.7</v>
      </c>
      <c r="L51" s="55">
        <v>59.4</v>
      </c>
      <c r="M51" s="55">
        <v>9.1</v>
      </c>
      <c r="N51" s="55">
        <v>0</v>
      </c>
      <c r="O51" s="55">
        <v>116.938</v>
      </c>
      <c r="P51" s="205">
        <f t="shared" si="0"/>
        <v>7715.2683899999993</v>
      </c>
      <c r="Q51" s="1"/>
      <c r="R51" s="1"/>
      <c r="S51" s="1"/>
      <c r="T51" s="1"/>
      <c r="U51" s="179"/>
      <c r="V51" s="52" t="s">
        <v>970</v>
      </c>
      <c r="W51" s="53">
        <v>245.8</v>
      </c>
      <c r="X51" s="53" t="s">
        <v>928</v>
      </c>
    </row>
    <row r="52" spans="1:24" x14ac:dyDescent="0.3">
      <c r="A52" s="1"/>
      <c r="B52" s="54" t="s">
        <v>818</v>
      </c>
      <c r="C52" s="55">
        <v>1211.7954999999999</v>
      </c>
      <c r="D52" s="55">
        <v>3301.9769999999999</v>
      </c>
      <c r="E52" s="55">
        <v>2690.674</v>
      </c>
      <c r="F52" s="55">
        <v>46.2</v>
      </c>
      <c r="G52" s="55">
        <v>27.2</v>
      </c>
      <c r="H52" s="55"/>
      <c r="I52" s="55"/>
      <c r="J52" s="55"/>
      <c r="K52" s="55">
        <v>60.9</v>
      </c>
      <c r="L52" s="55">
        <v>59.3</v>
      </c>
      <c r="M52" s="55">
        <v>9.1</v>
      </c>
      <c r="N52" s="55">
        <v>0</v>
      </c>
      <c r="O52" s="55">
        <v>113.90900000000001</v>
      </c>
      <c r="P52" s="205">
        <f t="shared" si="0"/>
        <v>7521.0554999999995</v>
      </c>
      <c r="Q52" s="1"/>
      <c r="R52" s="1"/>
      <c r="S52" s="1"/>
      <c r="T52" s="1"/>
      <c r="U52" s="179" t="s">
        <v>553</v>
      </c>
      <c r="V52" s="52" t="s">
        <v>971</v>
      </c>
      <c r="W52" s="53" t="s">
        <v>928</v>
      </c>
      <c r="X52" s="53">
        <v>1941.95</v>
      </c>
    </row>
    <row r="53" spans="1:24" x14ac:dyDescent="0.3">
      <c r="A53" s="1"/>
      <c r="B53" s="54" t="s">
        <v>819</v>
      </c>
      <c r="C53" s="55">
        <v>1218.4789900000001</v>
      </c>
      <c r="D53" s="55">
        <v>3317.154</v>
      </c>
      <c r="E53" s="55">
        <v>2435.5949999999998</v>
      </c>
      <c r="F53" s="55">
        <v>46.1</v>
      </c>
      <c r="G53" s="55">
        <v>26.5</v>
      </c>
      <c r="H53" s="55"/>
      <c r="I53" s="55"/>
      <c r="J53" s="55"/>
      <c r="K53" s="55">
        <v>61.199999999999996</v>
      </c>
      <c r="L53" s="55">
        <v>58.6</v>
      </c>
      <c r="M53" s="55">
        <v>9.1</v>
      </c>
      <c r="N53" s="55">
        <v>0</v>
      </c>
      <c r="O53" s="55">
        <v>96.055999999999997</v>
      </c>
      <c r="P53" s="205">
        <f t="shared" si="0"/>
        <v>7268.7839899999999</v>
      </c>
      <c r="Q53" s="1"/>
      <c r="R53" s="1"/>
      <c r="S53" s="1"/>
      <c r="T53" s="1"/>
      <c r="U53" s="179" t="s">
        <v>569</v>
      </c>
      <c r="V53" s="52" t="s">
        <v>972</v>
      </c>
      <c r="W53" s="53">
        <v>43.2</v>
      </c>
      <c r="X53" s="53" t="s">
        <v>928</v>
      </c>
    </row>
    <row r="54" spans="1:24" x14ac:dyDescent="0.3">
      <c r="A54" s="1"/>
      <c r="B54" s="56" t="s">
        <v>59</v>
      </c>
      <c r="C54" s="57">
        <v>1203.596</v>
      </c>
      <c r="D54" s="57">
        <v>3365.6280000000002</v>
      </c>
      <c r="E54" s="57">
        <v>2268.174</v>
      </c>
      <c r="F54" s="57">
        <v>46</v>
      </c>
      <c r="G54" s="57">
        <v>27.4</v>
      </c>
      <c r="H54" s="57"/>
      <c r="I54" s="57"/>
      <c r="J54" s="57"/>
      <c r="K54" s="57">
        <v>61.900000000000006</v>
      </c>
      <c r="L54" s="57">
        <v>58.6</v>
      </c>
      <c r="M54" s="57">
        <v>9.1</v>
      </c>
      <c r="N54" s="57">
        <v>0</v>
      </c>
      <c r="O54" s="57">
        <v>67.328000000000003</v>
      </c>
      <c r="P54" s="206">
        <f t="shared" si="0"/>
        <v>7107.7260000000006</v>
      </c>
      <c r="Q54" s="1"/>
      <c r="R54" s="1"/>
      <c r="S54" s="1"/>
      <c r="T54" s="1"/>
      <c r="U54" s="179" t="s">
        <v>110</v>
      </c>
      <c r="V54" s="52" t="s">
        <v>973</v>
      </c>
      <c r="W54" s="53">
        <v>132.5</v>
      </c>
      <c r="X54" s="53" t="s">
        <v>928</v>
      </c>
    </row>
    <row r="55" spans="1:24" x14ac:dyDescent="0.3">
      <c r="A55" s="1"/>
      <c r="B55" s="58" t="s">
        <v>974</v>
      </c>
      <c r="C55" s="203">
        <f t="shared" ref="C55:N55" si="1">SUM(C7:C54)/2</f>
        <v>29093.055569999997</v>
      </c>
      <c r="D55" s="203">
        <f t="shared" si="1"/>
        <v>84208.776499999993</v>
      </c>
      <c r="E55" s="203">
        <f t="shared" si="1"/>
        <v>57933.62049999999</v>
      </c>
      <c r="F55" s="203">
        <f t="shared" si="1"/>
        <v>790.25</v>
      </c>
      <c r="G55" s="203">
        <f t="shared" si="1"/>
        <v>508.45000000000005</v>
      </c>
      <c r="H55" s="203">
        <f t="shared" si="1"/>
        <v>0</v>
      </c>
      <c r="I55" s="203">
        <f t="shared" si="1"/>
        <v>0</v>
      </c>
      <c r="J55" s="203">
        <f t="shared" si="1"/>
        <v>0</v>
      </c>
      <c r="K55" s="203">
        <f t="shared" si="1"/>
        <v>1472.2999999999997</v>
      </c>
      <c r="L55" s="203">
        <f t="shared" si="1"/>
        <v>1441.4</v>
      </c>
      <c r="M55" s="203">
        <f t="shared" si="1"/>
        <v>212.80000000000013</v>
      </c>
      <c r="N55" s="203">
        <f t="shared" si="1"/>
        <v>2176.0265000000004</v>
      </c>
      <c r="O55" s="203">
        <f t="shared" ref="O55:P55" si="2">SUM(O7:O54)/2</f>
        <v>2668.0805000000005</v>
      </c>
      <c r="P55" s="203">
        <f t="shared" si="2"/>
        <v>180504.75957000008</v>
      </c>
      <c r="Q55" s="1"/>
      <c r="R55" s="1"/>
      <c r="S55" s="1"/>
      <c r="T55" s="1"/>
      <c r="U55" s="179"/>
      <c r="V55" s="52" t="s">
        <v>975</v>
      </c>
      <c r="W55" s="53" t="s">
        <v>928</v>
      </c>
      <c r="X55" s="53">
        <v>5779.5</v>
      </c>
    </row>
    <row r="56" spans="1:24" x14ac:dyDescent="0.3">
      <c r="A56" s="1"/>
      <c r="B56" s="58" t="s">
        <v>976</v>
      </c>
      <c r="C56" s="203">
        <f t="shared" ref="C56:P56" si="3">C55*100/$P$55</f>
        <v>16.117611324657428</v>
      </c>
      <c r="D56" s="203">
        <f t="shared" si="3"/>
        <v>46.651831619622008</v>
      </c>
      <c r="E56" s="203">
        <f t="shared" si="3"/>
        <v>32.095342326712014</v>
      </c>
      <c r="F56" s="203">
        <f t="shared" si="3"/>
        <v>0.43780009008213416</v>
      </c>
      <c r="G56" s="203">
        <f t="shared" si="3"/>
        <v>0.28168232306518332</v>
      </c>
      <c r="H56" s="203">
        <f t="shared" si="3"/>
        <v>0</v>
      </c>
      <c r="I56" s="203">
        <f t="shared" si="3"/>
        <v>0</v>
      </c>
      <c r="J56" s="203">
        <f t="shared" si="3"/>
        <v>0</v>
      </c>
      <c r="K56" s="203">
        <f t="shared" si="3"/>
        <v>0.8156571624522948</v>
      </c>
      <c r="L56" s="203">
        <f t="shared" si="3"/>
        <v>0.79853850027761863</v>
      </c>
      <c r="M56" s="203">
        <f t="shared" si="3"/>
        <v>0.11789162818029508</v>
      </c>
      <c r="N56" s="203">
        <f t="shared" si="3"/>
        <v>1.2055230594382933</v>
      </c>
      <c r="O56" s="203">
        <f t="shared" si="3"/>
        <v>1.4781219655126678</v>
      </c>
      <c r="P56" s="203">
        <f t="shared" si="3"/>
        <v>100.00000000000001</v>
      </c>
      <c r="Q56" s="1"/>
      <c r="R56" s="1"/>
      <c r="S56" s="1"/>
      <c r="T56" s="1"/>
      <c r="U56" s="179"/>
      <c r="V56" s="52" t="s">
        <v>132</v>
      </c>
      <c r="W56" s="53" t="s">
        <v>928</v>
      </c>
      <c r="X56" s="53">
        <v>2166.0500000000002</v>
      </c>
    </row>
    <row r="57" spans="1:24" x14ac:dyDescent="0.3">
      <c r="A57" s="1"/>
      <c r="B57" s="1"/>
      <c r="C57" s="1"/>
      <c r="D57" s="1"/>
      <c r="E57" s="1"/>
      <c r="F57" s="1"/>
      <c r="G57" s="1"/>
      <c r="H57" s="1"/>
      <c r="I57" s="1"/>
      <c r="J57" s="1"/>
      <c r="K57" s="1"/>
      <c r="L57" s="1"/>
      <c r="M57" s="1"/>
      <c r="N57" s="1"/>
      <c r="O57" s="1"/>
      <c r="P57" s="1"/>
      <c r="Q57" s="1"/>
      <c r="R57" s="1"/>
      <c r="S57" s="1"/>
      <c r="T57" s="1"/>
      <c r="U57" s="179"/>
      <c r="V57" s="52" t="s">
        <v>977</v>
      </c>
      <c r="W57" s="53">
        <v>237.95</v>
      </c>
      <c r="X57" s="53" t="s">
        <v>928</v>
      </c>
    </row>
    <row r="58" spans="1:24" x14ac:dyDescent="0.3">
      <c r="A58" s="1"/>
      <c r="B58" s="1"/>
      <c r="C58" s="1"/>
      <c r="D58" s="1"/>
      <c r="E58" s="1"/>
      <c r="F58" s="1"/>
      <c r="G58" s="1"/>
      <c r="H58" s="1"/>
      <c r="I58" s="1"/>
      <c r="J58" s="1"/>
      <c r="K58" s="1"/>
      <c r="L58" s="1"/>
      <c r="M58" s="1"/>
      <c r="N58" s="1"/>
      <c r="O58" s="1"/>
      <c r="P58" s="1"/>
      <c r="Q58" s="1"/>
      <c r="R58" s="1"/>
      <c r="S58" s="1"/>
      <c r="T58" s="1"/>
      <c r="U58" s="179" t="s">
        <v>134</v>
      </c>
      <c r="V58" s="52" t="s">
        <v>978</v>
      </c>
      <c r="W58" s="53" t="s">
        <v>928</v>
      </c>
      <c r="X58" s="53">
        <v>1571.902</v>
      </c>
    </row>
    <row r="59" spans="1:24" x14ac:dyDescent="0.3">
      <c r="A59" s="1"/>
      <c r="B59" s="1"/>
      <c r="C59" s="1"/>
      <c r="D59" s="1"/>
      <c r="E59" s="1"/>
      <c r="F59" s="1"/>
      <c r="G59" s="1"/>
      <c r="H59" s="1"/>
      <c r="I59" s="1"/>
      <c r="J59" s="1"/>
      <c r="K59" s="1"/>
      <c r="L59" s="1"/>
      <c r="M59" s="1"/>
      <c r="N59" s="1"/>
      <c r="O59" s="1"/>
      <c r="P59" s="1"/>
      <c r="Q59" s="1"/>
      <c r="R59" s="1"/>
      <c r="S59" s="1"/>
      <c r="T59" s="1"/>
      <c r="U59" s="179"/>
      <c r="V59" s="52" t="s">
        <v>979</v>
      </c>
      <c r="W59" s="53">
        <v>7.9725000000000001</v>
      </c>
      <c r="X59" s="53" t="s">
        <v>928</v>
      </c>
    </row>
    <row r="60" spans="1:24" x14ac:dyDescent="0.3">
      <c r="A60" s="1"/>
      <c r="B60" s="1"/>
      <c r="C60" s="1"/>
      <c r="D60" s="1"/>
      <c r="E60" s="1"/>
      <c r="F60" s="1"/>
      <c r="G60" s="1"/>
      <c r="H60" s="1"/>
      <c r="I60" s="1"/>
      <c r="J60" s="1"/>
      <c r="K60" s="1"/>
      <c r="L60" s="1"/>
      <c r="M60" s="1"/>
      <c r="N60" s="1"/>
      <c r="O60" s="1"/>
      <c r="P60" s="1"/>
      <c r="Q60" s="1"/>
      <c r="R60" s="1"/>
      <c r="S60" s="1"/>
      <c r="T60" s="1"/>
      <c r="U60" s="179"/>
      <c r="V60" s="52" t="s">
        <v>980</v>
      </c>
      <c r="W60" s="53">
        <v>724.12249999999995</v>
      </c>
      <c r="X60" s="53" t="s">
        <v>928</v>
      </c>
    </row>
    <row r="61" spans="1:24" x14ac:dyDescent="0.3">
      <c r="A61" s="1"/>
      <c r="B61" s="1"/>
      <c r="C61" s="1"/>
      <c r="D61" s="1"/>
      <c r="E61" s="1"/>
      <c r="F61" s="1"/>
      <c r="G61" s="1"/>
      <c r="H61" s="1"/>
      <c r="I61" s="1"/>
      <c r="J61" s="1"/>
      <c r="K61" s="1"/>
      <c r="L61" s="1"/>
      <c r="M61" s="1"/>
      <c r="N61" s="1"/>
      <c r="O61" s="1"/>
      <c r="P61" s="1"/>
      <c r="Q61" s="1"/>
      <c r="R61" s="1"/>
      <c r="S61" s="1"/>
      <c r="T61" s="1"/>
      <c r="U61" s="179"/>
      <c r="V61" s="52" t="s">
        <v>981</v>
      </c>
      <c r="W61" s="53" t="s">
        <v>928</v>
      </c>
      <c r="X61" s="53">
        <v>3242.3310000000001</v>
      </c>
    </row>
    <row r="62" spans="1:24" x14ac:dyDescent="0.3">
      <c r="A62" s="1"/>
      <c r="B62" s="1"/>
      <c r="C62" s="1"/>
      <c r="D62" s="1"/>
      <c r="E62" s="1"/>
      <c r="F62" s="1"/>
      <c r="G62" s="1"/>
      <c r="H62" s="1"/>
      <c r="I62" s="1"/>
      <c r="J62" s="1"/>
      <c r="K62" s="1"/>
      <c r="L62" s="1"/>
      <c r="M62" s="1"/>
      <c r="N62" s="1"/>
      <c r="O62" s="1"/>
      <c r="P62" s="1"/>
      <c r="Q62" s="1"/>
      <c r="R62" s="1"/>
      <c r="S62" s="1"/>
      <c r="T62" s="1"/>
      <c r="U62" s="179"/>
      <c r="V62" s="52" t="s">
        <v>982</v>
      </c>
      <c r="W62" s="53" t="s">
        <v>928</v>
      </c>
      <c r="X62" s="53">
        <v>2978.6934999999999</v>
      </c>
    </row>
    <row r="63" spans="1:24" x14ac:dyDescent="0.3">
      <c r="A63" s="1"/>
      <c r="B63" s="1"/>
      <c r="C63" s="1"/>
      <c r="D63" s="1"/>
      <c r="E63" s="1"/>
      <c r="F63" s="1"/>
      <c r="G63" s="1"/>
      <c r="H63" s="1"/>
      <c r="I63" s="1"/>
      <c r="J63" s="1"/>
      <c r="K63" s="1"/>
      <c r="L63" s="1"/>
      <c r="M63" s="1"/>
      <c r="N63" s="1"/>
      <c r="O63" s="1"/>
      <c r="P63" s="1"/>
      <c r="Q63" s="1"/>
      <c r="R63" s="1"/>
      <c r="S63" s="1"/>
      <c r="T63" s="1"/>
      <c r="U63" s="179"/>
      <c r="V63" s="52" t="s">
        <v>983</v>
      </c>
      <c r="W63" s="53">
        <v>1527.3985</v>
      </c>
      <c r="X63" s="53" t="s">
        <v>928</v>
      </c>
    </row>
    <row r="64" spans="1:24" x14ac:dyDescent="0.3">
      <c r="A64" s="1"/>
      <c r="B64" s="1"/>
      <c r="C64" s="1"/>
      <c r="D64" s="1"/>
      <c r="E64" s="1"/>
      <c r="F64" s="1"/>
      <c r="G64" s="1"/>
      <c r="H64" s="1"/>
      <c r="I64" s="1"/>
      <c r="J64" s="1"/>
      <c r="K64" s="1"/>
      <c r="L64" s="1"/>
      <c r="M64" s="1"/>
      <c r="N64" s="1"/>
      <c r="O64" s="1"/>
      <c r="P64" s="1"/>
      <c r="Q64" s="1"/>
      <c r="R64" s="1"/>
      <c r="S64" s="1"/>
      <c r="T64" s="1"/>
      <c r="U64" s="179" t="s">
        <v>463</v>
      </c>
      <c r="V64" s="52" t="s">
        <v>984</v>
      </c>
      <c r="W64" s="53" t="s">
        <v>928</v>
      </c>
      <c r="X64" s="53">
        <v>2656.4</v>
      </c>
    </row>
    <row r="65" spans="1:24" x14ac:dyDescent="0.3">
      <c r="A65" s="1"/>
      <c r="B65" s="1"/>
      <c r="C65" s="1"/>
      <c r="D65" s="1"/>
      <c r="E65" s="1"/>
      <c r="F65" s="1"/>
      <c r="G65" s="1"/>
      <c r="H65" s="1"/>
      <c r="I65" s="1"/>
      <c r="J65" s="1"/>
      <c r="K65" s="1"/>
      <c r="L65" s="1"/>
      <c r="M65" s="1"/>
      <c r="N65" s="1"/>
      <c r="O65" s="1"/>
      <c r="P65" s="1"/>
      <c r="Q65" s="1"/>
      <c r="R65" s="1"/>
      <c r="S65" s="1"/>
      <c r="T65" s="1"/>
      <c r="U65" s="179"/>
      <c r="V65" s="52" t="s">
        <v>985</v>
      </c>
      <c r="W65" s="53">
        <v>34.4</v>
      </c>
      <c r="X65" s="53" t="s">
        <v>928</v>
      </c>
    </row>
    <row r="66" spans="1:24" x14ac:dyDescent="0.3">
      <c r="A66" s="1"/>
      <c r="B66" s="1"/>
      <c r="C66" s="1"/>
      <c r="D66" s="1"/>
      <c r="E66" s="1"/>
      <c r="F66" s="1"/>
      <c r="G66" s="1"/>
      <c r="H66" s="1"/>
      <c r="I66" s="1"/>
      <c r="J66" s="1"/>
      <c r="K66" s="1"/>
      <c r="L66" s="1"/>
      <c r="M66" s="1"/>
      <c r="N66" s="1"/>
      <c r="O66" s="1"/>
      <c r="P66" s="1"/>
      <c r="Q66" s="1"/>
      <c r="R66" s="1"/>
      <c r="S66" s="1"/>
      <c r="T66" s="1"/>
      <c r="U66" s="179" t="s">
        <v>986</v>
      </c>
      <c r="V66" s="52" t="s">
        <v>987</v>
      </c>
      <c r="W66" s="53">
        <v>480.9</v>
      </c>
      <c r="X66" s="53" t="s">
        <v>928</v>
      </c>
    </row>
    <row r="67" spans="1:24" x14ac:dyDescent="0.3">
      <c r="A67" s="1"/>
      <c r="B67" s="1"/>
      <c r="C67" s="1"/>
      <c r="D67" s="1"/>
      <c r="E67" s="1"/>
      <c r="F67" s="1"/>
      <c r="G67" s="1"/>
      <c r="H67" s="1"/>
      <c r="I67" s="1"/>
      <c r="J67" s="1"/>
      <c r="K67" s="1"/>
      <c r="L67" s="1"/>
      <c r="M67" s="1"/>
      <c r="N67" s="1"/>
      <c r="O67" s="1"/>
      <c r="P67" s="1"/>
      <c r="Q67" s="1"/>
      <c r="R67" s="1"/>
      <c r="S67" s="1"/>
      <c r="T67" s="1"/>
      <c r="U67" s="179"/>
      <c r="V67" s="52" t="s">
        <v>988</v>
      </c>
      <c r="W67" s="53">
        <v>216.95</v>
      </c>
      <c r="X67" s="53" t="s">
        <v>928</v>
      </c>
    </row>
    <row r="68" spans="1:24" x14ac:dyDescent="0.3">
      <c r="A68" s="1"/>
      <c r="B68" s="1"/>
      <c r="C68" s="1"/>
      <c r="D68" s="1"/>
      <c r="E68" s="1"/>
      <c r="F68" s="1"/>
      <c r="G68" s="1"/>
      <c r="H68" s="1"/>
      <c r="I68" s="1"/>
      <c r="J68" s="1"/>
      <c r="K68" s="1"/>
      <c r="L68" s="1"/>
      <c r="M68" s="1"/>
      <c r="N68" s="1"/>
      <c r="O68" s="1"/>
      <c r="P68" s="1"/>
      <c r="Q68" s="1"/>
      <c r="R68" s="1"/>
      <c r="S68" s="1"/>
      <c r="T68" s="1"/>
      <c r="U68" s="179" t="s">
        <v>151</v>
      </c>
      <c r="V68" s="52" t="s">
        <v>989</v>
      </c>
      <c r="W68" s="53">
        <v>33.700000000000003</v>
      </c>
      <c r="X68" s="53" t="s">
        <v>928</v>
      </c>
    </row>
    <row r="69" spans="1:24" x14ac:dyDescent="0.3">
      <c r="A69" s="1"/>
      <c r="B69" s="1"/>
      <c r="C69" s="1"/>
      <c r="D69" s="1"/>
      <c r="E69" s="1"/>
      <c r="F69" s="1"/>
      <c r="G69" s="1"/>
      <c r="H69" s="1"/>
      <c r="I69" s="1"/>
      <c r="J69" s="1"/>
      <c r="K69" s="1"/>
      <c r="L69" s="1"/>
      <c r="M69" s="1"/>
      <c r="N69" s="1"/>
      <c r="O69" s="1"/>
      <c r="P69" s="1"/>
      <c r="Q69" s="1"/>
      <c r="R69" s="1"/>
      <c r="S69" s="1"/>
      <c r="T69" s="1"/>
      <c r="U69" s="179"/>
      <c r="V69" s="52" t="s">
        <v>990</v>
      </c>
      <c r="W69" s="53">
        <v>993.3</v>
      </c>
      <c r="X69" s="53" t="s">
        <v>928</v>
      </c>
    </row>
    <row r="70" spans="1:24" x14ac:dyDescent="0.3">
      <c r="A70" s="1"/>
      <c r="B70" s="1"/>
      <c r="C70" s="1"/>
      <c r="D70" s="1"/>
      <c r="E70" s="1"/>
      <c r="F70" s="1"/>
      <c r="G70" s="1"/>
      <c r="H70" s="1"/>
      <c r="I70" s="1"/>
      <c r="J70" s="1"/>
      <c r="K70" s="1"/>
      <c r="L70" s="1"/>
      <c r="M70" s="1"/>
      <c r="N70" s="1"/>
      <c r="O70" s="1"/>
      <c r="P70" s="1"/>
      <c r="Q70" s="1"/>
      <c r="R70" s="1"/>
      <c r="S70" s="1"/>
      <c r="T70" s="1"/>
      <c r="U70" s="179"/>
      <c r="V70" s="52" t="s">
        <v>152</v>
      </c>
      <c r="W70" s="53" t="s">
        <v>928</v>
      </c>
      <c r="X70" s="53">
        <v>3988.65</v>
      </c>
    </row>
    <row r="71" spans="1:24" x14ac:dyDescent="0.3">
      <c r="A71" s="1"/>
      <c r="B71" s="1"/>
      <c r="C71" s="1"/>
      <c r="D71" s="1"/>
      <c r="E71" s="1"/>
      <c r="F71" s="1"/>
      <c r="G71" s="1"/>
      <c r="H71" s="1"/>
      <c r="I71" s="1"/>
      <c r="J71" s="1"/>
      <c r="K71" s="1"/>
      <c r="L71" s="1"/>
      <c r="M71" s="1"/>
      <c r="N71" s="1"/>
      <c r="O71" s="1"/>
      <c r="P71" s="1"/>
      <c r="Q71" s="1"/>
      <c r="R71" s="1"/>
      <c r="S71" s="1"/>
      <c r="T71" s="1"/>
      <c r="U71" s="179"/>
      <c r="V71" s="52" t="s">
        <v>154</v>
      </c>
      <c r="W71" s="53" t="s">
        <v>928</v>
      </c>
      <c r="X71" s="53">
        <v>791.7</v>
      </c>
    </row>
    <row r="72" spans="1:24" x14ac:dyDescent="0.3">
      <c r="A72" s="1"/>
      <c r="B72" s="1"/>
      <c r="C72" s="1"/>
      <c r="D72" s="1"/>
      <c r="E72" s="1"/>
      <c r="F72" s="1"/>
      <c r="G72" s="1"/>
      <c r="H72" s="1"/>
      <c r="I72" s="1"/>
      <c r="J72" s="1"/>
      <c r="K72" s="1"/>
      <c r="L72" s="1"/>
      <c r="M72" s="1"/>
      <c r="N72" s="1"/>
      <c r="O72" s="1"/>
      <c r="P72" s="1"/>
      <c r="Q72" s="1"/>
      <c r="R72" s="1"/>
      <c r="S72" s="1"/>
      <c r="T72" s="1"/>
      <c r="U72" s="179"/>
      <c r="V72" s="52" t="s">
        <v>991</v>
      </c>
      <c r="W72" s="53" t="s">
        <v>928</v>
      </c>
      <c r="X72" s="53">
        <v>925.6</v>
      </c>
    </row>
    <row r="73" spans="1:24" x14ac:dyDescent="0.3">
      <c r="A73" s="1"/>
      <c r="B73" s="1"/>
      <c r="C73" s="1"/>
      <c r="D73" s="1"/>
      <c r="E73" s="1"/>
      <c r="F73" s="1"/>
      <c r="G73" s="1"/>
      <c r="H73" s="1"/>
      <c r="I73" s="1"/>
      <c r="J73" s="1"/>
      <c r="K73" s="1"/>
      <c r="L73" s="1"/>
      <c r="M73" s="1"/>
      <c r="N73" s="1"/>
      <c r="O73" s="1"/>
      <c r="P73" s="1"/>
      <c r="Q73" s="1"/>
      <c r="R73" s="1"/>
      <c r="S73" s="1"/>
      <c r="T73" s="1"/>
      <c r="U73" s="179"/>
      <c r="V73" s="52" t="s">
        <v>992</v>
      </c>
      <c r="W73" s="53">
        <v>2522.6999999999998</v>
      </c>
      <c r="X73" s="53" t="s">
        <v>928</v>
      </c>
    </row>
    <row r="74" spans="1:24" x14ac:dyDescent="0.3">
      <c r="A74" s="1"/>
      <c r="B74" s="1"/>
      <c r="C74" s="1"/>
      <c r="D74" s="1"/>
      <c r="E74" s="1"/>
      <c r="F74" s="1"/>
      <c r="G74" s="1"/>
      <c r="H74" s="1"/>
      <c r="I74" s="1"/>
      <c r="J74" s="1"/>
      <c r="K74" s="1"/>
      <c r="L74" s="1"/>
      <c r="M74" s="1"/>
      <c r="N74" s="1"/>
      <c r="O74" s="1"/>
      <c r="P74" s="1"/>
      <c r="Q74" s="1"/>
      <c r="R74" s="1"/>
      <c r="S74" s="1"/>
      <c r="T74" s="1"/>
      <c r="U74" s="179" t="s">
        <v>561</v>
      </c>
      <c r="V74" s="52" t="s">
        <v>993</v>
      </c>
      <c r="W74" s="53">
        <v>175.95</v>
      </c>
      <c r="X74" s="53" t="s">
        <v>928</v>
      </c>
    </row>
    <row r="75" spans="1:24" x14ac:dyDescent="0.3">
      <c r="A75" s="1"/>
      <c r="B75" s="1"/>
      <c r="C75" s="1"/>
      <c r="D75" s="1"/>
      <c r="E75" s="1"/>
      <c r="F75" s="1"/>
      <c r="G75" s="1"/>
      <c r="H75" s="1"/>
      <c r="I75" s="1"/>
      <c r="J75" s="1"/>
      <c r="K75" s="1"/>
      <c r="L75" s="1"/>
      <c r="M75" s="1"/>
      <c r="N75" s="1"/>
      <c r="O75" s="1"/>
      <c r="P75" s="1"/>
      <c r="Q75" s="1"/>
      <c r="R75" s="1"/>
      <c r="S75" s="1"/>
      <c r="T75" s="1"/>
      <c r="U75" s="179"/>
      <c r="V75" s="52" t="s">
        <v>994</v>
      </c>
      <c r="W75" s="53">
        <v>97</v>
      </c>
      <c r="X75" s="53" t="s">
        <v>928</v>
      </c>
    </row>
    <row r="76" spans="1:24" x14ac:dyDescent="0.3">
      <c r="A76" s="1"/>
      <c r="B76" s="1"/>
      <c r="C76" s="1"/>
      <c r="D76" s="1"/>
      <c r="E76" s="1"/>
      <c r="F76" s="1"/>
      <c r="G76" s="1"/>
      <c r="H76" s="1"/>
      <c r="I76" s="1"/>
      <c r="J76" s="1"/>
      <c r="K76" s="1"/>
      <c r="L76" s="1"/>
      <c r="M76" s="1"/>
      <c r="N76" s="1"/>
      <c r="O76" s="1"/>
      <c r="P76" s="1"/>
      <c r="Q76" s="1"/>
      <c r="R76" s="1"/>
      <c r="S76" s="1"/>
      <c r="T76" s="1"/>
      <c r="U76" s="179" t="s">
        <v>568</v>
      </c>
      <c r="V76" s="52" t="s">
        <v>995</v>
      </c>
      <c r="W76" s="53">
        <v>483.5</v>
      </c>
      <c r="X76" s="53" t="s">
        <v>928</v>
      </c>
    </row>
    <row r="77" spans="1:24" x14ac:dyDescent="0.3">
      <c r="A77" s="1"/>
      <c r="B77" s="1"/>
      <c r="C77" s="1"/>
      <c r="D77" s="1"/>
      <c r="E77" s="1"/>
      <c r="F77" s="1"/>
      <c r="G77" s="1"/>
      <c r="H77" s="1"/>
      <c r="I77" s="1"/>
      <c r="J77" s="1"/>
      <c r="K77" s="1"/>
      <c r="L77" s="1"/>
      <c r="M77" s="1"/>
      <c r="N77" s="1"/>
      <c r="O77" s="1"/>
      <c r="P77" s="1"/>
      <c r="Q77" s="1"/>
      <c r="R77" s="1"/>
      <c r="S77" s="1"/>
      <c r="T77" s="1"/>
      <c r="U77" s="59" t="s">
        <v>974</v>
      </c>
      <c r="V77" s="60"/>
      <c r="W77" s="61">
        <v>29093.05557</v>
      </c>
      <c r="X77" s="61">
        <v>84208.776500000007</v>
      </c>
    </row>
  </sheetData>
  <mergeCells count="40">
    <mergeCell ref="U64:U65"/>
    <mergeCell ref="U66:U67"/>
    <mergeCell ref="U68:U73"/>
    <mergeCell ref="U74:U75"/>
    <mergeCell ref="U76"/>
    <mergeCell ref="U50:U51"/>
    <mergeCell ref="U52"/>
    <mergeCell ref="U53"/>
    <mergeCell ref="U54:U57"/>
    <mergeCell ref="U58:U63"/>
    <mergeCell ref="U45"/>
    <mergeCell ref="U46"/>
    <mergeCell ref="U47"/>
    <mergeCell ref="U48"/>
    <mergeCell ref="U49"/>
    <mergeCell ref="U35"/>
    <mergeCell ref="U36:U37"/>
    <mergeCell ref="U38:U39"/>
    <mergeCell ref="U40:U43"/>
    <mergeCell ref="U44"/>
    <mergeCell ref="U29"/>
    <mergeCell ref="U30"/>
    <mergeCell ref="U31:U32"/>
    <mergeCell ref="U33"/>
    <mergeCell ref="U34"/>
    <mergeCell ref="U22"/>
    <mergeCell ref="U23:U24"/>
    <mergeCell ref="U25"/>
    <mergeCell ref="U26:U27"/>
    <mergeCell ref="U28"/>
    <mergeCell ref="U11"/>
    <mergeCell ref="U12"/>
    <mergeCell ref="U13:U14"/>
    <mergeCell ref="U15:U17"/>
    <mergeCell ref="U18: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X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6" width="20" customWidth="1"/>
  </cols>
  <sheetData>
    <row r="1" spans="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row>
    <row r="2" spans="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row>
    <row r="3" spans="1:76"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row>
    <row r="4" spans="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row>
    <row r="5" spans="1:76" ht="21" x14ac:dyDescent="0.4">
      <c r="A5" s="1"/>
      <c r="B5" s="181" t="s">
        <v>996</v>
      </c>
      <c r="C5" s="181"/>
      <c r="D5" s="181"/>
      <c r="E5" s="181"/>
      <c r="F5" s="181"/>
      <c r="G5" s="181"/>
      <c r="H5" s="181"/>
      <c r="I5" s="181"/>
      <c r="J5" s="181"/>
      <c r="K5" s="181"/>
      <c r="L5" s="181"/>
      <c r="M5" s="181"/>
      <c r="N5" s="181"/>
      <c r="O5" s="181"/>
      <c r="P5" s="181"/>
      <c r="Q5" s="181"/>
      <c r="R5" s="181"/>
      <c r="S5" s="181"/>
      <c r="T5" s="181"/>
      <c r="U5" s="181"/>
      <c r="V5" s="181"/>
      <c r="W5" s="181"/>
      <c r="X5" s="181"/>
      <c r="Y5" s="181"/>
      <c r="Z5" s="181"/>
      <c r="AA5" s="181"/>
      <c r="AB5" s="181"/>
      <c r="AC5" s="181"/>
      <c r="AD5" s="181"/>
      <c r="AE5" s="181"/>
      <c r="AF5" s="181"/>
      <c r="AG5" s="181"/>
      <c r="AH5" s="181"/>
      <c r="AI5" s="181"/>
      <c r="AJ5" s="181"/>
      <c r="AK5" s="181"/>
      <c r="AL5" s="181"/>
      <c r="AM5" s="181"/>
      <c r="AN5" s="181"/>
      <c r="AO5" s="181"/>
      <c r="AP5" s="181"/>
      <c r="AQ5" s="181"/>
      <c r="AR5" s="181"/>
      <c r="AS5" s="181"/>
      <c r="AT5" s="181"/>
      <c r="AU5" s="181"/>
      <c r="AV5" s="181"/>
      <c r="AW5" s="181"/>
      <c r="AX5" s="181"/>
      <c r="AY5" s="181"/>
      <c r="AZ5" s="181"/>
      <c r="BA5" s="181"/>
      <c r="BB5" s="181"/>
      <c r="BC5" s="181"/>
      <c r="BD5" s="181"/>
      <c r="BE5" s="181"/>
      <c r="BF5" s="181"/>
      <c r="BG5" s="181"/>
      <c r="BH5" s="181"/>
      <c r="BI5" s="181"/>
      <c r="BJ5" s="181"/>
      <c r="BK5" s="181"/>
      <c r="BL5" s="181"/>
      <c r="BM5" s="181"/>
      <c r="BN5" s="181"/>
      <c r="BO5" s="181"/>
      <c r="BP5" s="181"/>
      <c r="BQ5" s="181"/>
      <c r="BR5" s="181"/>
      <c r="BS5" s="181"/>
      <c r="BT5" s="181"/>
      <c r="BU5" s="181"/>
      <c r="BV5" s="181"/>
      <c r="BW5" s="181"/>
      <c r="BX5" s="181"/>
    </row>
    <row r="6" spans="1:76" ht="43.95" customHeight="1" x14ac:dyDescent="0.3">
      <c r="A6" s="1"/>
      <c r="B6" s="180" t="s">
        <v>539</v>
      </c>
      <c r="C6" s="180" t="s">
        <v>594</v>
      </c>
      <c r="D6" s="180" t="s">
        <v>595</v>
      </c>
      <c r="E6" s="180" t="s">
        <v>596</v>
      </c>
      <c r="F6" s="180" t="s">
        <v>597</v>
      </c>
      <c r="G6" s="180" t="s">
        <v>580</v>
      </c>
      <c r="H6" s="180" t="s">
        <v>581</v>
      </c>
      <c r="I6" s="180" t="s">
        <v>582</v>
      </c>
      <c r="J6" s="180" t="s">
        <v>592</v>
      </c>
      <c r="K6" s="180" t="s">
        <v>598</v>
      </c>
      <c r="L6" s="180" t="s">
        <v>562</v>
      </c>
      <c r="M6" s="180" t="s">
        <v>583</v>
      </c>
      <c r="N6" s="180" t="s">
        <v>563</v>
      </c>
      <c r="O6" s="180" t="s">
        <v>584</v>
      </c>
      <c r="P6" s="180"/>
      <c r="Q6" s="180"/>
      <c r="R6" s="180"/>
      <c r="S6" s="180"/>
      <c r="T6" s="180" t="s">
        <v>579</v>
      </c>
      <c r="U6" s="180" t="s">
        <v>570</v>
      </c>
      <c r="V6" s="180" t="s">
        <v>585</v>
      </c>
      <c r="W6" s="180" t="s">
        <v>571</v>
      </c>
      <c r="X6" s="180" t="s">
        <v>572</v>
      </c>
      <c r="Y6" s="180" t="s">
        <v>573</v>
      </c>
      <c r="Z6" s="180" t="s">
        <v>586</v>
      </c>
      <c r="AA6" s="180"/>
      <c r="AB6" s="180" t="s">
        <v>564</v>
      </c>
      <c r="AC6" s="180" t="s">
        <v>997</v>
      </c>
      <c r="AD6" s="180"/>
      <c r="AE6" s="180" t="s">
        <v>82</v>
      </c>
      <c r="AF6" s="180"/>
      <c r="AG6" s="180"/>
      <c r="AH6" s="180"/>
      <c r="AI6" s="180" t="s">
        <v>587</v>
      </c>
      <c r="AJ6" s="180"/>
      <c r="AK6" s="180" t="s">
        <v>588</v>
      </c>
      <c r="AL6" s="180"/>
      <c r="AM6" s="180"/>
      <c r="AN6" s="180"/>
      <c r="AO6" s="180" t="s">
        <v>565</v>
      </c>
      <c r="AP6" s="180" t="s">
        <v>294</v>
      </c>
      <c r="AQ6" s="180" t="s">
        <v>566</v>
      </c>
      <c r="AR6" s="180" t="s">
        <v>574</v>
      </c>
      <c r="AS6" s="180" t="s">
        <v>575</v>
      </c>
      <c r="AT6" s="180" t="s">
        <v>998</v>
      </c>
      <c r="AU6" s="180" t="s">
        <v>589</v>
      </c>
      <c r="AV6" s="180" t="s">
        <v>94</v>
      </c>
      <c r="AW6" s="180"/>
      <c r="AX6" s="180" t="s">
        <v>567</v>
      </c>
      <c r="AY6" s="180" t="s">
        <v>569</v>
      </c>
      <c r="AZ6" s="180" t="s">
        <v>333</v>
      </c>
      <c r="BA6" s="180"/>
      <c r="BB6" s="180" t="s">
        <v>576</v>
      </c>
      <c r="BC6" s="180" t="s">
        <v>110</v>
      </c>
      <c r="BD6" s="180"/>
      <c r="BE6" s="180" t="s">
        <v>134</v>
      </c>
      <c r="BF6" s="180"/>
      <c r="BG6" s="180"/>
      <c r="BH6" s="180"/>
      <c r="BI6" s="180"/>
      <c r="BJ6" s="180"/>
      <c r="BK6" s="180" t="s">
        <v>577</v>
      </c>
      <c r="BL6" s="180" t="s">
        <v>366</v>
      </c>
      <c r="BM6" s="180" t="s">
        <v>371</v>
      </c>
      <c r="BN6" s="180" t="s">
        <v>383</v>
      </c>
      <c r="BO6" s="180"/>
      <c r="BP6" s="180"/>
      <c r="BQ6" s="180"/>
      <c r="BR6" s="180" t="s">
        <v>590</v>
      </c>
      <c r="BS6" s="180" t="s">
        <v>463</v>
      </c>
      <c r="BT6" s="180" t="s">
        <v>591</v>
      </c>
      <c r="BU6" s="180"/>
      <c r="BV6" s="180" t="s">
        <v>578</v>
      </c>
      <c r="BW6" s="180" t="s">
        <v>568</v>
      </c>
      <c r="BX6" s="62" t="s">
        <v>999</v>
      </c>
    </row>
    <row r="7" spans="1:76" ht="20.399999999999999" x14ac:dyDescent="0.3">
      <c r="A7" s="1"/>
      <c r="B7" s="180"/>
      <c r="C7" s="62" t="s">
        <v>1000</v>
      </c>
      <c r="D7" s="62" t="s">
        <v>1001</v>
      </c>
      <c r="E7" s="62" t="s">
        <v>1002</v>
      </c>
      <c r="F7" s="62" t="s">
        <v>1003</v>
      </c>
      <c r="G7" s="62" t="s">
        <v>1004</v>
      </c>
      <c r="H7" s="62" t="s">
        <v>929</v>
      </c>
      <c r="I7" s="62" t="s">
        <v>930</v>
      </c>
      <c r="J7" s="62" t="s">
        <v>1005</v>
      </c>
      <c r="K7" s="62" t="s">
        <v>1006</v>
      </c>
      <c r="L7" s="62" t="s">
        <v>1007</v>
      </c>
      <c r="M7" s="62" t="s">
        <v>1008</v>
      </c>
      <c r="N7" s="62" t="s">
        <v>695</v>
      </c>
      <c r="O7" s="62" t="s">
        <v>938</v>
      </c>
      <c r="P7" s="62" t="s">
        <v>1009</v>
      </c>
      <c r="Q7" s="62" t="s">
        <v>939</v>
      </c>
      <c r="R7" s="62" t="s">
        <v>940</v>
      </c>
      <c r="S7" s="62" t="s">
        <v>1010</v>
      </c>
      <c r="T7" s="62" t="s">
        <v>945</v>
      </c>
      <c r="U7" s="62" t="s">
        <v>947</v>
      </c>
      <c r="V7" s="62" t="s">
        <v>948</v>
      </c>
      <c r="W7" s="62" t="s">
        <v>949</v>
      </c>
      <c r="X7" s="62" t="s">
        <v>954</v>
      </c>
      <c r="Y7" s="62" t="s">
        <v>955</v>
      </c>
      <c r="Z7" s="62" t="s">
        <v>1011</v>
      </c>
      <c r="AA7" s="62" t="s">
        <v>1012</v>
      </c>
      <c r="AB7" s="62" t="s">
        <v>1013</v>
      </c>
      <c r="AC7" s="62" t="s">
        <v>1014</v>
      </c>
      <c r="AD7" s="62" t="s">
        <v>1015</v>
      </c>
      <c r="AE7" s="62" t="s">
        <v>1016</v>
      </c>
      <c r="AF7" s="62" t="s">
        <v>1017</v>
      </c>
      <c r="AG7" s="62" t="s">
        <v>1018</v>
      </c>
      <c r="AH7" s="62" t="s">
        <v>1019</v>
      </c>
      <c r="AI7" s="62" t="s">
        <v>958</v>
      </c>
      <c r="AJ7" s="62" t="s">
        <v>959</v>
      </c>
      <c r="AK7" s="62" t="s">
        <v>1020</v>
      </c>
      <c r="AL7" s="62" t="s">
        <v>1021</v>
      </c>
      <c r="AM7" s="62" t="s">
        <v>1022</v>
      </c>
      <c r="AN7" s="62" t="s">
        <v>963</v>
      </c>
      <c r="AO7" s="62" t="s">
        <v>1023</v>
      </c>
      <c r="AP7" s="62" t="s">
        <v>1024</v>
      </c>
      <c r="AQ7" s="62" t="s">
        <v>1025</v>
      </c>
      <c r="AR7" s="62" t="s">
        <v>1026</v>
      </c>
      <c r="AS7" s="62" t="s">
        <v>966</v>
      </c>
      <c r="AT7" s="62" t="s">
        <v>1027</v>
      </c>
      <c r="AU7" s="62" t="s">
        <v>1028</v>
      </c>
      <c r="AV7" s="62" t="s">
        <v>1029</v>
      </c>
      <c r="AW7" s="62" t="s">
        <v>1030</v>
      </c>
      <c r="AX7" s="62" t="s">
        <v>699</v>
      </c>
      <c r="AY7" s="62" t="s">
        <v>972</v>
      </c>
      <c r="AZ7" s="62" t="s">
        <v>1031</v>
      </c>
      <c r="BA7" s="62" t="s">
        <v>1032</v>
      </c>
      <c r="BB7" s="62" t="s">
        <v>1033</v>
      </c>
      <c r="BC7" s="62" t="s">
        <v>1034</v>
      </c>
      <c r="BD7" s="62" t="s">
        <v>1035</v>
      </c>
      <c r="BE7" s="62" t="s">
        <v>1036</v>
      </c>
      <c r="BF7" s="62" t="s">
        <v>1037</v>
      </c>
      <c r="BG7" s="62" t="s">
        <v>979</v>
      </c>
      <c r="BH7" s="62" t="s">
        <v>1038</v>
      </c>
      <c r="BI7" s="62" t="s">
        <v>1039</v>
      </c>
      <c r="BJ7" s="62" t="s">
        <v>1040</v>
      </c>
      <c r="BK7" s="62" t="s">
        <v>1041</v>
      </c>
      <c r="BL7" s="62" t="s">
        <v>1042</v>
      </c>
      <c r="BM7" s="62" t="s">
        <v>1043</v>
      </c>
      <c r="BN7" s="62" t="s">
        <v>1044</v>
      </c>
      <c r="BO7" s="62" t="s">
        <v>1045</v>
      </c>
      <c r="BP7" s="62" t="s">
        <v>384</v>
      </c>
      <c r="BQ7" s="62" t="s">
        <v>1046</v>
      </c>
      <c r="BR7" s="62" t="s">
        <v>1047</v>
      </c>
      <c r="BS7" s="62" t="s">
        <v>1048</v>
      </c>
      <c r="BT7" s="62" t="s">
        <v>987</v>
      </c>
      <c r="BU7" s="62" t="s">
        <v>1049</v>
      </c>
      <c r="BV7" s="62" t="s">
        <v>1050</v>
      </c>
      <c r="BW7" s="62" t="s">
        <v>995</v>
      </c>
      <c r="BX7" s="62" t="s">
        <v>764</v>
      </c>
    </row>
    <row r="8" spans="1:76" x14ac:dyDescent="0.3">
      <c r="A8" s="1"/>
      <c r="B8" s="50" t="s">
        <v>1051</v>
      </c>
      <c r="C8" s="63"/>
      <c r="D8" s="63">
        <v>15.9</v>
      </c>
      <c r="E8" s="63">
        <v>9</v>
      </c>
      <c r="F8" s="63">
        <v>11</v>
      </c>
      <c r="G8" s="63">
        <v>13.2</v>
      </c>
      <c r="H8" s="63">
        <v>3</v>
      </c>
      <c r="I8" s="63">
        <v>0.3</v>
      </c>
      <c r="J8" s="63"/>
      <c r="K8" s="63">
        <v>23.7</v>
      </c>
      <c r="L8" s="63">
        <v>20</v>
      </c>
      <c r="M8" s="63"/>
      <c r="N8" s="63"/>
      <c r="O8" s="63">
        <v>19.7</v>
      </c>
      <c r="P8" s="63"/>
      <c r="Q8" s="63">
        <v>20.2</v>
      </c>
      <c r="R8" s="63">
        <v>20.2</v>
      </c>
      <c r="S8" s="63">
        <v>12.3</v>
      </c>
      <c r="T8" s="63">
        <v>3.2</v>
      </c>
      <c r="U8" s="63">
        <v>5.0940000000000003</v>
      </c>
      <c r="V8" s="63">
        <v>20</v>
      </c>
      <c r="W8" s="63">
        <v>20.6</v>
      </c>
      <c r="X8" s="63">
        <v>20</v>
      </c>
      <c r="Y8" s="63">
        <v>18.8</v>
      </c>
      <c r="Z8" s="63">
        <v>11.5</v>
      </c>
      <c r="AA8" s="63"/>
      <c r="AB8" s="63">
        <v>13.7</v>
      </c>
      <c r="AC8" s="63"/>
      <c r="AD8" s="63"/>
      <c r="AE8" s="63"/>
      <c r="AF8" s="63">
        <v>2.7</v>
      </c>
      <c r="AG8" s="63"/>
      <c r="AH8" s="63"/>
      <c r="AI8" s="63">
        <v>20.9</v>
      </c>
      <c r="AJ8" s="63">
        <v>8.1</v>
      </c>
      <c r="AK8" s="63">
        <v>20.399999999999999</v>
      </c>
      <c r="AL8" s="63">
        <v>20.399999999999999</v>
      </c>
      <c r="AM8" s="63">
        <v>20.100000000000001</v>
      </c>
      <c r="AN8" s="63">
        <v>6.8</v>
      </c>
      <c r="AO8" s="63"/>
      <c r="AP8" s="63"/>
      <c r="AQ8" s="63"/>
      <c r="AR8" s="63">
        <v>3.4</v>
      </c>
      <c r="AS8" s="63">
        <v>18.510000000000002</v>
      </c>
      <c r="AT8" s="63"/>
      <c r="AU8" s="63"/>
      <c r="AV8" s="63"/>
      <c r="AW8" s="63"/>
      <c r="AX8" s="63"/>
      <c r="AY8" s="63">
        <v>1.8</v>
      </c>
      <c r="AZ8" s="63"/>
      <c r="BA8" s="63"/>
      <c r="BB8" s="63"/>
      <c r="BC8" s="63">
        <v>5.5</v>
      </c>
      <c r="BD8" s="63">
        <v>9.9</v>
      </c>
      <c r="BE8" s="63"/>
      <c r="BF8" s="63"/>
      <c r="BG8" s="63">
        <v>0.33400000000000002</v>
      </c>
      <c r="BH8" s="63"/>
      <c r="BI8" s="63"/>
      <c r="BJ8" s="63"/>
      <c r="BK8" s="63"/>
      <c r="BL8" s="63">
        <v>5.7</v>
      </c>
      <c r="BM8" s="63">
        <v>4.3</v>
      </c>
      <c r="BN8" s="63">
        <v>4.5</v>
      </c>
      <c r="BO8" s="63">
        <v>1.1000000000000001</v>
      </c>
      <c r="BP8" s="63">
        <v>1.1000000000000001</v>
      </c>
      <c r="BQ8" s="63">
        <v>2.4</v>
      </c>
      <c r="BR8" s="63"/>
      <c r="BS8" s="63">
        <v>2.1</v>
      </c>
      <c r="BT8" s="63">
        <v>20</v>
      </c>
      <c r="BU8" s="63">
        <v>9.1</v>
      </c>
      <c r="BV8" s="63"/>
      <c r="BW8" s="63">
        <v>20.2</v>
      </c>
      <c r="BX8" s="64">
        <v>490.738</v>
      </c>
    </row>
    <row r="9" spans="1:76" x14ac:dyDescent="0.3">
      <c r="A9" s="1"/>
      <c r="B9" s="54" t="s">
        <v>1052</v>
      </c>
      <c r="C9" s="65"/>
      <c r="D9" s="65">
        <v>16.3</v>
      </c>
      <c r="E9" s="65">
        <v>9.5</v>
      </c>
      <c r="F9" s="65">
        <v>11</v>
      </c>
      <c r="G9" s="65">
        <v>13.3</v>
      </c>
      <c r="H9" s="65">
        <v>3</v>
      </c>
      <c r="I9" s="65">
        <v>0.3</v>
      </c>
      <c r="J9" s="65"/>
      <c r="K9" s="65">
        <v>23.6</v>
      </c>
      <c r="L9" s="65">
        <v>20</v>
      </c>
      <c r="M9" s="65"/>
      <c r="N9" s="65"/>
      <c r="O9" s="65">
        <v>19.7</v>
      </c>
      <c r="P9" s="65"/>
      <c r="Q9" s="65">
        <v>20.2</v>
      </c>
      <c r="R9" s="65">
        <v>20.2</v>
      </c>
      <c r="S9" s="65">
        <v>12.2</v>
      </c>
      <c r="T9" s="65">
        <v>3.4</v>
      </c>
      <c r="U9" s="65">
        <v>5.13</v>
      </c>
      <c r="V9" s="65">
        <v>20</v>
      </c>
      <c r="W9" s="65">
        <v>20.3</v>
      </c>
      <c r="X9" s="65">
        <v>20</v>
      </c>
      <c r="Y9" s="65">
        <v>18.7</v>
      </c>
      <c r="Z9" s="65">
        <v>12.5</v>
      </c>
      <c r="AA9" s="65"/>
      <c r="AB9" s="65">
        <v>8.1</v>
      </c>
      <c r="AC9" s="65"/>
      <c r="AD9" s="65"/>
      <c r="AE9" s="65"/>
      <c r="AF9" s="65"/>
      <c r="AG9" s="65"/>
      <c r="AH9" s="65"/>
      <c r="AI9" s="65">
        <v>20.9</v>
      </c>
      <c r="AJ9" s="65">
        <v>8.1</v>
      </c>
      <c r="AK9" s="65">
        <v>20.399999999999999</v>
      </c>
      <c r="AL9" s="65">
        <v>20.399999999999999</v>
      </c>
      <c r="AM9" s="65">
        <v>20.100000000000001</v>
      </c>
      <c r="AN9" s="65">
        <v>6.9</v>
      </c>
      <c r="AO9" s="65"/>
      <c r="AP9" s="65"/>
      <c r="AQ9" s="65"/>
      <c r="AR9" s="65">
        <v>3.4</v>
      </c>
      <c r="AS9" s="65">
        <v>18.5</v>
      </c>
      <c r="AT9" s="65"/>
      <c r="AU9" s="65"/>
      <c r="AV9" s="65"/>
      <c r="AW9" s="65"/>
      <c r="AX9" s="65"/>
      <c r="AY9" s="65">
        <v>1.8</v>
      </c>
      <c r="AZ9" s="65"/>
      <c r="BA9" s="65"/>
      <c r="BB9" s="65"/>
      <c r="BC9" s="65">
        <v>5.6</v>
      </c>
      <c r="BD9" s="65">
        <v>10</v>
      </c>
      <c r="BE9" s="65"/>
      <c r="BF9" s="65"/>
      <c r="BG9" s="65">
        <v>0.33300000000000002</v>
      </c>
      <c r="BH9" s="65"/>
      <c r="BI9" s="65"/>
      <c r="BJ9" s="65"/>
      <c r="BK9" s="65"/>
      <c r="BL9" s="65">
        <v>2.1</v>
      </c>
      <c r="BM9" s="65">
        <v>2.4</v>
      </c>
      <c r="BN9" s="65">
        <v>4.5</v>
      </c>
      <c r="BO9" s="65">
        <v>1.1000000000000001</v>
      </c>
      <c r="BP9" s="65">
        <v>1.1000000000000001</v>
      </c>
      <c r="BQ9" s="65">
        <v>2.4</v>
      </c>
      <c r="BR9" s="65"/>
      <c r="BS9" s="65">
        <v>2.1</v>
      </c>
      <c r="BT9" s="65">
        <v>20</v>
      </c>
      <c r="BU9" s="65">
        <v>9.1</v>
      </c>
      <c r="BV9" s="65"/>
      <c r="BW9" s="65">
        <v>20.100000000000001</v>
      </c>
      <c r="BX9" s="66">
        <v>478.76299999999998</v>
      </c>
    </row>
    <row r="10" spans="1:76" x14ac:dyDescent="0.3">
      <c r="A10" s="1"/>
      <c r="B10" s="54" t="s">
        <v>1053</v>
      </c>
      <c r="C10" s="65"/>
      <c r="D10" s="65">
        <v>16.3</v>
      </c>
      <c r="E10" s="65">
        <v>8.1999999999999993</v>
      </c>
      <c r="F10" s="65">
        <v>11</v>
      </c>
      <c r="G10" s="65">
        <v>8.6999999999999993</v>
      </c>
      <c r="H10" s="65">
        <v>3</v>
      </c>
      <c r="I10" s="65">
        <v>0.3</v>
      </c>
      <c r="J10" s="65"/>
      <c r="K10" s="65">
        <v>22.6</v>
      </c>
      <c r="L10" s="65">
        <v>20</v>
      </c>
      <c r="M10" s="65"/>
      <c r="N10" s="65"/>
      <c r="O10" s="65">
        <v>19.7</v>
      </c>
      <c r="P10" s="65"/>
      <c r="Q10" s="65">
        <v>20.2</v>
      </c>
      <c r="R10" s="65">
        <v>20.2</v>
      </c>
      <c r="S10" s="65">
        <v>12.3</v>
      </c>
      <c r="T10" s="65">
        <v>3.5</v>
      </c>
      <c r="U10" s="65">
        <v>5.1139999999999999</v>
      </c>
      <c r="V10" s="65">
        <v>19.899999999999999</v>
      </c>
      <c r="W10" s="65">
        <v>20.2</v>
      </c>
      <c r="X10" s="65">
        <v>20</v>
      </c>
      <c r="Y10" s="65">
        <v>18.7</v>
      </c>
      <c r="Z10" s="65">
        <v>14.2</v>
      </c>
      <c r="AA10" s="65">
        <v>0.1</v>
      </c>
      <c r="AB10" s="65">
        <v>6</v>
      </c>
      <c r="AC10" s="65"/>
      <c r="AD10" s="65"/>
      <c r="AE10" s="65"/>
      <c r="AF10" s="65"/>
      <c r="AG10" s="65"/>
      <c r="AH10" s="65"/>
      <c r="AI10" s="65">
        <v>20.9</v>
      </c>
      <c r="AJ10" s="65">
        <v>8.1</v>
      </c>
      <c r="AK10" s="65">
        <v>20.399999999999999</v>
      </c>
      <c r="AL10" s="65">
        <v>20.399999999999999</v>
      </c>
      <c r="AM10" s="65">
        <v>20.100000000000001</v>
      </c>
      <c r="AN10" s="65">
        <v>6.9</v>
      </c>
      <c r="AO10" s="65"/>
      <c r="AP10" s="65"/>
      <c r="AQ10" s="65"/>
      <c r="AR10" s="65">
        <v>3.4</v>
      </c>
      <c r="AS10" s="65">
        <v>18.510000000000002</v>
      </c>
      <c r="AT10" s="65"/>
      <c r="AU10" s="65"/>
      <c r="AV10" s="65"/>
      <c r="AW10" s="65"/>
      <c r="AX10" s="65"/>
      <c r="AY10" s="65">
        <v>1.8</v>
      </c>
      <c r="AZ10" s="65"/>
      <c r="BA10" s="65"/>
      <c r="BB10" s="65"/>
      <c r="BC10" s="65">
        <v>5.6</v>
      </c>
      <c r="BD10" s="65">
        <v>9.9</v>
      </c>
      <c r="BE10" s="65"/>
      <c r="BF10" s="65"/>
      <c r="BG10" s="65">
        <v>0.33900000000000002</v>
      </c>
      <c r="BH10" s="65"/>
      <c r="BI10" s="65"/>
      <c r="BJ10" s="65"/>
      <c r="BK10" s="65"/>
      <c r="BL10" s="65">
        <v>0.9</v>
      </c>
      <c r="BM10" s="65">
        <v>0.2</v>
      </c>
      <c r="BN10" s="65">
        <v>4.5</v>
      </c>
      <c r="BO10" s="65">
        <v>1.1000000000000001</v>
      </c>
      <c r="BP10" s="65">
        <v>1.1000000000000001</v>
      </c>
      <c r="BQ10" s="65">
        <v>2.4</v>
      </c>
      <c r="BR10" s="65"/>
      <c r="BS10" s="65">
        <v>2</v>
      </c>
      <c r="BT10" s="65">
        <v>20</v>
      </c>
      <c r="BU10" s="65">
        <v>9.1</v>
      </c>
      <c r="BV10" s="65"/>
      <c r="BW10" s="65">
        <v>20.2</v>
      </c>
      <c r="BX10" s="66">
        <v>468.06299999999999</v>
      </c>
    </row>
    <row r="11" spans="1:76" x14ac:dyDescent="0.3">
      <c r="A11" s="1"/>
      <c r="B11" s="54" t="s">
        <v>1054</v>
      </c>
      <c r="C11" s="65"/>
      <c r="D11" s="65">
        <v>16.3</v>
      </c>
      <c r="E11" s="65">
        <v>8</v>
      </c>
      <c r="F11" s="65">
        <v>11</v>
      </c>
      <c r="G11" s="65">
        <v>6.5</v>
      </c>
      <c r="H11" s="65">
        <v>3</v>
      </c>
      <c r="I11" s="65">
        <v>0.3</v>
      </c>
      <c r="J11" s="65"/>
      <c r="K11" s="65">
        <v>22.4</v>
      </c>
      <c r="L11" s="65">
        <v>20</v>
      </c>
      <c r="M11" s="65"/>
      <c r="N11" s="65"/>
      <c r="O11" s="65">
        <v>19.7</v>
      </c>
      <c r="P11" s="65"/>
      <c r="Q11" s="65">
        <v>20.2</v>
      </c>
      <c r="R11" s="65">
        <v>20.2</v>
      </c>
      <c r="S11" s="65">
        <v>12.2</v>
      </c>
      <c r="T11" s="65">
        <v>3.4</v>
      </c>
      <c r="U11" s="65">
        <v>5.09</v>
      </c>
      <c r="V11" s="65">
        <v>19.899999999999999</v>
      </c>
      <c r="W11" s="65">
        <v>20.399999999999999</v>
      </c>
      <c r="X11" s="65">
        <v>20</v>
      </c>
      <c r="Y11" s="65">
        <v>18.7</v>
      </c>
      <c r="Z11" s="65">
        <v>9.9</v>
      </c>
      <c r="AA11" s="65"/>
      <c r="AB11" s="65">
        <v>10.4</v>
      </c>
      <c r="AC11" s="65"/>
      <c r="AD11" s="65"/>
      <c r="AE11" s="65"/>
      <c r="AF11" s="65"/>
      <c r="AG11" s="65"/>
      <c r="AH11" s="65"/>
      <c r="AI11" s="65">
        <v>20.9</v>
      </c>
      <c r="AJ11" s="65">
        <v>8.1</v>
      </c>
      <c r="AK11" s="65">
        <v>20.399999999999999</v>
      </c>
      <c r="AL11" s="65">
        <v>20.399999999999999</v>
      </c>
      <c r="AM11" s="65">
        <v>20.100000000000001</v>
      </c>
      <c r="AN11" s="65">
        <v>6.9</v>
      </c>
      <c r="AO11" s="65"/>
      <c r="AP11" s="65"/>
      <c r="AQ11" s="65"/>
      <c r="AR11" s="65">
        <v>3.4</v>
      </c>
      <c r="AS11" s="65">
        <v>18.52</v>
      </c>
      <c r="AT11" s="65"/>
      <c r="AU11" s="65"/>
      <c r="AV11" s="65"/>
      <c r="AW11" s="65"/>
      <c r="AX11" s="65"/>
      <c r="AY11" s="65">
        <v>1.8</v>
      </c>
      <c r="AZ11" s="65"/>
      <c r="BA11" s="65"/>
      <c r="BB11" s="65"/>
      <c r="BC11" s="65">
        <v>5.5</v>
      </c>
      <c r="BD11" s="65">
        <v>10</v>
      </c>
      <c r="BE11" s="65"/>
      <c r="BF11" s="65"/>
      <c r="BG11" s="65">
        <v>0.33500000000000002</v>
      </c>
      <c r="BH11" s="65"/>
      <c r="BI11" s="65"/>
      <c r="BJ11" s="65"/>
      <c r="BK11" s="65"/>
      <c r="BL11" s="65"/>
      <c r="BM11" s="65"/>
      <c r="BN11" s="65">
        <v>4.5</v>
      </c>
      <c r="BO11" s="65">
        <v>1.1000000000000001</v>
      </c>
      <c r="BP11" s="65">
        <v>1.1000000000000001</v>
      </c>
      <c r="BQ11" s="65">
        <v>2.4</v>
      </c>
      <c r="BR11" s="65"/>
      <c r="BS11" s="65">
        <v>1.9</v>
      </c>
      <c r="BT11" s="65">
        <v>20</v>
      </c>
      <c r="BU11" s="65">
        <v>9</v>
      </c>
      <c r="BV11" s="65"/>
      <c r="BW11" s="65">
        <v>20.3</v>
      </c>
      <c r="BX11" s="66">
        <v>464.245</v>
      </c>
    </row>
    <row r="12" spans="1:76" x14ac:dyDescent="0.3">
      <c r="A12" s="1"/>
      <c r="B12" s="54" t="s">
        <v>1055</v>
      </c>
      <c r="C12" s="65"/>
      <c r="D12" s="65">
        <v>16.3</v>
      </c>
      <c r="E12" s="65">
        <v>7.8</v>
      </c>
      <c r="F12" s="65">
        <v>11.1</v>
      </c>
      <c r="G12" s="65">
        <v>6.5</v>
      </c>
      <c r="H12" s="65">
        <v>3</v>
      </c>
      <c r="I12" s="65">
        <v>0.3</v>
      </c>
      <c r="J12" s="65"/>
      <c r="K12" s="65">
        <v>23.2</v>
      </c>
      <c r="L12" s="65">
        <v>20</v>
      </c>
      <c r="M12" s="65"/>
      <c r="N12" s="65"/>
      <c r="O12" s="65">
        <v>19.7</v>
      </c>
      <c r="P12" s="65"/>
      <c r="Q12" s="65">
        <v>20.100000000000001</v>
      </c>
      <c r="R12" s="65">
        <v>20.2</v>
      </c>
      <c r="S12" s="65">
        <v>12.3</v>
      </c>
      <c r="T12" s="65">
        <v>3.5</v>
      </c>
      <c r="U12" s="65">
        <v>5.0609999999999999</v>
      </c>
      <c r="V12" s="65">
        <v>20</v>
      </c>
      <c r="W12" s="65">
        <v>20.399999999999999</v>
      </c>
      <c r="X12" s="65">
        <v>20</v>
      </c>
      <c r="Y12" s="65">
        <v>18.8</v>
      </c>
      <c r="Z12" s="65">
        <v>6.3</v>
      </c>
      <c r="AA12" s="65"/>
      <c r="AB12" s="65">
        <v>8.1999999999999993</v>
      </c>
      <c r="AC12" s="65"/>
      <c r="AD12" s="65"/>
      <c r="AE12" s="65"/>
      <c r="AF12" s="65"/>
      <c r="AG12" s="65"/>
      <c r="AH12" s="65"/>
      <c r="AI12" s="65">
        <v>20.9</v>
      </c>
      <c r="AJ12" s="65">
        <v>8.1</v>
      </c>
      <c r="AK12" s="65">
        <v>20.399999999999999</v>
      </c>
      <c r="AL12" s="65">
        <v>20.399999999999999</v>
      </c>
      <c r="AM12" s="65">
        <v>20.100000000000001</v>
      </c>
      <c r="AN12" s="65">
        <v>7</v>
      </c>
      <c r="AO12" s="65"/>
      <c r="AP12" s="65"/>
      <c r="AQ12" s="65"/>
      <c r="AR12" s="65">
        <v>3.4</v>
      </c>
      <c r="AS12" s="65">
        <v>18.54</v>
      </c>
      <c r="AT12" s="65"/>
      <c r="AU12" s="65"/>
      <c r="AV12" s="65"/>
      <c r="AW12" s="65"/>
      <c r="AX12" s="65"/>
      <c r="AY12" s="65">
        <v>1.8</v>
      </c>
      <c r="AZ12" s="65"/>
      <c r="BA12" s="65"/>
      <c r="BB12" s="65"/>
      <c r="BC12" s="65">
        <v>5.6</v>
      </c>
      <c r="BD12" s="65">
        <v>10</v>
      </c>
      <c r="BE12" s="65"/>
      <c r="BF12" s="65"/>
      <c r="BG12" s="65">
        <v>0.33700000000000002</v>
      </c>
      <c r="BH12" s="65"/>
      <c r="BI12" s="65"/>
      <c r="BJ12" s="65"/>
      <c r="BK12" s="65"/>
      <c r="BL12" s="65"/>
      <c r="BM12" s="65"/>
      <c r="BN12" s="65">
        <v>4.5</v>
      </c>
      <c r="BO12" s="65">
        <v>1.1000000000000001</v>
      </c>
      <c r="BP12" s="65">
        <v>1.1000000000000001</v>
      </c>
      <c r="BQ12" s="65">
        <v>2.4</v>
      </c>
      <c r="BR12" s="65"/>
      <c r="BS12" s="65">
        <v>1.9</v>
      </c>
      <c r="BT12" s="65">
        <v>20</v>
      </c>
      <c r="BU12" s="65">
        <v>9</v>
      </c>
      <c r="BV12" s="65"/>
      <c r="BW12" s="65">
        <v>20.100000000000001</v>
      </c>
      <c r="BX12" s="66">
        <v>459.43799999999999</v>
      </c>
    </row>
    <row r="13" spans="1:76" x14ac:dyDescent="0.3">
      <c r="A13" s="1"/>
      <c r="B13" s="54" t="s">
        <v>1056</v>
      </c>
      <c r="C13" s="65"/>
      <c r="D13" s="65">
        <v>16.3</v>
      </c>
      <c r="E13" s="65">
        <v>6.8</v>
      </c>
      <c r="F13" s="65">
        <v>11.1</v>
      </c>
      <c r="G13" s="65">
        <v>6.5</v>
      </c>
      <c r="H13" s="65">
        <v>3</v>
      </c>
      <c r="I13" s="65">
        <v>0.3</v>
      </c>
      <c r="J13" s="65"/>
      <c r="K13" s="65">
        <v>23.1</v>
      </c>
      <c r="L13" s="65">
        <v>20</v>
      </c>
      <c r="M13" s="65"/>
      <c r="N13" s="65"/>
      <c r="O13" s="65">
        <v>19.7</v>
      </c>
      <c r="P13" s="65"/>
      <c r="Q13" s="65">
        <v>20.100000000000001</v>
      </c>
      <c r="R13" s="65">
        <v>20.2</v>
      </c>
      <c r="S13" s="65">
        <v>12.2</v>
      </c>
      <c r="T13" s="65">
        <v>3.4</v>
      </c>
      <c r="U13" s="65">
        <v>5.032</v>
      </c>
      <c r="V13" s="65">
        <v>20</v>
      </c>
      <c r="W13" s="65">
        <v>20.2</v>
      </c>
      <c r="X13" s="65">
        <v>20</v>
      </c>
      <c r="Y13" s="65">
        <v>18.8</v>
      </c>
      <c r="Z13" s="65">
        <v>5.7</v>
      </c>
      <c r="AA13" s="65"/>
      <c r="AB13" s="65">
        <v>5.6</v>
      </c>
      <c r="AC13" s="65"/>
      <c r="AD13" s="65"/>
      <c r="AE13" s="65"/>
      <c r="AF13" s="65"/>
      <c r="AG13" s="65"/>
      <c r="AH13" s="65"/>
      <c r="AI13" s="65">
        <v>20.9</v>
      </c>
      <c r="AJ13" s="65">
        <v>8.1</v>
      </c>
      <c r="AK13" s="65">
        <v>20.399999999999999</v>
      </c>
      <c r="AL13" s="65">
        <v>20.399999999999999</v>
      </c>
      <c r="AM13" s="65">
        <v>20.100000000000001</v>
      </c>
      <c r="AN13" s="65">
        <v>7</v>
      </c>
      <c r="AO13" s="65"/>
      <c r="AP13" s="65">
        <v>0.2</v>
      </c>
      <c r="AQ13" s="65"/>
      <c r="AR13" s="65">
        <v>3.4</v>
      </c>
      <c r="AS13" s="65">
        <v>18.54</v>
      </c>
      <c r="AT13" s="65"/>
      <c r="AU13" s="65"/>
      <c r="AV13" s="65"/>
      <c r="AW13" s="65"/>
      <c r="AX13" s="65"/>
      <c r="AY13" s="65">
        <v>1.8</v>
      </c>
      <c r="AZ13" s="65"/>
      <c r="BA13" s="65"/>
      <c r="BB13" s="65"/>
      <c r="BC13" s="65">
        <v>5.6</v>
      </c>
      <c r="BD13" s="65">
        <v>9.9</v>
      </c>
      <c r="BE13" s="65"/>
      <c r="BF13" s="65"/>
      <c r="BG13" s="65">
        <v>0.33600000000000002</v>
      </c>
      <c r="BH13" s="65"/>
      <c r="BI13" s="65"/>
      <c r="BJ13" s="65"/>
      <c r="BK13" s="65"/>
      <c r="BL13" s="65">
        <v>0.5</v>
      </c>
      <c r="BM13" s="65"/>
      <c r="BN13" s="65">
        <v>4.3</v>
      </c>
      <c r="BO13" s="65">
        <v>1.2</v>
      </c>
      <c r="BP13" s="65">
        <v>1.1000000000000001</v>
      </c>
      <c r="BQ13" s="65">
        <v>2.4</v>
      </c>
      <c r="BR13" s="65"/>
      <c r="BS13" s="65">
        <v>1.8</v>
      </c>
      <c r="BT13" s="65">
        <v>20</v>
      </c>
      <c r="BU13" s="65">
        <v>9</v>
      </c>
      <c r="BV13" s="65"/>
      <c r="BW13" s="65">
        <v>20.100000000000001</v>
      </c>
      <c r="BX13" s="66">
        <v>455.108</v>
      </c>
    </row>
    <row r="14" spans="1:76" x14ac:dyDescent="0.3">
      <c r="A14" s="1"/>
      <c r="B14" s="54" t="s">
        <v>1057</v>
      </c>
      <c r="C14" s="65"/>
      <c r="D14" s="65">
        <v>16.3</v>
      </c>
      <c r="E14" s="65">
        <v>6.4</v>
      </c>
      <c r="F14" s="65">
        <v>10.7</v>
      </c>
      <c r="G14" s="65">
        <v>6.5</v>
      </c>
      <c r="H14" s="65">
        <v>3</v>
      </c>
      <c r="I14" s="65">
        <v>0.2</v>
      </c>
      <c r="J14" s="65"/>
      <c r="K14" s="65">
        <v>22.9</v>
      </c>
      <c r="L14" s="65">
        <v>20</v>
      </c>
      <c r="M14" s="65"/>
      <c r="N14" s="65"/>
      <c r="O14" s="65">
        <v>19.7</v>
      </c>
      <c r="P14" s="65"/>
      <c r="Q14" s="65">
        <v>20.2</v>
      </c>
      <c r="R14" s="65">
        <v>20.2</v>
      </c>
      <c r="S14" s="65">
        <v>12.1</v>
      </c>
      <c r="T14" s="65">
        <v>3.5</v>
      </c>
      <c r="U14" s="65">
        <v>5.0019999999999998</v>
      </c>
      <c r="V14" s="65">
        <v>20</v>
      </c>
      <c r="W14" s="65">
        <v>20.3</v>
      </c>
      <c r="X14" s="65">
        <v>20</v>
      </c>
      <c r="Y14" s="65">
        <v>18.7</v>
      </c>
      <c r="Z14" s="65">
        <v>5</v>
      </c>
      <c r="AA14" s="65">
        <v>0.2</v>
      </c>
      <c r="AB14" s="65">
        <v>5.3</v>
      </c>
      <c r="AC14" s="65"/>
      <c r="AD14" s="65"/>
      <c r="AE14" s="65"/>
      <c r="AF14" s="65"/>
      <c r="AG14" s="65"/>
      <c r="AH14" s="65"/>
      <c r="AI14" s="65">
        <v>20.9</v>
      </c>
      <c r="AJ14" s="65">
        <v>8.1</v>
      </c>
      <c r="AK14" s="65">
        <v>20.399999999999999</v>
      </c>
      <c r="AL14" s="65">
        <v>20.399999999999999</v>
      </c>
      <c r="AM14" s="65">
        <v>20.100000000000001</v>
      </c>
      <c r="AN14" s="65">
        <v>7</v>
      </c>
      <c r="AO14" s="65"/>
      <c r="AP14" s="65">
        <v>0.5</v>
      </c>
      <c r="AQ14" s="65">
        <v>0.1</v>
      </c>
      <c r="AR14" s="65">
        <v>3.4</v>
      </c>
      <c r="AS14" s="65">
        <v>18.53</v>
      </c>
      <c r="AT14" s="65"/>
      <c r="AU14" s="65"/>
      <c r="AV14" s="65"/>
      <c r="AW14" s="65"/>
      <c r="AX14" s="65"/>
      <c r="AY14" s="65">
        <v>1.8</v>
      </c>
      <c r="AZ14" s="65"/>
      <c r="BA14" s="65"/>
      <c r="BB14" s="65"/>
      <c r="BC14" s="65">
        <v>5.6</v>
      </c>
      <c r="BD14" s="65">
        <v>9.9</v>
      </c>
      <c r="BE14" s="65"/>
      <c r="BF14" s="65"/>
      <c r="BG14" s="65">
        <v>0.33300000000000002</v>
      </c>
      <c r="BH14" s="65"/>
      <c r="BI14" s="65"/>
      <c r="BJ14" s="65"/>
      <c r="BK14" s="65"/>
      <c r="BL14" s="65">
        <v>0.3</v>
      </c>
      <c r="BM14" s="65"/>
      <c r="BN14" s="65">
        <v>3.3</v>
      </c>
      <c r="BO14" s="65">
        <v>1</v>
      </c>
      <c r="BP14" s="65">
        <v>1.1000000000000001</v>
      </c>
      <c r="BQ14" s="65">
        <v>2.2999999999999998</v>
      </c>
      <c r="BR14" s="65"/>
      <c r="BS14" s="65">
        <v>1.7</v>
      </c>
      <c r="BT14" s="65">
        <v>20</v>
      </c>
      <c r="BU14" s="65">
        <v>9</v>
      </c>
      <c r="BV14" s="65"/>
      <c r="BW14" s="65">
        <v>20.2</v>
      </c>
      <c r="BX14" s="66">
        <v>452.16500000000002</v>
      </c>
    </row>
    <row r="15" spans="1:76" x14ac:dyDescent="0.3">
      <c r="A15" s="1"/>
      <c r="B15" s="56" t="s">
        <v>1058</v>
      </c>
      <c r="C15" s="67"/>
      <c r="D15" s="67">
        <v>16.3</v>
      </c>
      <c r="E15" s="67">
        <v>6.9</v>
      </c>
      <c r="F15" s="67">
        <v>11</v>
      </c>
      <c r="G15" s="67">
        <v>6</v>
      </c>
      <c r="H15" s="67">
        <v>3</v>
      </c>
      <c r="I15" s="67">
        <v>0.2</v>
      </c>
      <c r="J15" s="67"/>
      <c r="K15" s="67">
        <v>23.1</v>
      </c>
      <c r="L15" s="67">
        <v>20</v>
      </c>
      <c r="M15" s="67"/>
      <c r="N15" s="67"/>
      <c r="O15" s="67">
        <v>19.7</v>
      </c>
      <c r="P15" s="67"/>
      <c r="Q15" s="67">
        <v>20.100000000000001</v>
      </c>
      <c r="R15" s="67">
        <v>20.2</v>
      </c>
      <c r="S15" s="67">
        <v>12.1</v>
      </c>
      <c r="T15" s="67">
        <v>3.4</v>
      </c>
      <c r="U15" s="67">
        <v>4.9660000000000002</v>
      </c>
      <c r="V15" s="67">
        <v>20</v>
      </c>
      <c r="W15" s="67">
        <v>20.399999999999999</v>
      </c>
      <c r="X15" s="67">
        <v>20</v>
      </c>
      <c r="Y15" s="67">
        <v>18.7</v>
      </c>
      <c r="Z15" s="67">
        <v>7.5</v>
      </c>
      <c r="AA15" s="67">
        <v>0.5</v>
      </c>
      <c r="AB15" s="67">
        <v>7.4</v>
      </c>
      <c r="AC15" s="67"/>
      <c r="AD15" s="67"/>
      <c r="AE15" s="67"/>
      <c r="AF15" s="67"/>
      <c r="AG15" s="67"/>
      <c r="AH15" s="67"/>
      <c r="AI15" s="67">
        <v>20.9</v>
      </c>
      <c r="AJ15" s="67">
        <v>8.1</v>
      </c>
      <c r="AK15" s="67">
        <v>20.399999999999999</v>
      </c>
      <c r="AL15" s="67">
        <v>20.399999999999999</v>
      </c>
      <c r="AM15" s="67">
        <v>20.100000000000001</v>
      </c>
      <c r="AN15" s="67">
        <v>7</v>
      </c>
      <c r="AO15" s="67"/>
      <c r="AP15" s="67">
        <v>0.2</v>
      </c>
      <c r="AQ15" s="67"/>
      <c r="AR15" s="67">
        <v>3.4</v>
      </c>
      <c r="AS15" s="67">
        <v>18.53</v>
      </c>
      <c r="AT15" s="67"/>
      <c r="AU15" s="67"/>
      <c r="AV15" s="67"/>
      <c r="AW15" s="67"/>
      <c r="AX15" s="67"/>
      <c r="AY15" s="67">
        <v>1.8</v>
      </c>
      <c r="AZ15" s="67"/>
      <c r="BA15" s="67"/>
      <c r="BB15" s="67"/>
      <c r="BC15" s="67">
        <v>5.5</v>
      </c>
      <c r="BD15" s="67">
        <v>9.9</v>
      </c>
      <c r="BE15" s="67"/>
      <c r="BF15" s="67"/>
      <c r="BG15" s="67">
        <v>0.33900000000000002</v>
      </c>
      <c r="BH15" s="67"/>
      <c r="BI15" s="67"/>
      <c r="BJ15" s="67"/>
      <c r="BK15" s="67"/>
      <c r="BL15" s="67"/>
      <c r="BM15" s="67"/>
      <c r="BN15" s="67">
        <v>3.6</v>
      </c>
      <c r="BO15" s="67">
        <v>1.1000000000000001</v>
      </c>
      <c r="BP15" s="67">
        <v>1.1000000000000001</v>
      </c>
      <c r="BQ15" s="67">
        <v>2.4</v>
      </c>
      <c r="BR15" s="67"/>
      <c r="BS15" s="67">
        <v>1.7</v>
      </c>
      <c r="BT15" s="67">
        <v>20</v>
      </c>
      <c r="BU15" s="67">
        <v>9</v>
      </c>
      <c r="BV15" s="67"/>
      <c r="BW15" s="67">
        <v>20.2</v>
      </c>
      <c r="BX15" s="68">
        <v>457.13499999999999</v>
      </c>
    </row>
    <row r="16" spans="1:76" x14ac:dyDescent="0.3">
      <c r="A16" s="1"/>
      <c r="B16" s="50" t="s">
        <v>1059</v>
      </c>
      <c r="C16" s="63"/>
      <c r="D16" s="63">
        <v>16.3</v>
      </c>
      <c r="E16" s="63">
        <v>8.3000000000000007</v>
      </c>
      <c r="F16" s="63">
        <v>10</v>
      </c>
      <c r="G16" s="63">
        <v>6.1</v>
      </c>
      <c r="H16" s="63">
        <v>3</v>
      </c>
      <c r="I16" s="63">
        <v>0.2</v>
      </c>
      <c r="J16" s="63"/>
      <c r="K16" s="63">
        <v>22.1</v>
      </c>
      <c r="L16" s="63">
        <v>20</v>
      </c>
      <c r="M16" s="63"/>
      <c r="N16" s="63"/>
      <c r="O16" s="63">
        <v>19.7</v>
      </c>
      <c r="P16" s="63"/>
      <c r="Q16" s="63">
        <v>20.2</v>
      </c>
      <c r="R16" s="63">
        <v>20.2</v>
      </c>
      <c r="S16" s="63">
        <v>12.1</v>
      </c>
      <c r="T16" s="63">
        <v>3.4</v>
      </c>
      <c r="U16" s="63">
        <v>4.931</v>
      </c>
      <c r="V16" s="63">
        <v>20</v>
      </c>
      <c r="W16" s="63">
        <v>20.3</v>
      </c>
      <c r="X16" s="63">
        <v>20</v>
      </c>
      <c r="Y16" s="63">
        <v>18.8</v>
      </c>
      <c r="Z16" s="63">
        <v>6.9</v>
      </c>
      <c r="AA16" s="63">
        <v>1</v>
      </c>
      <c r="AB16" s="63">
        <v>2</v>
      </c>
      <c r="AC16" s="63"/>
      <c r="AD16" s="63"/>
      <c r="AE16" s="63"/>
      <c r="AF16" s="63"/>
      <c r="AG16" s="63"/>
      <c r="AH16" s="63"/>
      <c r="AI16" s="63">
        <v>20.9</v>
      </c>
      <c r="AJ16" s="63">
        <v>8.1</v>
      </c>
      <c r="AK16" s="63">
        <v>20.399999999999999</v>
      </c>
      <c r="AL16" s="63">
        <v>20.399999999999999</v>
      </c>
      <c r="AM16" s="63">
        <v>20.100000000000001</v>
      </c>
      <c r="AN16" s="63">
        <v>7</v>
      </c>
      <c r="AO16" s="63"/>
      <c r="AP16" s="63"/>
      <c r="AQ16" s="63"/>
      <c r="AR16" s="63">
        <v>3.4</v>
      </c>
      <c r="AS16" s="63">
        <v>18.53</v>
      </c>
      <c r="AT16" s="63"/>
      <c r="AU16" s="63"/>
      <c r="AV16" s="63"/>
      <c r="AW16" s="63"/>
      <c r="AX16" s="63"/>
      <c r="AY16" s="63">
        <v>1.8</v>
      </c>
      <c r="AZ16" s="63"/>
      <c r="BA16" s="63"/>
      <c r="BB16" s="63"/>
      <c r="BC16" s="63">
        <v>5.6</v>
      </c>
      <c r="BD16" s="63">
        <v>9.8000000000000007</v>
      </c>
      <c r="BE16" s="63"/>
      <c r="BF16" s="63"/>
      <c r="BG16" s="63">
        <v>0.33600000000000002</v>
      </c>
      <c r="BH16" s="63"/>
      <c r="BI16" s="63"/>
      <c r="BJ16" s="63"/>
      <c r="BK16" s="63"/>
      <c r="BL16" s="63"/>
      <c r="BM16" s="63"/>
      <c r="BN16" s="63">
        <v>4.4000000000000004</v>
      </c>
      <c r="BO16" s="63">
        <v>1.1000000000000001</v>
      </c>
      <c r="BP16" s="63">
        <v>1.1000000000000001</v>
      </c>
      <c r="BQ16" s="63">
        <v>2.4</v>
      </c>
      <c r="BR16" s="63"/>
      <c r="BS16" s="63">
        <v>1.6</v>
      </c>
      <c r="BT16" s="63">
        <v>20</v>
      </c>
      <c r="BU16" s="63">
        <v>9.1999999999999993</v>
      </c>
      <c r="BV16" s="63"/>
      <c r="BW16" s="63">
        <v>20.3</v>
      </c>
      <c r="BX16" s="64">
        <v>451.99700000000001</v>
      </c>
    </row>
    <row r="17" spans="1:76" x14ac:dyDescent="0.3">
      <c r="A17" s="1"/>
      <c r="B17" s="54" t="s">
        <v>1060</v>
      </c>
      <c r="C17" s="65"/>
      <c r="D17" s="65">
        <v>16.3</v>
      </c>
      <c r="E17" s="65">
        <v>8.5</v>
      </c>
      <c r="F17" s="65">
        <v>9.9</v>
      </c>
      <c r="G17" s="65">
        <v>6.2</v>
      </c>
      <c r="H17" s="65">
        <v>3</v>
      </c>
      <c r="I17" s="65">
        <v>0.2</v>
      </c>
      <c r="J17" s="65"/>
      <c r="K17" s="65">
        <v>21.9</v>
      </c>
      <c r="L17" s="65">
        <v>20</v>
      </c>
      <c r="M17" s="65"/>
      <c r="N17" s="65"/>
      <c r="O17" s="65">
        <v>19.7</v>
      </c>
      <c r="P17" s="65"/>
      <c r="Q17" s="65">
        <v>20</v>
      </c>
      <c r="R17" s="65">
        <v>20.2</v>
      </c>
      <c r="S17" s="65">
        <v>12.1</v>
      </c>
      <c r="T17" s="65">
        <v>3.4</v>
      </c>
      <c r="U17" s="65">
        <v>4.8959999999999999</v>
      </c>
      <c r="V17" s="65">
        <v>20</v>
      </c>
      <c r="W17" s="65">
        <v>20.5</v>
      </c>
      <c r="X17" s="65">
        <v>20</v>
      </c>
      <c r="Y17" s="65">
        <v>18.7</v>
      </c>
      <c r="Z17" s="65">
        <v>9.5</v>
      </c>
      <c r="AA17" s="65">
        <v>1.5</v>
      </c>
      <c r="AB17" s="65"/>
      <c r="AC17" s="65"/>
      <c r="AD17" s="65"/>
      <c r="AE17" s="65"/>
      <c r="AF17" s="65"/>
      <c r="AG17" s="65"/>
      <c r="AH17" s="65"/>
      <c r="AI17" s="65">
        <v>20.9</v>
      </c>
      <c r="AJ17" s="65">
        <v>8.1</v>
      </c>
      <c r="AK17" s="65">
        <v>20.399999999999999</v>
      </c>
      <c r="AL17" s="65">
        <v>20.399999999999999</v>
      </c>
      <c r="AM17" s="65">
        <v>20.100000000000001</v>
      </c>
      <c r="AN17" s="65">
        <v>7</v>
      </c>
      <c r="AO17" s="65"/>
      <c r="AP17" s="65"/>
      <c r="AQ17" s="65"/>
      <c r="AR17" s="65">
        <v>3.4</v>
      </c>
      <c r="AS17" s="65">
        <v>18.53</v>
      </c>
      <c r="AT17" s="65"/>
      <c r="AU17" s="65"/>
      <c r="AV17" s="65"/>
      <c r="AW17" s="65"/>
      <c r="AX17" s="65"/>
      <c r="AY17" s="65">
        <v>1.8</v>
      </c>
      <c r="AZ17" s="65"/>
      <c r="BA17" s="65"/>
      <c r="BB17" s="65"/>
      <c r="BC17" s="65">
        <v>5.7</v>
      </c>
      <c r="BD17" s="65">
        <v>9.9</v>
      </c>
      <c r="BE17" s="65"/>
      <c r="BF17" s="65"/>
      <c r="BG17" s="65">
        <v>0.33300000000000002</v>
      </c>
      <c r="BH17" s="65"/>
      <c r="BI17" s="65"/>
      <c r="BJ17" s="65"/>
      <c r="BK17" s="65"/>
      <c r="BL17" s="65"/>
      <c r="BM17" s="65"/>
      <c r="BN17" s="65">
        <v>4.4000000000000004</v>
      </c>
      <c r="BO17" s="65">
        <v>1.1000000000000001</v>
      </c>
      <c r="BP17" s="65">
        <v>1.1000000000000001</v>
      </c>
      <c r="BQ17" s="65">
        <v>2.4</v>
      </c>
      <c r="BR17" s="65"/>
      <c r="BS17" s="65">
        <v>1.5</v>
      </c>
      <c r="BT17" s="65">
        <v>20</v>
      </c>
      <c r="BU17" s="65">
        <v>9</v>
      </c>
      <c r="BV17" s="65"/>
      <c r="BW17" s="65">
        <v>20.2</v>
      </c>
      <c r="BX17" s="66">
        <v>452.75900000000001</v>
      </c>
    </row>
    <row r="18" spans="1:76" x14ac:dyDescent="0.3">
      <c r="A18" s="1"/>
      <c r="B18" s="54" t="s">
        <v>1061</v>
      </c>
      <c r="C18" s="65"/>
      <c r="D18" s="65">
        <v>16.3</v>
      </c>
      <c r="E18" s="65">
        <v>8.4</v>
      </c>
      <c r="F18" s="65">
        <v>10</v>
      </c>
      <c r="G18" s="65">
        <v>6.3</v>
      </c>
      <c r="H18" s="65">
        <v>3</v>
      </c>
      <c r="I18" s="65">
        <v>0.2</v>
      </c>
      <c r="J18" s="65"/>
      <c r="K18" s="65">
        <v>21.6</v>
      </c>
      <c r="L18" s="65">
        <v>20</v>
      </c>
      <c r="M18" s="65"/>
      <c r="N18" s="65"/>
      <c r="O18" s="65">
        <v>19.8</v>
      </c>
      <c r="P18" s="65"/>
      <c r="Q18" s="65">
        <v>20.100000000000001</v>
      </c>
      <c r="R18" s="65">
        <v>20.2</v>
      </c>
      <c r="S18" s="65">
        <v>12.1</v>
      </c>
      <c r="T18" s="65">
        <v>3.4</v>
      </c>
      <c r="U18" s="65">
        <v>4.8570000000000002</v>
      </c>
      <c r="V18" s="65">
        <v>20</v>
      </c>
      <c r="W18" s="65">
        <v>20.3</v>
      </c>
      <c r="X18" s="65">
        <v>20</v>
      </c>
      <c r="Y18" s="65">
        <v>18.7</v>
      </c>
      <c r="Z18" s="65">
        <v>13.1</v>
      </c>
      <c r="AA18" s="65">
        <v>1.7</v>
      </c>
      <c r="AB18" s="65"/>
      <c r="AC18" s="65"/>
      <c r="AD18" s="65"/>
      <c r="AE18" s="65"/>
      <c r="AF18" s="65"/>
      <c r="AG18" s="65"/>
      <c r="AH18" s="65"/>
      <c r="AI18" s="65">
        <v>20.9</v>
      </c>
      <c r="AJ18" s="65">
        <v>8.1</v>
      </c>
      <c r="AK18" s="65">
        <v>20.399999999999999</v>
      </c>
      <c r="AL18" s="65">
        <v>20.399999999999999</v>
      </c>
      <c r="AM18" s="65">
        <v>20.100000000000001</v>
      </c>
      <c r="AN18" s="65">
        <v>6.7</v>
      </c>
      <c r="AO18" s="65"/>
      <c r="AP18" s="65"/>
      <c r="AQ18" s="65"/>
      <c r="AR18" s="65">
        <v>3.4</v>
      </c>
      <c r="AS18" s="65">
        <v>18.53</v>
      </c>
      <c r="AT18" s="65"/>
      <c r="AU18" s="65"/>
      <c r="AV18" s="65"/>
      <c r="AW18" s="65"/>
      <c r="AX18" s="65"/>
      <c r="AY18" s="65">
        <v>1.8</v>
      </c>
      <c r="AZ18" s="65"/>
      <c r="BA18" s="65"/>
      <c r="BB18" s="65">
        <v>0.2</v>
      </c>
      <c r="BC18" s="65">
        <v>5.3</v>
      </c>
      <c r="BD18" s="65">
        <v>9.9</v>
      </c>
      <c r="BE18" s="65"/>
      <c r="BF18" s="65"/>
      <c r="BG18" s="65">
        <v>0.33100000000000002</v>
      </c>
      <c r="BH18" s="65"/>
      <c r="BI18" s="65"/>
      <c r="BJ18" s="65"/>
      <c r="BK18" s="65"/>
      <c r="BL18" s="65"/>
      <c r="BM18" s="65"/>
      <c r="BN18" s="65">
        <v>4.4000000000000004</v>
      </c>
      <c r="BO18" s="65">
        <v>1.1000000000000001</v>
      </c>
      <c r="BP18" s="65">
        <v>1.1000000000000001</v>
      </c>
      <c r="BQ18" s="65">
        <v>2.4</v>
      </c>
      <c r="BR18" s="65"/>
      <c r="BS18" s="65">
        <v>1.4</v>
      </c>
      <c r="BT18" s="65">
        <v>20</v>
      </c>
      <c r="BU18" s="65">
        <v>8.9</v>
      </c>
      <c r="BV18" s="65">
        <v>0.1</v>
      </c>
      <c r="BW18" s="65">
        <v>20.2</v>
      </c>
      <c r="BX18" s="66">
        <v>455.71800000000002</v>
      </c>
    </row>
    <row r="19" spans="1:76" x14ac:dyDescent="0.3">
      <c r="A19" s="1"/>
      <c r="B19" s="54" t="s">
        <v>1062</v>
      </c>
      <c r="C19" s="65"/>
      <c r="D19" s="65">
        <v>16.3</v>
      </c>
      <c r="E19" s="65">
        <v>8.6999999999999993</v>
      </c>
      <c r="F19" s="65">
        <v>11</v>
      </c>
      <c r="G19" s="65">
        <v>6.3</v>
      </c>
      <c r="H19" s="65">
        <v>3</v>
      </c>
      <c r="I19" s="65">
        <v>0.2</v>
      </c>
      <c r="J19" s="65"/>
      <c r="K19" s="65">
        <v>22.4</v>
      </c>
      <c r="L19" s="65">
        <v>20</v>
      </c>
      <c r="M19" s="65"/>
      <c r="N19" s="65"/>
      <c r="O19" s="65">
        <v>19.8</v>
      </c>
      <c r="P19" s="65"/>
      <c r="Q19" s="65">
        <v>20.2</v>
      </c>
      <c r="R19" s="65">
        <v>20.2</v>
      </c>
      <c r="S19" s="65">
        <v>12.2</v>
      </c>
      <c r="T19" s="65">
        <v>3.4</v>
      </c>
      <c r="U19" s="65">
        <v>5.1379999999999999</v>
      </c>
      <c r="V19" s="65">
        <v>20</v>
      </c>
      <c r="W19" s="65">
        <v>20</v>
      </c>
      <c r="X19" s="65">
        <v>20</v>
      </c>
      <c r="Y19" s="65">
        <v>18.600000000000001</v>
      </c>
      <c r="Z19" s="65">
        <v>7</v>
      </c>
      <c r="AA19" s="65">
        <v>2.2999999999999998</v>
      </c>
      <c r="AB19" s="65"/>
      <c r="AC19" s="65"/>
      <c r="AD19" s="65"/>
      <c r="AE19" s="65"/>
      <c r="AF19" s="65"/>
      <c r="AG19" s="65">
        <v>0.4</v>
      </c>
      <c r="AH19" s="65"/>
      <c r="AI19" s="65">
        <v>20.9</v>
      </c>
      <c r="AJ19" s="65">
        <v>8.1</v>
      </c>
      <c r="AK19" s="65">
        <v>20.399999999999999</v>
      </c>
      <c r="AL19" s="65">
        <v>20.399999999999999</v>
      </c>
      <c r="AM19" s="65">
        <v>20.100000000000001</v>
      </c>
      <c r="AN19" s="65">
        <v>7.2</v>
      </c>
      <c r="AO19" s="65"/>
      <c r="AP19" s="65"/>
      <c r="AQ19" s="65"/>
      <c r="AR19" s="65">
        <v>3.4</v>
      </c>
      <c r="AS19" s="65">
        <v>18.53</v>
      </c>
      <c r="AT19" s="65"/>
      <c r="AU19" s="65">
        <v>3.2</v>
      </c>
      <c r="AV19" s="65">
        <v>2.8</v>
      </c>
      <c r="AW19" s="65"/>
      <c r="AX19" s="65"/>
      <c r="AY19" s="65">
        <v>1.8</v>
      </c>
      <c r="AZ19" s="65"/>
      <c r="BA19" s="65"/>
      <c r="BB19" s="65">
        <v>0.6</v>
      </c>
      <c r="BC19" s="65">
        <v>5.6</v>
      </c>
      <c r="BD19" s="65">
        <v>9.9</v>
      </c>
      <c r="BE19" s="65"/>
      <c r="BF19" s="65"/>
      <c r="BG19" s="65">
        <v>0.34799999999999998</v>
      </c>
      <c r="BH19" s="65">
        <v>2.419</v>
      </c>
      <c r="BI19" s="65">
        <v>2.238</v>
      </c>
      <c r="BJ19" s="65"/>
      <c r="BK19" s="65">
        <v>0.6</v>
      </c>
      <c r="BL19" s="65"/>
      <c r="BM19" s="65"/>
      <c r="BN19" s="65">
        <v>4.4000000000000004</v>
      </c>
      <c r="BO19" s="65">
        <v>1.1000000000000001</v>
      </c>
      <c r="BP19" s="65">
        <v>1.1000000000000001</v>
      </c>
      <c r="BQ19" s="65">
        <v>2.4</v>
      </c>
      <c r="BR19" s="65">
        <v>0.2</v>
      </c>
      <c r="BS19" s="65">
        <v>1.3</v>
      </c>
      <c r="BT19" s="65">
        <v>20</v>
      </c>
      <c r="BU19" s="65">
        <v>9</v>
      </c>
      <c r="BV19" s="65">
        <v>1.1000000000000001</v>
      </c>
      <c r="BW19" s="65">
        <v>20.2</v>
      </c>
      <c r="BX19" s="66">
        <v>466.47300000000001</v>
      </c>
    </row>
    <row r="20" spans="1:76" x14ac:dyDescent="0.3">
      <c r="A20" s="1"/>
      <c r="B20" s="54" t="s">
        <v>1063</v>
      </c>
      <c r="C20" s="65"/>
      <c r="D20" s="65">
        <v>15.6</v>
      </c>
      <c r="E20" s="65">
        <v>9.1999999999999993</v>
      </c>
      <c r="F20" s="65">
        <v>11</v>
      </c>
      <c r="G20" s="65">
        <v>6.3</v>
      </c>
      <c r="H20" s="65">
        <v>3</v>
      </c>
      <c r="I20" s="65">
        <v>0.2</v>
      </c>
      <c r="J20" s="65"/>
      <c r="K20" s="65">
        <v>22.7</v>
      </c>
      <c r="L20" s="65">
        <v>20</v>
      </c>
      <c r="M20" s="65"/>
      <c r="N20" s="65"/>
      <c r="O20" s="65">
        <v>19.8</v>
      </c>
      <c r="P20" s="65"/>
      <c r="Q20" s="65">
        <v>20.2</v>
      </c>
      <c r="R20" s="65">
        <v>20.2</v>
      </c>
      <c r="S20" s="65">
        <v>12.1</v>
      </c>
      <c r="T20" s="65">
        <v>3.4</v>
      </c>
      <c r="U20" s="65">
        <v>5.1159999999999997</v>
      </c>
      <c r="V20" s="65">
        <v>20</v>
      </c>
      <c r="W20" s="65">
        <v>20</v>
      </c>
      <c r="X20" s="65">
        <v>20</v>
      </c>
      <c r="Y20" s="65">
        <v>18.600000000000001</v>
      </c>
      <c r="Z20" s="65">
        <v>4.3</v>
      </c>
      <c r="AA20" s="65">
        <v>3.3</v>
      </c>
      <c r="AB20" s="65"/>
      <c r="AC20" s="65"/>
      <c r="AD20" s="65"/>
      <c r="AE20" s="65"/>
      <c r="AF20" s="65"/>
      <c r="AG20" s="65">
        <v>2.8</v>
      </c>
      <c r="AH20" s="65">
        <v>0.8</v>
      </c>
      <c r="AI20" s="65">
        <v>20.9</v>
      </c>
      <c r="AJ20" s="65">
        <v>8.1</v>
      </c>
      <c r="AK20" s="65">
        <v>20.399999999999999</v>
      </c>
      <c r="AL20" s="65">
        <v>20.399999999999999</v>
      </c>
      <c r="AM20" s="65">
        <v>20.100000000000001</v>
      </c>
      <c r="AN20" s="65">
        <v>7.3</v>
      </c>
      <c r="AO20" s="65">
        <v>3.9</v>
      </c>
      <c r="AP20" s="65"/>
      <c r="AQ20" s="65"/>
      <c r="AR20" s="65">
        <v>3.4</v>
      </c>
      <c r="AS20" s="65">
        <v>18.53</v>
      </c>
      <c r="AT20" s="65"/>
      <c r="AU20" s="65">
        <v>11.4</v>
      </c>
      <c r="AV20" s="65">
        <v>8.9</v>
      </c>
      <c r="AW20" s="65"/>
      <c r="AX20" s="65"/>
      <c r="AY20" s="65">
        <v>1.8</v>
      </c>
      <c r="AZ20" s="65">
        <v>0.2</v>
      </c>
      <c r="BA20" s="65"/>
      <c r="BB20" s="65">
        <v>1.3</v>
      </c>
      <c r="BC20" s="65">
        <v>5.5</v>
      </c>
      <c r="BD20" s="65">
        <v>9.8000000000000007</v>
      </c>
      <c r="BE20" s="65"/>
      <c r="BF20" s="65"/>
      <c r="BG20" s="65">
        <v>0.33700000000000002</v>
      </c>
      <c r="BH20" s="65">
        <v>3.3639999999999999</v>
      </c>
      <c r="BI20" s="65">
        <v>3.605</v>
      </c>
      <c r="BJ20" s="65"/>
      <c r="BK20" s="65">
        <v>1.2</v>
      </c>
      <c r="BL20" s="65"/>
      <c r="BM20" s="65"/>
      <c r="BN20" s="65">
        <v>4.4000000000000004</v>
      </c>
      <c r="BO20" s="65">
        <v>1.1000000000000001</v>
      </c>
      <c r="BP20" s="65">
        <v>1.1000000000000001</v>
      </c>
      <c r="BQ20" s="65">
        <v>2.4</v>
      </c>
      <c r="BR20" s="65">
        <v>0.8</v>
      </c>
      <c r="BS20" s="65">
        <v>1.3</v>
      </c>
      <c r="BT20" s="65">
        <v>20</v>
      </c>
      <c r="BU20" s="65">
        <v>9.1999999999999993</v>
      </c>
      <c r="BV20" s="65">
        <v>7.9</v>
      </c>
      <c r="BW20" s="65">
        <v>20.100000000000001</v>
      </c>
      <c r="BX20" s="66">
        <v>497.35199999999998</v>
      </c>
    </row>
    <row r="21" spans="1:76" x14ac:dyDescent="0.3">
      <c r="A21" s="1"/>
      <c r="B21" s="54" t="s">
        <v>1064</v>
      </c>
      <c r="C21" s="65"/>
      <c r="D21" s="65">
        <v>16.3</v>
      </c>
      <c r="E21" s="65">
        <v>6.7</v>
      </c>
      <c r="F21" s="65">
        <v>11</v>
      </c>
      <c r="G21" s="65">
        <v>7.6</v>
      </c>
      <c r="H21" s="65">
        <v>3</v>
      </c>
      <c r="I21" s="65">
        <v>0.2</v>
      </c>
      <c r="J21" s="65"/>
      <c r="K21" s="65">
        <v>23</v>
      </c>
      <c r="L21" s="65">
        <v>20</v>
      </c>
      <c r="M21" s="65"/>
      <c r="N21" s="65">
        <v>0.1</v>
      </c>
      <c r="O21" s="65">
        <v>19.8</v>
      </c>
      <c r="P21" s="65"/>
      <c r="Q21" s="65">
        <v>20.2</v>
      </c>
      <c r="R21" s="65">
        <v>20.2</v>
      </c>
      <c r="S21" s="65">
        <v>12</v>
      </c>
      <c r="T21" s="65">
        <v>3.4</v>
      </c>
      <c r="U21" s="65">
        <v>5.0970000000000004</v>
      </c>
      <c r="V21" s="65">
        <v>20</v>
      </c>
      <c r="W21" s="65">
        <v>20.100000000000001</v>
      </c>
      <c r="X21" s="65">
        <v>20</v>
      </c>
      <c r="Y21" s="65">
        <v>18.600000000000001</v>
      </c>
      <c r="Z21" s="65">
        <v>1.7</v>
      </c>
      <c r="AA21" s="65">
        <v>5</v>
      </c>
      <c r="AB21" s="65"/>
      <c r="AC21" s="65"/>
      <c r="AD21" s="65"/>
      <c r="AE21" s="65"/>
      <c r="AF21" s="65"/>
      <c r="AG21" s="65">
        <v>4.5999999999999996</v>
      </c>
      <c r="AH21" s="65">
        <v>3.5</v>
      </c>
      <c r="AI21" s="65">
        <v>20.9</v>
      </c>
      <c r="AJ21" s="65">
        <v>8.1</v>
      </c>
      <c r="AK21" s="65">
        <v>20.399999999999999</v>
      </c>
      <c r="AL21" s="65">
        <v>20.399999999999999</v>
      </c>
      <c r="AM21" s="65">
        <v>20.100000000000001</v>
      </c>
      <c r="AN21" s="65">
        <v>7.1</v>
      </c>
      <c r="AO21" s="65">
        <v>11.4</v>
      </c>
      <c r="AP21" s="65"/>
      <c r="AQ21" s="65"/>
      <c r="AR21" s="65">
        <v>3.4</v>
      </c>
      <c r="AS21" s="65">
        <v>18.510000000000002</v>
      </c>
      <c r="AT21" s="65"/>
      <c r="AU21" s="65">
        <v>28.8</v>
      </c>
      <c r="AV21" s="65">
        <v>21</v>
      </c>
      <c r="AW21" s="65"/>
      <c r="AX21" s="65"/>
      <c r="AY21" s="65">
        <v>1.8</v>
      </c>
      <c r="AZ21" s="65">
        <v>0.3</v>
      </c>
      <c r="BA21" s="65"/>
      <c r="BB21" s="65">
        <v>2.5</v>
      </c>
      <c r="BC21" s="65">
        <v>5.3</v>
      </c>
      <c r="BD21" s="65">
        <v>9.9</v>
      </c>
      <c r="BE21" s="65"/>
      <c r="BF21" s="65"/>
      <c r="BG21" s="65">
        <v>0.32500000000000001</v>
      </c>
      <c r="BH21" s="65">
        <v>6.9909999999999997</v>
      </c>
      <c r="BI21" s="65">
        <v>9.5830000000000002</v>
      </c>
      <c r="BJ21" s="65"/>
      <c r="BK21" s="65">
        <v>1.9</v>
      </c>
      <c r="BL21" s="65"/>
      <c r="BM21" s="65"/>
      <c r="BN21" s="65">
        <v>4.4000000000000004</v>
      </c>
      <c r="BO21" s="65">
        <v>1.1000000000000001</v>
      </c>
      <c r="BP21" s="65">
        <v>1.1000000000000001</v>
      </c>
      <c r="BQ21" s="65">
        <v>2.4</v>
      </c>
      <c r="BR21" s="65">
        <v>1.8</v>
      </c>
      <c r="BS21" s="65">
        <v>1.2</v>
      </c>
      <c r="BT21" s="65">
        <v>20</v>
      </c>
      <c r="BU21" s="65">
        <v>9.1999999999999993</v>
      </c>
      <c r="BV21" s="65">
        <v>5.7</v>
      </c>
      <c r="BW21" s="65">
        <v>20.2</v>
      </c>
      <c r="BX21" s="66">
        <v>547.90599999999995</v>
      </c>
    </row>
    <row r="22" spans="1:76" x14ac:dyDescent="0.3">
      <c r="A22" s="1"/>
      <c r="B22" s="54" t="s">
        <v>1065</v>
      </c>
      <c r="C22" s="65">
        <v>2</v>
      </c>
      <c r="D22" s="65">
        <v>16.3</v>
      </c>
      <c r="E22" s="65">
        <v>7.7</v>
      </c>
      <c r="F22" s="65">
        <v>11</v>
      </c>
      <c r="G22" s="65">
        <v>15.8</v>
      </c>
      <c r="H22" s="65">
        <v>3</v>
      </c>
      <c r="I22" s="65"/>
      <c r="J22" s="65"/>
      <c r="K22" s="65">
        <v>23.1</v>
      </c>
      <c r="L22" s="65">
        <v>20</v>
      </c>
      <c r="M22" s="65">
        <v>0.1</v>
      </c>
      <c r="N22" s="65">
        <v>0.2</v>
      </c>
      <c r="O22" s="65">
        <v>19.8</v>
      </c>
      <c r="P22" s="65"/>
      <c r="Q22" s="65">
        <v>20.3</v>
      </c>
      <c r="R22" s="65">
        <v>20.2</v>
      </c>
      <c r="S22" s="65">
        <v>12</v>
      </c>
      <c r="T22" s="65">
        <v>3.4</v>
      </c>
      <c r="U22" s="65">
        <v>5.0709999999999997</v>
      </c>
      <c r="V22" s="65">
        <v>20</v>
      </c>
      <c r="W22" s="65">
        <v>20.3</v>
      </c>
      <c r="X22" s="65">
        <v>20</v>
      </c>
      <c r="Y22" s="65">
        <v>18.600000000000001</v>
      </c>
      <c r="Z22" s="65">
        <v>2.5</v>
      </c>
      <c r="AA22" s="65">
        <v>3.9</v>
      </c>
      <c r="AB22" s="65"/>
      <c r="AC22" s="65"/>
      <c r="AD22" s="65"/>
      <c r="AE22" s="65"/>
      <c r="AF22" s="65"/>
      <c r="AG22" s="65">
        <v>13.9</v>
      </c>
      <c r="AH22" s="65">
        <v>4.5999999999999996</v>
      </c>
      <c r="AI22" s="65">
        <v>20.9</v>
      </c>
      <c r="AJ22" s="65">
        <v>8.1</v>
      </c>
      <c r="AK22" s="65">
        <v>20.399999999999999</v>
      </c>
      <c r="AL22" s="65">
        <v>20.399999999999999</v>
      </c>
      <c r="AM22" s="65">
        <v>20.100000000000001</v>
      </c>
      <c r="AN22" s="65">
        <v>7.1</v>
      </c>
      <c r="AO22" s="65">
        <v>11.4</v>
      </c>
      <c r="AP22" s="65"/>
      <c r="AQ22" s="65"/>
      <c r="AR22" s="65">
        <v>3.4</v>
      </c>
      <c r="AS22" s="65">
        <v>18.5</v>
      </c>
      <c r="AT22" s="65"/>
      <c r="AU22" s="65">
        <v>52.3</v>
      </c>
      <c r="AV22" s="65">
        <v>36.5</v>
      </c>
      <c r="AW22" s="65"/>
      <c r="AX22" s="65"/>
      <c r="AY22" s="65">
        <v>1.8</v>
      </c>
      <c r="AZ22" s="65">
        <v>0.7</v>
      </c>
      <c r="BA22" s="65"/>
      <c r="BB22" s="65">
        <v>3.4</v>
      </c>
      <c r="BC22" s="65">
        <v>5.6</v>
      </c>
      <c r="BD22" s="65">
        <v>9.9</v>
      </c>
      <c r="BE22" s="65"/>
      <c r="BF22" s="65"/>
      <c r="BG22" s="65">
        <v>0.32600000000000001</v>
      </c>
      <c r="BH22" s="65">
        <v>26.940999999999999</v>
      </c>
      <c r="BI22" s="65">
        <v>25.38</v>
      </c>
      <c r="BJ22" s="65"/>
      <c r="BK22" s="65">
        <v>3.3</v>
      </c>
      <c r="BL22" s="65"/>
      <c r="BM22" s="65"/>
      <c r="BN22" s="65">
        <v>4.4000000000000004</v>
      </c>
      <c r="BO22" s="65">
        <v>1.1000000000000001</v>
      </c>
      <c r="BP22" s="65">
        <v>1.1000000000000001</v>
      </c>
      <c r="BQ22" s="65">
        <v>2.4</v>
      </c>
      <c r="BR22" s="65">
        <v>2.7</v>
      </c>
      <c r="BS22" s="65">
        <v>1.2</v>
      </c>
      <c r="BT22" s="65">
        <v>20</v>
      </c>
      <c r="BU22" s="65">
        <v>9.1</v>
      </c>
      <c r="BV22" s="65">
        <v>9.1999999999999993</v>
      </c>
      <c r="BW22" s="65">
        <v>20.2</v>
      </c>
      <c r="BX22" s="66">
        <v>651.61800000000005</v>
      </c>
    </row>
    <row r="23" spans="1:76" x14ac:dyDescent="0.3">
      <c r="A23" s="1"/>
      <c r="B23" s="56" t="s">
        <v>1066</v>
      </c>
      <c r="C23" s="67">
        <v>4</v>
      </c>
      <c r="D23" s="67">
        <v>16.3</v>
      </c>
      <c r="E23" s="67">
        <v>9.5</v>
      </c>
      <c r="F23" s="67">
        <v>11</v>
      </c>
      <c r="G23" s="67">
        <v>17.8</v>
      </c>
      <c r="H23" s="67">
        <v>3</v>
      </c>
      <c r="I23" s="67"/>
      <c r="J23" s="67"/>
      <c r="K23" s="67">
        <v>21</v>
      </c>
      <c r="L23" s="67">
        <v>20.100000000000001</v>
      </c>
      <c r="M23" s="67">
        <v>0.2</v>
      </c>
      <c r="N23" s="67">
        <v>0.4</v>
      </c>
      <c r="O23" s="67">
        <v>19.8</v>
      </c>
      <c r="P23" s="67"/>
      <c r="Q23" s="67">
        <v>20.2</v>
      </c>
      <c r="R23" s="67">
        <v>20.2</v>
      </c>
      <c r="S23" s="67">
        <v>11.8</v>
      </c>
      <c r="T23" s="67">
        <v>3.4</v>
      </c>
      <c r="U23" s="67">
        <v>5.0309999999999997</v>
      </c>
      <c r="V23" s="67">
        <v>20</v>
      </c>
      <c r="W23" s="67">
        <v>20.399999999999999</v>
      </c>
      <c r="X23" s="67">
        <v>20</v>
      </c>
      <c r="Y23" s="67">
        <v>18.8</v>
      </c>
      <c r="Z23" s="67">
        <v>1.1000000000000001</v>
      </c>
      <c r="AA23" s="67">
        <v>1.9</v>
      </c>
      <c r="AB23" s="67"/>
      <c r="AC23" s="67"/>
      <c r="AD23" s="67"/>
      <c r="AE23" s="67"/>
      <c r="AF23" s="67"/>
      <c r="AG23" s="67">
        <v>12.7</v>
      </c>
      <c r="AH23" s="67">
        <v>21</v>
      </c>
      <c r="AI23" s="67">
        <v>20.9</v>
      </c>
      <c r="AJ23" s="67">
        <v>8.1</v>
      </c>
      <c r="AK23" s="67">
        <v>20.399999999999999</v>
      </c>
      <c r="AL23" s="67">
        <v>20.399999999999999</v>
      </c>
      <c r="AM23" s="67">
        <v>20.100000000000001</v>
      </c>
      <c r="AN23" s="67">
        <v>7.1</v>
      </c>
      <c r="AO23" s="67">
        <v>10.8</v>
      </c>
      <c r="AP23" s="67"/>
      <c r="AQ23" s="67"/>
      <c r="AR23" s="67">
        <v>3.4</v>
      </c>
      <c r="AS23" s="67">
        <v>18.510000000000002</v>
      </c>
      <c r="AT23" s="67"/>
      <c r="AU23" s="67">
        <v>49</v>
      </c>
      <c r="AV23" s="67">
        <v>28.4</v>
      </c>
      <c r="AW23" s="67"/>
      <c r="AX23" s="67"/>
      <c r="AY23" s="67">
        <v>1.8</v>
      </c>
      <c r="AZ23" s="67">
        <v>1.8</v>
      </c>
      <c r="BA23" s="67"/>
      <c r="BB23" s="67">
        <v>4.5</v>
      </c>
      <c r="BC23" s="67">
        <v>5.5</v>
      </c>
      <c r="BD23" s="67">
        <v>9.9</v>
      </c>
      <c r="BE23" s="67"/>
      <c r="BF23" s="67"/>
      <c r="BG23" s="67">
        <v>0.33100000000000002</v>
      </c>
      <c r="BH23" s="67">
        <v>58.28</v>
      </c>
      <c r="BI23" s="67">
        <v>87.301000000000002</v>
      </c>
      <c r="BJ23" s="67"/>
      <c r="BK23" s="67">
        <v>5</v>
      </c>
      <c r="BL23" s="67"/>
      <c r="BM23" s="67"/>
      <c r="BN23" s="67">
        <v>4.4000000000000004</v>
      </c>
      <c r="BO23" s="67">
        <v>1.1000000000000001</v>
      </c>
      <c r="BP23" s="67">
        <v>1.1000000000000001</v>
      </c>
      <c r="BQ23" s="67">
        <v>2.4</v>
      </c>
      <c r="BR23" s="67">
        <v>1.7</v>
      </c>
      <c r="BS23" s="67">
        <v>1.2</v>
      </c>
      <c r="BT23" s="67">
        <v>20</v>
      </c>
      <c r="BU23" s="67">
        <v>9</v>
      </c>
      <c r="BV23" s="67">
        <v>8.1999999999999993</v>
      </c>
      <c r="BW23" s="67">
        <v>20.2</v>
      </c>
      <c r="BX23" s="68">
        <v>750.45299999999997</v>
      </c>
    </row>
    <row r="24" spans="1:76" x14ac:dyDescent="0.3">
      <c r="A24" s="1"/>
      <c r="B24" s="50" t="s">
        <v>1067</v>
      </c>
      <c r="C24" s="63">
        <v>12.4</v>
      </c>
      <c r="D24" s="63">
        <v>16.3</v>
      </c>
      <c r="E24" s="63">
        <v>9.1999999999999993</v>
      </c>
      <c r="F24" s="63">
        <v>10.6</v>
      </c>
      <c r="G24" s="63">
        <v>20.2</v>
      </c>
      <c r="H24" s="63">
        <v>3</v>
      </c>
      <c r="I24" s="63"/>
      <c r="J24" s="63"/>
      <c r="K24" s="63">
        <v>22.9</v>
      </c>
      <c r="L24" s="63">
        <v>20</v>
      </c>
      <c r="M24" s="63">
        <v>0.2</v>
      </c>
      <c r="N24" s="63">
        <v>0.6</v>
      </c>
      <c r="O24" s="63">
        <v>19.8</v>
      </c>
      <c r="P24" s="63"/>
      <c r="Q24" s="63">
        <v>20.3</v>
      </c>
      <c r="R24" s="63">
        <v>20.3</v>
      </c>
      <c r="S24" s="63">
        <v>11.6</v>
      </c>
      <c r="T24" s="63">
        <v>3.5</v>
      </c>
      <c r="U24" s="63">
        <v>4.992</v>
      </c>
      <c r="V24" s="63">
        <v>20</v>
      </c>
      <c r="W24" s="63">
        <v>20.5</v>
      </c>
      <c r="X24" s="63">
        <v>20</v>
      </c>
      <c r="Y24" s="63">
        <v>18.8</v>
      </c>
      <c r="Z24" s="63">
        <v>2</v>
      </c>
      <c r="AA24" s="63">
        <v>1.7</v>
      </c>
      <c r="AB24" s="63"/>
      <c r="AC24" s="63"/>
      <c r="AD24" s="63"/>
      <c r="AE24" s="63"/>
      <c r="AF24" s="63">
        <v>0.1</v>
      </c>
      <c r="AG24" s="63">
        <v>11.1</v>
      </c>
      <c r="AH24" s="63">
        <v>20.9</v>
      </c>
      <c r="AI24" s="63">
        <v>20.9</v>
      </c>
      <c r="AJ24" s="63">
        <v>8.1</v>
      </c>
      <c r="AK24" s="63">
        <v>20.399999999999999</v>
      </c>
      <c r="AL24" s="63">
        <v>20.399999999999999</v>
      </c>
      <c r="AM24" s="63">
        <v>20.100000000000001</v>
      </c>
      <c r="AN24" s="63">
        <v>4.8</v>
      </c>
      <c r="AO24" s="63">
        <v>12.7</v>
      </c>
      <c r="AP24" s="63"/>
      <c r="AQ24" s="63"/>
      <c r="AR24" s="63">
        <v>3.4</v>
      </c>
      <c r="AS24" s="63">
        <v>18.510000000000002</v>
      </c>
      <c r="AT24" s="63"/>
      <c r="AU24" s="63">
        <v>44.2</v>
      </c>
      <c r="AV24" s="63">
        <v>30.6</v>
      </c>
      <c r="AW24" s="63"/>
      <c r="AX24" s="63">
        <v>0.1</v>
      </c>
      <c r="AY24" s="63">
        <v>1.8</v>
      </c>
      <c r="AZ24" s="63">
        <v>3</v>
      </c>
      <c r="BA24" s="63"/>
      <c r="BB24" s="63">
        <v>6.7</v>
      </c>
      <c r="BC24" s="63">
        <v>5.6</v>
      </c>
      <c r="BD24" s="63">
        <v>9.9</v>
      </c>
      <c r="BE24" s="63"/>
      <c r="BF24" s="63"/>
      <c r="BG24" s="63">
        <v>0.33200000000000002</v>
      </c>
      <c r="BH24" s="63">
        <v>19.253</v>
      </c>
      <c r="BI24" s="63">
        <v>16.696000000000002</v>
      </c>
      <c r="BJ24" s="63"/>
      <c r="BK24" s="63">
        <v>6.1</v>
      </c>
      <c r="BL24" s="63"/>
      <c r="BM24" s="63"/>
      <c r="BN24" s="63">
        <v>4.4000000000000004</v>
      </c>
      <c r="BO24" s="63">
        <v>1.1000000000000001</v>
      </c>
      <c r="BP24" s="63">
        <v>1.1000000000000001</v>
      </c>
      <c r="BQ24" s="63">
        <v>2.4</v>
      </c>
      <c r="BR24" s="63">
        <v>2.5</v>
      </c>
      <c r="BS24" s="63">
        <v>1.1000000000000001</v>
      </c>
      <c r="BT24" s="63">
        <v>20.2</v>
      </c>
      <c r="BU24" s="63">
        <v>9.1</v>
      </c>
      <c r="BV24" s="63">
        <v>7.6</v>
      </c>
      <c r="BW24" s="63">
        <v>20.2</v>
      </c>
      <c r="BX24" s="64">
        <v>654.28300000000002</v>
      </c>
    </row>
    <row r="25" spans="1:76" x14ac:dyDescent="0.3">
      <c r="A25" s="1"/>
      <c r="B25" s="54" t="s">
        <v>1068</v>
      </c>
      <c r="C25" s="65">
        <v>12.9</v>
      </c>
      <c r="D25" s="65">
        <v>16.3</v>
      </c>
      <c r="E25" s="65">
        <v>7.8</v>
      </c>
      <c r="F25" s="65">
        <v>11</v>
      </c>
      <c r="G25" s="65">
        <v>20.3</v>
      </c>
      <c r="H25" s="65">
        <v>3</v>
      </c>
      <c r="I25" s="65"/>
      <c r="J25" s="65"/>
      <c r="K25" s="65">
        <v>20.100000000000001</v>
      </c>
      <c r="L25" s="65">
        <v>20</v>
      </c>
      <c r="M25" s="65">
        <v>0.3</v>
      </c>
      <c r="N25" s="65">
        <v>0.5</v>
      </c>
      <c r="O25" s="65">
        <v>19.8</v>
      </c>
      <c r="P25" s="65"/>
      <c r="Q25" s="65">
        <v>20.2</v>
      </c>
      <c r="R25" s="65">
        <v>20.2</v>
      </c>
      <c r="S25" s="65">
        <v>11.9</v>
      </c>
      <c r="T25" s="65">
        <v>3.5</v>
      </c>
      <c r="U25" s="65">
        <v>5.0389999999999997</v>
      </c>
      <c r="V25" s="65">
        <v>20</v>
      </c>
      <c r="W25" s="65">
        <v>20</v>
      </c>
      <c r="X25" s="65">
        <v>20</v>
      </c>
      <c r="Y25" s="65">
        <v>18.8</v>
      </c>
      <c r="Z25" s="65">
        <v>3.7</v>
      </c>
      <c r="AA25" s="65">
        <v>1.6</v>
      </c>
      <c r="AB25" s="65"/>
      <c r="AC25" s="65"/>
      <c r="AD25" s="65"/>
      <c r="AE25" s="65"/>
      <c r="AF25" s="65"/>
      <c r="AG25" s="65">
        <v>7</v>
      </c>
      <c r="AH25" s="65">
        <v>13.9</v>
      </c>
      <c r="AI25" s="65">
        <v>20.9</v>
      </c>
      <c r="AJ25" s="65">
        <v>8.1</v>
      </c>
      <c r="AK25" s="65">
        <v>20.399999999999999</v>
      </c>
      <c r="AL25" s="65">
        <v>20.399999999999999</v>
      </c>
      <c r="AM25" s="65">
        <v>20.100000000000001</v>
      </c>
      <c r="AN25" s="65">
        <v>6.3</v>
      </c>
      <c r="AO25" s="65">
        <v>27.3</v>
      </c>
      <c r="AP25" s="65"/>
      <c r="AQ25" s="65"/>
      <c r="AR25" s="65">
        <v>3.4</v>
      </c>
      <c r="AS25" s="65">
        <v>18.510000000000002</v>
      </c>
      <c r="AT25" s="65"/>
      <c r="AU25" s="65">
        <v>121</v>
      </c>
      <c r="AV25" s="65">
        <v>91.4</v>
      </c>
      <c r="AW25" s="65"/>
      <c r="AX25" s="65">
        <v>0.1</v>
      </c>
      <c r="AY25" s="65">
        <v>1.8</v>
      </c>
      <c r="AZ25" s="65">
        <v>4.4000000000000004</v>
      </c>
      <c r="BA25" s="65"/>
      <c r="BB25" s="65">
        <v>3.9</v>
      </c>
      <c r="BC25" s="65">
        <v>5.4</v>
      </c>
      <c r="BD25" s="65">
        <v>9.9</v>
      </c>
      <c r="BE25" s="65"/>
      <c r="BF25" s="65"/>
      <c r="BG25" s="65">
        <v>0.33400000000000002</v>
      </c>
      <c r="BH25" s="65">
        <v>35.51</v>
      </c>
      <c r="BI25" s="65">
        <v>31.635999999999999</v>
      </c>
      <c r="BJ25" s="65"/>
      <c r="BK25" s="65">
        <v>3.9</v>
      </c>
      <c r="BL25" s="65"/>
      <c r="BM25" s="65"/>
      <c r="BN25" s="65">
        <v>4.4000000000000004</v>
      </c>
      <c r="BO25" s="65">
        <v>1.1000000000000001</v>
      </c>
      <c r="BP25" s="65">
        <v>1.1000000000000001</v>
      </c>
      <c r="BQ25" s="65">
        <v>2.4</v>
      </c>
      <c r="BR25" s="65">
        <v>4.9000000000000004</v>
      </c>
      <c r="BS25" s="65">
        <v>1.1000000000000001</v>
      </c>
      <c r="BT25" s="65">
        <v>20.100000000000001</v>
      </c>
      <c r="BU25" s="65">
        <v>9</v>
      </c>
      <c r="BV25" s="65">
        <v>6.3</v>
      </c>
      <c r="BW25" s="65">
        <v>20.2</v>
      </c>
      <c r="BX25" s="66">
        <v>823.12900000000002</v>
      </c>
    </row>
    <row r="26" spans="1:76" x14ac:dyDescent="0.3">
      <c r="A26" s="1"/>
      <c r="B26" s="54" t="s">
        <v>1069</v>
      </c>
      <c r="C26" s="65">
        <v>12.2</v>
      </c>
      <c r="D26" s="65">
        <v>16.3</v>
      </c>
      <c r="E26" s="65">
        <v>7.5</v>
      </c>
      <c r="F26" s="65">
        <v>10.4</v>
      </c>
      <c r="G26" s="65">
        <v>20.3</v>
      </c>
      <c r="H26" s="65">
        <v>3</v>
      </c>
      <c r="I26" s="65"/>
      <c r="J26" s="65"/>
      <c r="K26" s="65">
        <v>17.2</v>
      </c>
      <c r="L26" s="65">
        <v>20</v>
      </c>
      <c r="M26" s="65">
        <v>0.3</v>
      </c>
      <c r="N26" s="65">
        <v>1</v>
      </c>
      <c r="O26" s="65">
        <v>19.8</v>
      </c>
      <c r="P26" s="65"/>
      <c r="Q26" s="65">
        <v>20.2</v>
      </c>
      <c r="R26" s="65">
        <v>20.2</v>
      </c>
      <c r="S26" s="65">
        <v>11.5</v>
      </c>
      <c r="T26" s="65">
        <v>3.5</v>
      </c>
      <c r="U26" s="65">
        <v>5.1529999999999996</v>
      </c>
      <c r="V26" s="65">
        <v>20</v>
      </c>
      <c r="W26" s="65">
        <v>20.3</v>
      </c>
      <c r="X26" s="65">
        <v>20</v>
      </c>
      <c r="Y26" s="65">
        <v>18.8</v>
      </c>
      <c r="Z26" s="65">
        <v>4.3</v>
      </c>
      <c r="AA26" s="65">
        <v>2.9</v>
      </c>
      <c r="AB26" s="65"/>
      <c r="AC26" s="65"/>
      <c r="AD26" s="65"/>
      <c r="AE26" s="65"/>
      <c r="AF26" s="65"/>
      <c r="AG26" s="65">
        <v>8.6</v>
      </c>
      <c r="AH26" s="65">
        <v>10.5</v>
      </c>
      <c r="AI26" s="65">
        <v>20.9</v>
      </c>
      <c r="AJ26" s="65">
        <v>8.1</v>
      </c>
      <c r="AK26" s="65">
        <v>20.399999999999999</v>
      </c>
      <c r="AL26" s="65">
        <v>20.399999999999999</v>
      </c>
      <c r="AM26" s="65">
        <v>20.100000000000001</v>
      </c>
      <c r="AN26" s="65">
        <v>6.4</v>
      </c>
      <c r="AO26" s="65">
        <v>43.5</v>
      </c>
      <c r="AP26" s="65">
        <v>0.7</v>
      </c>
      <c r="AQ26" s="65">
        <v>0.7</v>
      </c>
      <c r="AR26" s="65">
        <v>3.4</v>
      </c>
      <c r="AS26" s="65">
        <v>18.510000000000002</v>
      </c>
      <c r="AT26" s="65"/>
      <c r="AU26" s="65">
        <v>116.1</v>
      </c>
      <c r="AV26" s="65">
        <v>84.4</v>
      </c>
      <c r="AW26" s="65"/>
      <c r="AX26" s="65">
        <v>0.1</v>
      </c>
      <c r="AY26" s="65">
        <v>1.8</v>
      </c>
      <c r="AZ26" s="65">
        <v>5.2</v>
      </c>
      <c r="BA26" s="65"/>
      <c r="BB26" s="65">
        <v>3.9</v>
      </c>
      <c r="BC26" s="65">
        <v>5.5</v>
      </c>
      <c r="BD26" s="65">
        <v>9.9</v>
      </c>
      <c r="BE26" s="65"/>
      <c r="BF26" s="65"/>
      <c r="BG26" s="65">
        <v>0.33300000000000002</v>
      </c>
      <c r="BH26" s="65">
        <v>23.611999999999998</v>
      </c>
      <c r="BI26" s="65">
        <v>34.554000000000002</v>
      </c>
      <c r="BJ26" s="65"/>
      <c r="BK26" s="65">
        <v>4.3</v>
      </c>
      <c r="BL26" s="65"/>
      <c r="BM26" s="65">
        <v>1.7</v>
      </c>
      <c r="BN26" s="65">
        <v>4.4000000000000004</v>
      </c>
      <c r="BO26" s="65">
        <v>1.1000000000000001</v>
      </c>
      <c r="BP26" s="65">
        <v>1.1000000000000001</v>
      </c>
      <c r="BQ26" s="65">
        <v>2.4</v>
      </c>
      <c r="BR26" s="65">
        <v>6.8</v>
      </c>
      <c r="BS26" s="65">
        <v>1.1000000000000001</v>
      </c>
      <c r="BT26" s="65">
        <v>20</v>
      </c>
      <c r="BU26" s="65">
        <v>9</v>
      </c>
      <c r="BV26" s="65">
        <v>13.1</v>
      </c>
      <c r="BW26" s="65">
        <v>19.600000000000001</v>
      </c>
      <c r="BX26" s="66">
        <v>827.06200000000001</v>
      </c>
    </row>
    <row r="27" spans="1:76" x14ac:dyDescent="0.3">
      <c r="A27" s="1"/>
      <c r="B27" s="54" t="s">
        <v>792</v>
      </c>
      <c r="C27" s="65">
        <v>12</v>
      </c>
      <c r="D27" s="65">
        <v>16.3</v>
      </c>
      <c r="E27" s="65">
        <v>9.1</v>
      </c>
      <c r="F27" s="65">
        <v>10.7</v>
      </c>
      <c r="G27" s="65">
        <v>16.899999999999999</v>
      </c>
      <c r="H27" s="65">
        <v>3</v>
      </c>
      <c r="I27" s="65"/>
      <c r="J27" s="65"/>
      <c r="K27" s="65">
        <v>13.2</v>
      </c>
      <c r="L27" s="65">
        <v>20</v>
      </c>
      <c r="M27" s="65">
        <v>0.3</v>
      </c>
      <c r="N27" s="65">
        <v>1.1000000000000001</v>
      </c>
      <c r="O27" s="65">
        <v>19.8</v>
      </c>
      <c r="P27" s="65"/>
      <c r="Q27" s="65">
        <v>20.2</v>
      </c>
      <c r="R27" s="65">
        <v>20.2</v>
      </c>
      <c r="S27" s="65">
        <v>11</v>
      </c>
      <c r="T27" s="65">
        <v>2.5</v>
      </c>
      <c r="U27" s="65">
        <v>5.1349999999999998</v>
      </c>
      <c r="V27" s="65">
        <v>20</v>
      </c>
      <c r="W27" s="65">
        <v>20.5</v>
      </c>
      <c r="X27" s="65">
        <v>20</v>
      </c>
      <c r="Y27" s="65">
        <v>18.7</v>
      </c>
      <c r="Z27" s="65">
        <v>5.6</v>
      </c>
      <c r="AA27" s="65">
        <v>3.3</v>
      </c>
      <c r="AB27" s="65"/>
      <c r="AC27" s="65"/>
      <c r="AD27" s="65"/>
      <c r="AE27" s="65"/>
      <c r="AF27" s="65">
        <v>0.8</v>
      </c>
      <c r="AG27" s="65">
        <v>11.3</v>
      </c>
      <c r="AH27" s="65">
        <v>14.7</v>
      </c>
      <c r="AI27" s="65">
        <v>20.9</v>
      </c>
      <c r="AJ27" s="65">
        <v>8.1</v>
      </c>
      <c r="AK27" s="65">
        <v>20.399999999999999</v>
      </c>
      <c r="AL27" s="65">
        <v>20.399999999999999</v>
      </c>
      <c r="AM27" s="65">
        <v>20.100000000000001</v>
      </c>
      <c r="AN27" s="65">
        <v>6.3</v>
      </c>
      <c r="AO27" s="65">
        <v>40</v>
      </c>
      <c r="AP27" s="65">
        <v>1.5</v>
      </c>
      <c r="AQ27" s="65">
        <v>2.8</v>
      </c>
      <c r="AR27" s="65">
        <v>3.4</v>
      </c>
      <c r="AS27" s="65">
        <v>18.510000000000002</v>
      </c>
      <c r="AT27" s="65"/>
      <c r="AU27" s="65">
        <v>117.8</v>
      </c>
      <c r="AV27" s="65">
        <v>80.2</v>
      </c>
      <c r="AW27" s="65"/>
      <c r="AX27" s="65">
        <v>0.1</v>
      </c>
      <c r="AY27" s="65">
        <v>1.8</v>
      </c>
      <c r="AZ27" s="65">
        <v>5.8</v>
      </c>
      <c r="BA27" s="65"/>
      <c r="BB27" s="65">
        <v>6.5</v>
      </c>
      <c r="BC27" s="65">
        <v>5.6</v>
      </c>
      <c r="BD27" s="65">
        <v>9.9</v>
      </c>
      <c r="BE27" s="65"/>
      <c r="BF27" s="65"/>
      <c r="BG27" s="65">
        <v>0.33800000000000002</v>
      </c>
      <c r="BH27" s="65">
        <v>13.462999999999999</v>
      </c>
      <c r="BI27" s="65">
        <v>21.068000000000001</v>
      </c>
      <c r="BJ27" s="65"/>
      <c r="BK27" s="65">
        <v>7.6</v>
      </c>
      <c r="BL27" s="65"/>
      <c r="BM27" s="65">
        <v>1.2</v>
      </c>
      <c r="BN27" s="65">
        <v>4.4000000000000004</v>
      </c>
      <c r="BO27" s="65">
        <v>1.1000000000000001</v>
      </c>
      <c r="BP27" s="65">
        <v>1.1000000000000001</v>
      </c>
      <c r="BQ27" s="65">
        <v>2.4</v>
      </c>
      <c r="BR27" s="65">
        <v>7.5</v>
      </c>
      <c r="BS27" s="65">
        <v>1.1000000000000001</v>
      </c>
      <c r="BT27" s="65">
        <v>20</v>
      </c>
      <c r="BU27" s="65">
        <v>9</v>
      </c>
      <c r="BV27" s="65">
        <v>8.9</v>
      </c>
      <c r="BW27" s="65">
        <v>19.600000000000001</v>
      </c>
      <c r="BX27" s="66">
        <v>805.21400000000006</v>
      </c>
    </row>
    <row r="28" spans="1:76" x14ac:dyDescent="0.3">
      <c r="A28" s="1"/>
      <c r="B28" s="54" t="s">
        <v>793</v>
      </c>
      <c r="C28" s="65">
        <v>11.5</v>
      </c>
      <c r="D28" s="65">
        <v>16.3</v>
      </c>
      <c r="E28" s="65">
        <v>7.7</v>
      </c>
      <c r="F28" s="65">
        <v>11</v>
      </c>
      <c r="G28" s="65">
        <v>15.9</v>
      </c>
      <c r="H28" s="65">
        <v>3</v>
      </c>
      <c r="I28" s="65"/>
      <c r="J28" s="65"/>
      <c r="K28" s="65">
        <v>10.9</v>
      </c>
      <c r="L28" s="65">
        <v>20</v>
      </c>
      <c r="M28" s="65">
        <v>0.2</v>
      </c>
      <c r="N28" s="65">
        <v>1.2</v>
      </c>
      <c r="O28" s="65">
        <v>19.8</v>
      </c>
      <c r="P28" s="65"/>
      <c r="Q28" s="65">
        <v>20.2</v>
      </c>
      <c r="R28" s="65">
        <v>20.2</v>
      </c>
      <c r="S28" s="65">
        <v>10.9</v>
      </c>
      <c r="T28" s="65">
        <v>2.5</v>
      </c>
      <c r="U28" s="65">
        <v>5.1109999999999998</v>
      </c>
      <c r="V28" s="65">
        <v>20</v>
      </c>
      <c r="W28" s="65">
        <v>20.3</v>
      </c>
      <c r="X28" s="65">
        <v>20</v>
      </c>
      <c r="Y28" s="65">
        <v>18.7</v>
      </c>
      <c r="Z28" s="65">
        <v>9.6</v>
      </c>
      <c r="AA28" s="65">
        <v>2.9</v>
      </c>
      <c r="AB28" s="65"/>
      <c r="AC28" s="65"/>
      <c r="AD28" s="65"/>
      <c r="AE28" s="65">
        <v>0.1</v>
      </c>
      <c r="AF28" s="65">
        <v>0.9</v>
      </c>
      <c r="AG28" s="65">
        <v>8.6</v>
      </c>
      <c r="AH28" s="65">
        <v>13.4</v>
      </c>
      <c r="AI28" s="65">
        <v>20.9</v>
      </c>
      <c r="AJ28" s="65">
        <v>8</v>
      </c>
      <c r="AK28" s="65">
        <v>20.399999999999999</v>
      </c>
      <c r="AL28" s="65">
        <v>20.399999999999999</v>
      </c>
      <c r="AM28" s="65">
        <v>20.100000000000001</v>
      </c>
      <c r="AN28" s="65">
        <v>6.3</v>
      </c>
      <c r="AO28" s="65">
        <v>30.4</v>
      </c>
      <c r="AP28" s="65">
        <v>3</v>
      </c>
      <c r="AQ28" s="65">
        <v>4.0999999999999996</v>
      </c>
      <c r="AR28" s="65">
        <v>3.4</v>
      </c>
      <c r="AS28" s="65">
        <v>18.510000000000002</v>
      </c>
      <c r="AT28" s="65"/>
      <c r="AU28" s="65">
        <v>98.2</v>
      </c>
      <c r="AV28" s="65">
        <v>75.099999999999994</v>
      </c>
      <c r="AW28" s="65"/>
      <c r="AX28" s="65">
        <v>0.1</v>
      </c>
      <c r="AY28" s="65">
        <v>1.8</v>
      </c>
      <c r="AZ28" s="65">
        <v>5.0999999999999996</v>
      </c>
      <c r="BA28" s="65"/>
      <c r="BB28" s="65">
        <v>7.8</v>
      </c>
      <c r="BC28" s="65">
        <v>5.7</v>
      </c>
      <c r="BD28" s="65">
        <v>9.9</v>
      </c>
      <c r="BE28" s="65"/>
      <c r="BF28" s="65"/>
      <c r="BG28" s="65">
        <v>0.33200000000000002</v>
      </c>
      <c r="BH28" s="65">
        <v>13.585000000000001</v>
      </c>
      <c r="BI28" s="65">
        <v>23.904</v>
      </c>
      <c r="BJ28" s="65"/>
      <c r="BK28" s="65">
        <v>9.3000000000000007</v>
      </c>
      <c r="BL28" s="65"/>
      <c r="BM28" s="65">
        <v>0.4</v>
      </c>
      <c r="BN28" s="65">
        <v>4.2</v>
      </c>
      <c r="BO28" s="65">
        <v>1.1000000000000001</v>
      </c>
      <c r="BP28" s="65">
        <v>1.1000000000000001</v>
      </c>
      <c r="BQ28" s="65">
        <v>2.4</v>
      </c>
      <c r="BR28" s="65">
        <v>10.199999999999999</v>
      </c>
      <c r="BS28" s="65">
        <v>1.1000000000000001</v>
      </c>
      <c r="BT28" s="65">
        <v>20</v>
      </c>
      <c r="BU28" s="65">
        <v>9</v>
      </c>
      <c r="BV28" s="65">
        <v>9.6</v>
      </c>
      <c r="BW28" s="65">
        <v>19.600000000000001</v>
      </c>
      <c r="BX28" s="66">
        <v>775.94200000000001</v>
      </c>
    </row>
    <row r="29" spans="1:76" x14ac:dyDescent="0.3">
      <c r="A29" s="1"/>
      <c r="B29" s="54" t="s">
        <v>794</v>
      </c>
      <c r="C29" s="65">
        <v>11</v>
      </c>
      <c r="D29" s="65">
        <v>16.3</v>
      </c>
      <c r="E29" s="65">
        <v>7.5</v>
      </c>
      <c r="F29" s="65">
        <v>11</v>
      </c>
      <c r="G29" s="65">
        <v>15.6</v>
      </c>
      <c r="H29" s="65">
        <v>3</v>
      </c>
      <c r="I29" s="65"/>
      <c r="J29" s="65"/>
      <c r="K29" s="65">
        <v>11.4</v>
      </c>
      <c r="L29" s="65">
        <v>20</v>
      </c>
      <c r="M29" s="65">
        <v>0.3</v>
      </c>
      <c r="N29" s="65">
        <v>1.2</v>
      </c>
      <c r="O29" s="65">
        <v>19.8</v>
      </c>
      <c r="P29" s="65"/>
      <c r="Q29" s="65">
        <v>20.2</v>
      </c>
      <c r="R29" s="65">
        <v>20.2</v>
      </c>
      <c r="S29" s="65">
        <v>11</v>
      </c>
      <c r="T29" s="65">
        <v>2.5</v>
      </c>
      <c r="U29" s="65">
        <v>5.0970000000000004</v>
      </c>
      <c r="V29" s="65">
        <v>20</v>
      </c>
      <c r="W29" s="65">
        <v>20.5</v>
      </c>
      <c r="X29" s="65">
        <v>20</v>
      </c>
      <c r="Y29" s="65">
        <v>18.8</v>
      </c>
      <c r="Z29" s="65">
        <v>11.3</v>
      </c>
      <c r="AA29" s="65">
        <v>2.1</v>
      </c>
      <c r="AB29" s="65"/>
      <c r="AC29" s="65"/>
      <c r="AD29" s="65"/>
      <c r="AE29" s="65"/>
      <c r="AF29" s="65"/>
      <c r="AG29" s="65">
        <v>11.6</v>
      </c>
      <c r="AH29" s="65">
        <v>10.3</v>
      </c>
      <c r="AI29" s="65">
        <v>20.9</v>
      </c>
      <c r="AJ29" s="65">
        <v>8</v>
      </c>
      <c r="AK29" s="65">
        <v>20.399999999999999</v>
      </c>
      <c r="AL29" s="65">
        <v>20.399999999999999</v>
      </c>
      <c r="AM29" s="65">
        <v>20.100000000000001</v>
      </c>
      <c r="AN29" s="65">
        <v>6.4</v>
      </c>
      <c r="AO29" s="65">
        <v>24.5</v>
      </c>
      <c r="AP29" s="65">
        <v>3</v>
      </c>
      <c r="AQ29" s="65">
        <v>3.9</v>
      </c>
      <c r="AR29" s="65">
        <v>3.4</v>
      </c>
      <c r="AS29" s="65">
        <v>18.5</v>
      </c>
      <c r="AT29" s="65"/>
      <c r="AU29" s="65">
        <v>105.9</v>
      </c>
      <c r="AV29" s="65">
        <v>104.5</v>
      </c>
      <c r="AW29" s="65"/>
      <c r="AX29" s="65">
        <v>0.2</v>
      </c>
      <c r="AY29" s="65">
        <v>1.8</v>
      </c>
      <c r="AZ29" s="65">
        <v>5.6</v>
      </c>
      <c r="BA29" s="65"/>
      <c r="BB29" s="65">
        <v>7.7</v>
      </c>
      <c r="BC29" s="65">
        <v>5.6</v>
      </c>
      <c r="BD29" s="65">
        <v>9.9</v>
      </c>
      <c r="BE29" s="65"/>
      <c r="BF29" s="65"/>
      <c r="BG29" s="65">
        <v>0.33600000000000002</v>
      </c>
      <c r="BH29" s="65">
        <v>22.87</v>
      </c>
      <c r="BI29" s="65">
        <v>38.485999999999997</v>
      </c>
      <c r="BJ29" s="65"/>
      <c r="BK29" s="65">
        <v>8.5</v>
      </c>
      <c r="BL29" s="65"/>
      <c r="BM29" s="65"/>
      <c r="BN29" s="65">
        <v>4.0999999999999996</v>
      </c>
      <c r="BO29" s="65">
        <v>1.1000000000000001</v>
      </c>
      <c r="BP29" s="65">
        <v>1.1000000000000001</v>
      </c>
      <c r="BQ29" s="65">
        <v>2.4</v>
      </c>
      <c r="BR29" s="65">
        <v>9.8000000000000007</v>
      </c>
      <c r="BS29" s="65">
        <v>1</v>
      </c>
      <c r="BT29" s="65">
        <v>20</v>
      </c>
      <c r="BU29" s="65">
        <v>9.1</v>
      </c>
      <c r="BV29" s="65">
        <v>8.1</v>
      </c>
      <c r="BW29" s="65">
        <v>20.2</v>
      </c>
      <c r="BX29" s="66">
        <v>828.48900000000003</v>
      </c>
    </row>
    <row r="30" spans="1:76" x14ac:dyDescent="0.3">
      <c r="A30" s="1"/>
      <c r="B30" s="54" t="s">
        <v>795</v>
      </c>
      <c r="C30" s="65">
        <v>10</v>
      </c>
      <c r="D30" s="65">
        <v>16.3</v>
      </c>
      <c r="E30" s="65">
        <v>7</v>
      </c>
      <c r="F30" s="65">
        <v>11</v>
      </c>
      <c r="G30" s="65">
        <v>15.7</v>
      </c>
      <c r="H30" s="65">
        <v>3</v>
      </c>
      <c r="I30" s="65"/>
      <c r="J30" s="65"/>
      <c r="K30" s="65">
        <v>10.9</v>
      </c>
      <c r="L30" s="65">
        <v>20</v>
      </c>
      <c r="M30" s="65">
        <v>0.3</v>
      </c>
      <c r="N30" s="65">
        <v>1.3</v>
      </c>
      <c r="O30" s="65">
        <v>19.8</v>
      </c>
      <c r="P30" s="65"/>
      <c r="Q30" s="65">
        <v>20.2</v>
      </c>
      <c r="R30" s="65">
        <v>20.3</v>
      </c>
      <c r="S30" s="65">
        <v>11.2</v>
      </c>
      <c r="T30" s="65">
        <v>2.5</v>
      </c>
      <c r="U30" s="65">
        <v>5.1470000000000002</v>
      </c>
      <c r="V30" s="65">
        <v>20</v>
      </c>
      <c r="W30" s="65">
        <v>20.5</v>
      </c>
      <c r="X30" s="65">
        <v>20</v>
      </c>
      <c r="Y30" s="65">
        <v>18.8</v>
      </c>
      <c r="Z30" s="65">
        <v>16.899999999999999</v>
      </c>
      <c r="AA30" s="65">
        <v>2</v>
      </c>
      <c r="AB30" s="65"/>
      <c r="AC30" s="65"/>
      <c r="AD30" s="65"/>
      <c r="AE30" s="65"/>
      <c r="AF30" s="65"/>
      <c r="AG30" s="65">
        <v>5.6</v>
      </c>
      <c r="AH30" s="65">
        <v>13.7</v>
      </c>
      <c r="AI30" s="65">
        <v>20.9</v>
      </c>
      <c r="AJ30" s="65">
        <v>8</v>
      </c>
      <c r="AK30" s="65">
        <v>20.399999999999999</v>
      </c>
      <c r="AL30" s="65">
        <v>20.399999999999999</v>
      </c>
      <c r="AM30" s="65">
        <v>20.100000000000001</v>
      </c>
      <c r="AN30" s="65">
        <v>6.4</v>
      </c>
      <c r="AO30" s="65">
        <v>28</v>
      </c>
      <c r="AP30" s="65">
        <v>3.2</v>
      </c>
      <c r="AQ30" s="65">
        <v>3</v>
      </c>
      <c r="AR30" s="65">
        <v>3.4</v>
      </c>
      <c r="AS30" s="65">
        <v>18.510000000000002</v>
      </c>
      <c r="AT30" s="65"/>
      <c r="AU30" s="65">
        <v>122</v>
      </c>
      <c r="AV30" s="65">
        <v>90.2</v>
      </c>
      <c r="AW30" s="65"/>
      <c r="AX30" s="65">
        <v>0.2</v>
      </c>
      <c r="AY30" s="65">
        <v>1.8</v>
      </c>
      <c r="AZ30" s="65">
        <v>3.9</v>
      </c>
      <c r="BA30" s="65"/>
      <c r="BB30" s="65">
        <v>9.1</v>
      </c>
      <c r="BC30" s="65">
        <v>5.5</v>
      </c>
      <c r="BD30" s="65">
        <v>9.9</v>
      </c>
      <c r="BE30" s="65"/>
      <c r="BF30" s="65"/>
      <c r="BG30" s="65">
        <v>0.32600000000000001</v>
      </c>
      <c r="BH30" s="65">
        <v>30.007000000000001</v>
      </c>
      <c r="BI30" s="65">
        <v>51.978999999999999</v>
      </c>
      <c r="BJ30" s="65"/>
      <c r="BK30" s="65">
        <v>10.199999999999999</v>
      </c>
      <c r="BL30" s="65">
        <v>0.4</v>
      </c>
      <c r="BM30" s="65">
        <v>3</v>
      </c>
      <c r="BN30" s="65">
        <v>4.0999999999999996</v>
      </c>
      <c r="BO30" s="65">
        <v>1.1000000000000001</v>
      </c>
      <c r="BP30" s="65">
        <v>1.1000000000000001</v>
      </c>
      <c r="BQ30" s="65">
        <v>2.4</v>
      </c>
      <c r="BR30" s="65">
        <v>8.6</v>
      </c>
      <c r="BS30" s="65">
        <v>1</v>
      </c>
      <c r="BT30" s="65">
        <v>20</v>
      </c>
      <c r="BU30" s="65">
        <v>9.1</v>
      </c>
      <c r="BV30" s="65">
        <v>9.6999999999999993</v>
      </c>
      <c r="BW30" s="65">
        <v>20.2</v>
      </c>
      <c r="BX30" s="66">
        <v>860.26900000000001</v>
      </c>
    </row>
    <row r="31" spans="1:76" x14ac:dyDescent="0.3">
      <c r="A31" s="1"/>
      <c r="B31" s="56" t="s">
        <v>796</v>
      </c>
      <c r="C31" s="67">
        <v>11</v>
      </c>
      <c r="D31" s="67">
        <v>16.3</v>
      </c>
      <c r="E31" s="67">
        <v>7.2</v>
      </c>
      <c r="F31" s="67">
        <v>11</v>
      </c>
      <c r="G31" s="67">
        <v>17.2</v>
      </c>
      <c r="H31" s="67">
        <v>3</v>
      </c>
      <c r="I31" s="67"/>
      <c r="J31" s="67"/>
      <c r="K31" s="67">
        <v>11.1</v>
      </c>
      <c r="L31" s="67">
        <v>20</v>
      </c>
      <c r="M31" s="67">
        <v>0.3</v>
      </c>
      <c r="N31" s="67">
        <v>1.3</v>
      </c>
      <c r="O31" s="67">
        <v>19.8</v>
      </c>
      <c r="P31" s="67"/>
      <c r="Q31" s="67">
        <v>20.3</v>
      </c>
      <c r="R31" s="67">
        <v>20.3</v>
      </c>
      <c r="S31" s="67">
        <v>11.1</v>
      </c>
      <c r="T31" s="67">
        <v>2.5</v>
      </c>
      <c r="U31" s="67">
        <v>5.133</v>
      </c>
      <c r="V31" s="67">
        <v>20</v>
      </c>
      <c r="W31" s="67">
        <v>20.6</v>
      </c>
      <c r="X31" s="67">
        <v>20</v>
      </c>
      <c r="Y31" s="67">
        <v>18.7</v>
      </c>
      <c r="Z31" s="67">
        <v>22.3</v>
      </c>
      <c r="AA31" s="67">
        <v>5.4</v>
      </c>
      <c r="AB31" s="67">
        <v>0.5</v>
      </c>
      <c r="AC31" s="67"/>
      <c r="AD31" s="67"/>
      <c r="AE31" s="67"/>
      <c r="AF31" s="67"/>
      <c r="AG31" s="67">
        <v>4.9000000000000004</v>
      </c>
      <c r="AH31" s="67">
        <v>8.1</v>
      </c>
      <c r="AI31" s="67">
        <v>20.9</v>
      </c>
      <c r="AJ31" s="67">
        <v>8</v>
      </c>
      <c r="AK31" s="67">
        <v>20.399999999999999</v>
      </c>
      <c r="AL31" s="67">
        <v>20.399999999999999</v>
      </c>
      <c r="AM31" s="67">
        <v>20.100000000000001</v>
      </c>
      <c r="AN31" s="67">
        <v>6.5</v>
      </c>
      <c r="AO31" s="67">
        <v>67</v>
      </c>
      <c r="AP31" s="67">
        <v>3.9</v>
      </c>
      <c r="AQ31" s="67">
        <v>4.3</v>
      </c>
      <c r="AR31" s="67">
        <v>3.4</v>
      </c>
      <c r="AS31" s="67">
        <v>18.510000000000002</v>
      </c>
      <c r="AT31" s="67"/>
      <c r="AU31" s="67">
        <v>67.400000000000006</v>
      </c>
      <c r="AV31" s="67">
        <v>40.299999999999997</v>
      </c>
      <c r="AW31" s="67"/>
      <c r="AX31" s="67">
        <v>0.3</v>
      </c>
      <c r="AY31" s="67">
        <v>1.8</v>
      </c>
      <c r="AZ31" s="67">
        <v>2.5</v>
      </c>
      <c r="BA31" s="67"/>
      <c r="BB31" s="67">
        <v>7.8</v>
      </c>
      <c r="BC31" s="67">
        <v>5.6</v>
      </c>
      <c r="BD31" s="67">
        <v>9.9</v>
      </c>
      <c r="BE31" s="67"/>
      <c r="BF31" s="67"/>
      <c r="BG31" s="67">
        <v>0.33400000000000002</v>
      </c>
      <c r="BH31" s="67">
        <v>16.625</v>
      </c>
      <c r="BI31" s="67">
        <v>30.302</v>
      </c>
      <c r="BJ31" s="67"/>
      <c r="BK31" s="67">
        <v>10.9</v>
      </c>
      <c r="BL31" s="67">
        <v>1.1000000000000001</v>
      </c>
      <c r="BM31" s="67">
        <v>5.2</v>
      </c>
      <c r="BN31" s="67">
        <v>4.0999999999999996</v>
      </c>
      <c r="BO31" s="67">
        <v>1.1000000000000001</v>
      </c>
      <c r="BP31" s="67">
        <v>1.1000000000000001</v>
      </c>
      <c r="BQ31" s="67">
        <v>2.4</v>
      </c>
      <c r="BR31" s="67">
        <v>5.2</v>
      </c>
      <c r="BS31" s="67">
        <v>1</v>
      </c>
      <c r="BT31" s="67">
        <v>20.2</v>
      </c>
      <c r="BU31" s="67">
        <v>9</v>
      </c>
      <c r="BV31" s="67">
        <v>10.199999999999999</v>
      </c>
      <c r="BW31" s="67">
        <v>20.2</v>
      </c>
      <c r="BX31" s="68">
        <v>766.00400000000002</v>
      </c>
    </row>
    <row r="32" spans="1:76" x14ac:dyDescent="0.3">
      <c r="A32" s="1"/>
      <c r="B32" s="50" t="s">
        <v>797</v>
      </c>
      <c r="C32" s="63">
        <v>12.5</v>
      </c>
      <c r="D32" s="63">
        <v>16.3</v>
      </c>
      <c r="E32" s="63">
        <v>9</v>
      </c>
      <c r="F32" s="63">
        <v>11</v>
      </c>
      <c r="G32" s="63">
        <v>20.3</v>
      </c>
      <c r="H32" s="63">
        <v>2.9</v>
      </c>
      <c r="I32" s="63"/>
      <c r="J32" s="63"/>
      <c r="K32" s="63">
        <v>10.8</v>
      </c>
      <c r="L32" s="63">
        <v>20</v>
      </c>
      <c r="M32" s="63">
        <v>0.3</v>
      </c>
      <c r="N32" s="63">
        <v>1.3</v>
      </c>
      <c r="O32" s="63">
        <v>19.8</v>
      </c>
      <c r="P32" s="63"/>
      <c r="Q32" s="63">
        <v>20</v>
      </c>
      <c r="R32" s="63">
        <v>20.2</v>
      </c>
      <c r="S32" s="63">
        <v>10.7</v>
      </c>
      <c r="T32" s="63">
        <v>2.5</v>
      </c>
      <c r="U32" s="63">
        <v>5.0839999999999996</v>
      </c>
      <c r="V32" s="63">
        <v>20</v>
      </c>
      <c r="W32" s="63">
        <v>20.100000000000001</v>
      </c>
      <c r="X32" s="63">
        <v>20</v>
      </c>
      <c r="Y32" s="63">
        <v>18.600000000000001</v>
      </c>
      <c r="Z32" s="63">
        <v>24.1</v>
      </c>
      <c r="AA32" s="63">
        <v>8.5</v>
      </c>
      <c r="AB32" s="63">
        <v>4.5999999999999996</v>
      </c>
      <c r="AC32" s="63"/>
      <c r="AD32" s="63"/>
      <c r="AE32" s="63"/>
      <c r="AF32" s="63">
        <v>2.8</v>
      </c>
      <c r="AG32" s="63">
        <v>3.5</v>
      </c>
      <c r="AH32" s="63">
        <v>5.9</v>
      </c>
      <c r="AI32" s="63">
        <v>20.9</v>
      </c>
      <c r="AJ32" s="63">
        <v>8</v>
      </c>
      <c r="AK32" s="63">
        <v>20.399999999999999</v>
      </c>
      <c r="AL32" s="63">
        <v>20.399999999999999</v>
      </c>
      <c r="AM32" s="63">
        <v>20.100000000000001</v>
      </c>
      <c r="AN32" s="63">
        <v>6.5</v>
      </c>
      <c r="AO32" s="63">
        <v>16.399999999999999</v>
      </c>
      <c r="AP32" s="63">
        <v>2.8</v>
      </c>
      <c r="AQ32" s="63">
        <v>4.5</v>
      </c>
      <c r="AR32" s="63">
        <v>3.4</v>
      </c>
      <c r="AS32" s="63">
        <v>18.45</v>
      </c>
      <c r="AT32" s="63"/>
      <c r="AU32" s="63">
        <v>39.700000000000003</v>
      </c>
      <c r="AV32" s="63">
        <v>23</v>
      </c>
      <c r="AW32" s="63"/>
      <c r="AX32" s="63">
        <v>0.3</v>
      </c>
      <c r="AY32" s="63">
        <v>1.8</v>
      </c>
      <c r="AZ32" s="63">
        <v>2.2000000000000002</v>
      </c>
      <c r="BA32" s="63"/>
      <c r="BB32" s="63">
        <v>6.1</v>
      </c>
      <c r="BC32" s="63">
        <v>5.3</v>
      </c>
      <c r="BD32" s="63">
        <v>10</v>
      </c>
      <c r="BE32" s="63">
        <v>1.492</v>
      </c>
      <c r="BF32" s="63"/>
      <c r="BG32" s="63">
        <v>0.33200000000000002</v>
      </c>
      <c r="BH32" s="63">
        <v>7.8879999999999999</v>
      </c>
      <c r="BI32" s="63">
        <v>11.323</v>
      </c>
      <c r="BJ32" s="63"/>
      <c r="BK32" s="63">
        <v>7.7</v>
      </c>
      <c r="BL32" s="63">
        <v>1.3</v>
      </c>
      <c r="BM32" s="63">
        <v>3.7</v>
      </c>
      <c r="BN32" s="63">
        <v>4</v>
      </c>
      <c r="BO32" s="63">
        <v>1.1000000000000001</v>
      </c>
      <c r="BP32" s="63">
        <v>1.1000000000000001</v>
      </c>
      <c r="BQ32" s="63">
        <v>2.4</v>
      </c>
      <c r="BR32" s="63">
        <v>16.2</v>
      </c>
      <c r="BS32" s="63">
        <v>1</v>
      </c>
      <c r="BT32" s="63">
        <v>20.2</v>
      </c>
      <c r="BU32" s="63">
        <v>9</v>
      </c>
      <c r="BV32" s="63">
        <v>8.3000000000000007</v>
      </c>
      <c r="BW32" s="63">
        <v>20.2</v>
      </c>
      <c r="BX32" s="64">
        <v>658.26900000000001</v>
      </c>
    </row>
    <row r="33" spans="1:76" x14ac:dyDescent="0.3">
      <c r="A33" s="1"/>
      <c r="B33" s="54" t="s">
        <v>798</v>
      </c>
      <c r="C33" s="65">
        <v>12.4</v>
      </c>
      <c r="D33" s="65">
        <v>16.3</v>
      </c>
      <c r="E33" s="65">
        <v>8</v>
      </c>
      <c r="F33" s="65">
        <v>11</v>
      </c>
      <c r="G33" s="65">
        <v>20.3</v>
      </c>
      <c r="H33" s="65">
        <v>2.9</v>
      </c>
      <c r="I33" s="65"/>
      <c r="J33" s="65"/>
      <c r="K33" s="65">
        <v>10.7</v>
      </c>
      <c r="L33" s="65">
        <v>19.8</v>
      </c>
      <c r="M33" s="65">
        <v>0.3</v>
      </c>
      <c r="N33" s="65">
        <v>1.3</v>
      </c>
      <c r="O33" s="65">
        <v>19.8</v>
      </c>
      <c r="P33" s="65"/>
      <c r="Q33" s="65">
        <v>20</v>
      </c>
      <c r="R33" s="65">
        <v>20.2</v>
      </c>
      <c r="S33" s="65">
        <v>10.6</v>
      </c>
      <c r="T33" s="65">
        <v>3.5</v>
      </c>
      <c r="U33" s="65">
        <v>5.093</v>
      </c>
      <c r="V33" s="65">
        <v>20</v>
      </c>
      <c r="W33" s="65">
        <v>20.2</v>
      </c>
      <c r="X33" s="65">
        <v>20</v>
      </c>
      <c r="Y33" s="65">
        <v>18.8</v>
      </c>
      <c r="Z33" s="65">
        <v>28.7</v>
      </c>
      <c r="AA33" s="65">
        <v>10.199999999999999</v>
      </c>
      <c r="AB33" s="65">
        <v>16.600000000000001</v>
      </c>
      <c r="AC33" s="65"/>
      <c r="AD33" s="65"/>
      <c r="AE33" s="65">
        <v>1.2</v>
      </c>
      <c r="AF33" s="65">
        <v>3.8</v>
      </c>
      <c r="AG33" s="65">
        <v>3.7</v>
      </c>
      <c r="AH33" s="65">
        <v>4.5999999999999996</v>
      </c>
      <c r="AI33" s="65">
        <v>20.9</v>
      </c>
      <c r="AJ33" s="65">
        <v>8</v>
      </c>
      <c r="AK33" s="65">
        <v>20.399999999999999</v>
      </c>
      <c r="AL33" s="65">
        <v>20.399999999999999</v>
      </c>
      <c r="AM33" s="65">
        <v>20.100000000000001</v>
      </c>
      <c r="AN33" s="65">
        <v>6.5</v>
      </c>
      <c r="AO33" s="65">
        <v>16.899999999999999</v>
      </c>
      <c r="AP33" s="65">
        <v>3.9</v>
      </c>
      <c r="AQ33" s="65">
        <v>4.5999999999999996</v>
      </c>
      <c r="AR33" s="65">
        <v>3.4</v>
      </c>
      <c r="AS33" s="65">
        <v>18.489999999999998</v>
      </c>
      <c r="AT33" s="65"/>
      <c r="AU33" s="65">
        <v>33.9</v>
      </c>
      <c r="AV33" s="65">
        <v>28.7</v>
      </c>
      <c r="AW33" s="65"/>
      <c r="AX33" s="65">
        <v>0.2</v>
      </c>
      <c r="AY33" s="65">
        <v>1.8</v>
      </c>
      <c r="AZ33" s="65">
        <v>3.8</v>
      </c>
      <c r="BA33" s="65"/>
      <c r="BB33" s="65">
        <v>4.9000000000000004</v>
      </c>
      <c r="BC33" s="65">
        <v>5.6</v>
      </c>
      <c r="BD33" s="65">
        <v>10</v>
      </c>
      <c r="BE33" s="65">
        <v>4.3140000000000001</v>
      </c>
      <c r="BF33" s="65">
        <v>0.27400000000000002</v>
      </c>
      <c r="BG33" s="65">
        <v>0.32700000000000001</v>
      </c>
      <c r="BH33" s="65">
        <v>6.8570000000000002</v>
      </c>
      <c r="BI33" s="65">
        <v>6.4459999999999997</v>
      </c>
      <c r="BJ33" s="65"/>
      <c r="BK33" s="65">
        <v>6</v>
      </c>
      <c r="BL33" s="65">
        <v>3.3</v>
      </c>
      <c r="BM33" s="65">
        <v>8.9</v>
      </c>
      <c r="BN33" s="65">
        <v>4</v>
      </c>
      <c r="BO33" s="65">
        <v>1.1000000000000001</v>
      </c>
      <c r="BP33" s="65">
        <v>1.1000000000000001</v>
      </c>
      <c r="BQ33" s="65">
        <v>2.4</v>
      </c>
      <c r="BR33" s="65">
        <v>6.6</v>
      </c>
      <c r="BS33" s="65">
        <v>1</v>
      </c>
      <c r="BT33" s="65">
        <v>20</v>
      </c>
      <c r="BU33" s="65">
        <v>9</v>
      </c>
      <c r="BV33" s="65">
        <v>4.0999999999999996</v>
      </c>
      <c r="BW33" s="65">
        <v>20.2</v>
      </c>
      <c r="BX33" s="66">
        <v>668.40099999999995</v>
      </c>
    </row>
    <row r="34" spans="1:76" x14ac:dyDescent="0.3">
      <c r="A34" s="1"/>
      <c r="B34" s="54" t="s">
        <v>799</v>
      </c>
      <c r="C34" s="65">
        <v>12</v>
      </c>
      <c r="D34" s="65">
        <v>16.3</v>
      </c>
      <c r="E34" s="65">
        <v>6.5</v>
      </c>
      <c r="F34" s="65">
        <v>11</v>
      </c>
      <c r="G34" s="65">
        <v>20.3</v>
      </c>
      <c r="H34" s="65">
        <v>2.9</v>
      </c>
      <c r="I34" s="65"/>
      <c r="J34" s="65"/>
      <c r="K34" s="65">
        <v>9.5</v>
      </c>
      <c r="L34" s="65">
        <v>20</v>
      </c>
      <c r="M34" s="65">
        <v>0.4</v>
      </c>
      <c r="N34" s="65">
        <v>1.3</v>
      </c>
      <c r="O34" s="65">
        <v>19.8</v>
      </c>
      <c r="P34" s="65"/>
      <c r="Q34" s="65">
        <v>20.2</v>
      </c>
      <c r="R34" s="65">
        <v>20.2</v>
      </c>
      <c r="S34" s="65">
        <v>10.6</v>
      </c>
      <c r="T34" s="65">
        <v>3.5</v>
      </c>
      <c r="U34" s="65">
        <v>5.0629999999999997</v>
      </c>
      <c r="V34" s="65">
        <v>20</v>
      </c>
      <c r="W34" s="65">
        <v>20.399999999999999</v>
      </c>
      <c r="X34" s="65">
        <v>20</v>
      </c>
      <c r="Y34" s="65">
        <v>18.8</v>
      </c>
      <c r="Z34" s="65">
        <v>37.9</v>
      </c>
      <c r="AA34" s="65">
        <v>11.4</v>
      </c>
      <c r="AB34" s="65">
        <v>37.1</v>
      </c>
      <c r="AC34" s="65"/>
      <c r="AD34" s="65"/>
      <c r="AE34" s="65">
        <v>0.2</v>
      </c>
      <c r="AF34" s="65">
        <v>1.4</v>
      </c>
      <c r="AG34" s="65">
        <v>4.2</v>
      </c>
      <c r="AH34" s="65">
        <v>4.9000000000000004</v>
      </c>
      <c r="AI34" s="65">
        <v>20.9</v>
      </c>
      <c r="AJ34" s="65">
        <v>8</v>
      </c>
      <c r="AK34" s="65">
        <v>20.399999999999999</v>
      </c>
      <c r="AL34" s="65">
        <v>20.399999999999999</v>
      </c>
      <c r="AM34" s="65">
        <v>20.100000000000001</v>
      </c>
      <c r="AN34" s="65">
        <v>6.5</v>
      </c>
      <c r="AO34" s="65">
        <v>12.1</v>
      </c>
      <c r="AP34" s="65">
        <v>3.5</v>
      </c>
      <c r="AQ34" s="65">
        <v>4.2</v>
      </c>
      <c r="AR34" s="65">
        <v>3.4</v>
      </c>
      <c r="AS34" s="65">
        <v>18.510000000000002</v>
      </c>
      <c r="AT34" s="65"/>
      <c r="AU34" s="65">
        <v>19.2</v>
      </c>
      <c r="AV34" s="65">
        <v>15.7</v>
      </c>
      <c r="AW34" s="65"/>
      <c r="AX34" s="65">
        <v>0.1</v>
      </c>
      <c r="AY34" s="65">
        <v>1.8</v>
      </c>
      <c r="AZ34" s="65">
        <v>7.4</v>
      </c>
      <c r="BA34" s="65"/>
      <c r="BB34" s="65">
        <v>5</v>
      </c>
      <c r="BC34" s="65">
        <v>5.4</v>
      </c>
      <c r="BD34" s="65">
        <v>9.9</v>
      </c>
      <c r="BE34" s="65">
        <v>19.782</v>
      </c>
      <c r="BF34" s="65">
        <v>16.442</v>
      </c>
      <c r="BG34" s="65">
        <v>0.32800000000000001</v>
      </c>
      <c r="BH34" s="65">
        <v>5.8520000000000003</v>
      </c>
      <c r="BI34" s="65">
        <v>8.5969999999999995</v>
      </c>
      <c r="BJ34" s="65"/>
      <c r="BK34" s="65">
        <v>6.3</v>
      </c>
      <c r="BL34" s="65">
        <v>4</v>
      </c>
      <c r="BM34" s="65">
        <v>9.6</v>
      </c>
      <c r="BN34" s="65">
        <v>4</v>
      </c>
      <c r="BO34" s="65">
        <v>1.1000000000000001</v>
      </c>
      <c r="BP34" s="65">
        <v>1.1000000000000001</v>
      </c>
      <c r="BQ34" s="65">
        <v>2.4</v>
      </c>
      <c r="BR34" s="65">
        <v>2</v>
      </c>
      <c r="BS34" s="65">
        <v>1</v>
      </c>
      <c r="BT34" s="65">
        <v>20</v>
      </c>
      <c r="BU34" s="65">
        <v>9</v>
      </c>
      <c r="BV34" s="65">
        <v>3.5</v>
      </c>
      <c r="BW34" s="65">
        <v>20.3</v>
      </c>
      <c r="BX34" s="66">
        <v>693.67399999999998</v>
      </c>
    </row>
    <row r="35" spans="1:76" x14ac:dyDescent="0.3">
      <c r="A35" s="1"/>
      <c r="B35" s="54" t="s">
        <v>800</v>
      </c>
      <c r="C35" s="65">
        <v>10.8</v>
      </c>
      <c r="D35" s="65">
        <v>16.3</v>
      </c>
      <c r="E35" s="65">
        <v>7.7</v>
      </c>
      <c r="F35" s="65">
        <v>11</v>
      </c>
      <c r="G35" s="65">
        <v>16.100000000000001</v>
      </c>
      <c r="H35" s="65">
        <v>3</v>
      </c>
      <c r="I35" s="65"/>
      <c r="J35" s="65"/>
      <c r="K35" s="65">
        <v>9.6</v>
      </c>
      <c r="L35" s="65">
        <v>20</v>
      </c>
      <c r="M35" s="65">
        <v>0.4</v>
      </c>
      <c r="N35" s="65">
        <v>1.2</v>
      </c>
      <c r="O35" s="65">
        <v>19.8</v>
      </c>
      <c r="P35" s="65"/>
      <c r="Q35" s="65">
        <v>20.2</v>
      </c>
      <c r="R35" s="65">
        <v>20.3</v>
      </c>
      <c r="S35" s="65">
        <v>10.6</v>
      </c>
      <c r="T35" s="65">
        <v>3.5</v>
      </c>
      <c r="U35" s="65">
        <v>5.0229999999999997</v>
      </c>
      <c r="V35" s="65">
        <v>20</v>
      </c>
      <c r="W35" s="65">
        <v>20.399999999999999</v>
      </c>
      <c r="X35" s="65">
        <v>20</v>
      </c>
      <c r="Y35" s="65">
        <v>18.8</v>
      </c>
      <c r="Z35" s="65">
        <v>43.9</v>
      </c>
      <c r="AA35" s="65">
        <v>11.7</v>
      </c>
      <c r="AB35" s="65">
        <v>51.7</v>
      </c>
      <c r="AC35" s="65"/>
      <c r="AD35" s="65"/>
      <c r="AE35" s="65">
        <v>0.2</v>
      </c>
      <c r="AF35" s="65">
        <v>1.3</v>
      </c>
      <c r="AG35" s="65">
        <v>3.4</v>
      </c>
      <c r="AH35" s="65">
        <v>4.8</v>
      </c>
      <c r="AI35" s="65">
        <v>20.9</v>
      </c>
      <c r="AJ35" s="65">
        <v>7.9</v>
      </c>
      <c r="AK35" s="65">
        <v>20.399999999999999</v>
      </c>
      <c r="AL35" s="65">
        <v>20.399999999999999</v>
      </c>
      <c r="AM35" s="65">
        <v>20.100000000000001</v>
      </c>
      <c r="AN35" s="65">
        <v>6.5</v>
      </c>
      <c r="AO35" s="65">
        <v>10.3</v>
      </c>
      <c r="AP35" s="65">
        <v>0.7</v>
      </c>
      <c r="AQ35" s="65">
        <v>0.9</v>
      </c>
      <c r="AR35" s="65">
        <v>3.4</v>
      </c>
      <c r="AS35" s="65">
        <v>18.5</v>
      </c>
      <c r="AT35" s="65"/>
      <c r="AU35" s="65">
        <v>52.1</v>
      </c>
      <c r="AV35" s="65">
        <v>36</v>
      </c>
      <c r="AW35" s="65"/>
      <c r="AX35" s="65">
        <v>0.2</v>
      </c>
      <c r="AY35" s="65">
        <v>1.8</v>
      </c>
      <c r="AZ35" s="65">
        <v>6.7</v>
      </c>
      <c r="BA35" s="65"/>
      <c r="BB35" s="65">
        <v>3.5</v>
      </c>
      <c r="BC35" s="65">
        <v>5.4</v>
      </c>
      <c r="BD35" s="65">
        <v>9.9</v>
      </c>
      <c r="BE35" s="65">
        <v>52.423000000000002</v>
      </c>
      <c r="BF35" s="65">
        <v>31.302</v>
      </c>
      <c r="BG35" s="65">
        <v>0.32700000000000001</v>
      </c>
      <c r="BH35" s="65">
        <v>11.616</v>
      </c>
      <c r="BI35" s="65">
        <v>18.082999999999998</v>
      </c>
      <c r="BJ35" s="65"/>
      <c r="BK35" s="65">
        <v>4.2</v>
      </c>
      <c r="BL35" s="65">
        <v>6.3</v>
      </c>
      <c r="BM35" s="65">
        <v>16.100000000000001</v>
      </c>
      <c r="BN35" s="65">
        <v>4</v>
      </c>
      <c r="BO35" s="65">
        <v>1.1000000000000001</v>
      </c>
      <c r="BP35" s="65">
        <v>1.1000000000000001</v>
      </c>
      <c r="BQ35" s="65">
        <v>2.4</v>
      </c>
      <c r="BR35" s="65">
        <v>1.3</v>
      </c>
      <c r="BS35" s="65">
        <v>1</v>
      </c>
      <c r="BT35" s="65">
        <v>20</v>
      </c>
      <c r="BU35" s="65">
        <v>9</v>
      </c>
      <c r="BV35" s="65">
        <v>2.8</v>
      </c>
      <c r="BW35" s="65">
        <v>20.2</v>
      </c>
      <c r="BX35" s="66">
        <v>820.57399999999996</v>
      </c>
    </row>
    <row r="36" spans="1:76" x14ac:dyDescent="0.3">
      <c r="A36" s="1"/>
      <c r="B36" s="54" t="s">
        <v>801</v>
      </c>
      <c r="C36" s="65">
        <v>11.5</v>
      </c>
      <c r="D36" s="65">
        <v>16.3</v>
      </c>
      <c r="E36" s="65">
        <v>7.2</v>
      </c>
      <c r="F36" s="65">
        <v>11</v>
      </c>
      <c r="G36" s="65">
        <v>14.5</v>
      </c>
      <c r="H36" s="65">
        <v>3</v>
      </c>
      <c r="I36" s="65"/>
      <c r="J36" s="65"/>
      <c r="K36" s="65">
        <v>13.4</v>
      </c>
      <c r="L36" s="65">
        <v>20</v>
      </c>
      <c r="M36" s="65">
        <v>0.3</v>
      </c>
      <c r="N36" s="65">
        <v>1.1000000000000001</v>
      </c>
      <c r="O36" s="65">
        <v>19.8</v>
      </c>
      <c r="P36" s="65"/>
      <c r="Q36" s="65">
        <v>20.2</v>
      </c>
      <c r="R36" s="65">
        <v>20.2</v>
      </c>
      <c r="S36" s="65">
        <v>10.6</v>
      </c>
      <c r="T36" s="65">
        <v>3.5</v>
      </c>
      <c r="U36" s="65">
        <v>5.0149999999999997</v>
      </c>
      <c r="V36" s="65">
        <v>20</v>
      </c>
      <c r="W36" s="65">
        <v>20</v>
      </c>
      <c r="X36" s="65">
        <v>20</v>
      </c>
      <c r="Y36" s="65">
        <v>18.8</v>
      </c>
      <c r="Z36" s="65">
        <v>43.8</v>
      </c>
      <c r="AA36" s="65">
        <v>12.6</v>
      </c>
      <c r="AB36" s="65">
        <v>62.7</v>
      </c>
      <c r="AC36" s="65"/>
      <c r="AD36" s="65"/>
      <c r="AE36" s="65"/>
      <c r="AF36" s="65"/>
      <c r="AG36" s="65">
        <v>5.0999999999999996</v>
      </c>
      <c r="AH36" s="65">
        <v>3.9</v>
      </c>
      <c r="AI36" s="65">
        <v>20.9</v>
      </c>
      <c r="AJ36" s="65">
        <v>7.8</v>
      </c>
      <c r="AK36" s="65">
        <v>20.399999999999999</v>
      </c>
      <c r="AL36" s="65">
        <v>20.399999999999999</v>
      </c>
      <c r="AM36" s="65">
        <v>20.100000000000001</v>
      </c>
      <c r="AN36" s="65">
        <v>7</v>
      </c>
      <c r="AO36" s="65">
        <v>17.600000000000001</v>
      </c>
      <c r="AP36" s="65">
        <v>1.4</v>
      </c>
      <c r="AQ36" s="65">
        <v>0.4</v>
      </c>
      <c r="AR36" s="65">
        <v>3.4</v>
      </c>
      <c r="AS36" s="65">
        <v>18.489999999999998</v>
      </c>
      <c r="AT36" s="65"/>
      <c r="AU36" s="65">
        <v>22.4</v>
      </c>
      <c r="AV36" s="65">
        <v>25.8</v>
      </c>
      <c r="AW36" s="65"/>
      <c r="AX36" s="65">
        <v>0.2</v>
      </c>
      <c r="AY36" s="65">
        <v>1.8</v>
      </c>
      <c r="AZ36" s="65">
        <v>6.7</v>
      </c>
      <c r="BA36" s="65"/>
      <c r="BB36" s="65">
        <v>3.1</v>
      </c>
      <c r="BC36" s="65">
        <v>5.6</v>
      </c>
      <c r="BD36" s="65">
        <v>9.9</v>
      </c>
      <c r="BE36" s="65">
        <v>57.127000000000002</v>
      </c>
      <c r="BF36" s="65">
        <v>72.658000000000001</v>
      </c>
      <c r="BG36" s="65">
        <v>0.33700000000000002</v>
      </c>
      <c r="BH36" s="65">
        <v>16.552</v>
      </c>
      <c r="BI36" s="65">
        <v>19.603000000000002</v>
      </c>
      <c r="BJ36" s="65"/>
      <c r="BK36" s="65">
        <v>3.1</v>
      </c>
      <c r="BL36" s="65">
        <v>9.4</v>
      </c>
      <c r="BM36" s="65">
        <v>18.2</v>
      </c>
      <c r="BN36" s="65">
        <v>4</v>
      </c>
      <c r="BO36" s="65">
        <v>1.1000000000000001</v>
      </c>
      <c r="BP36" s="65">
        <v>1.1000000000000001</v>
      </c>
      <c r="BQ36" s="65">
        <v>2.4</v>
      </c>
      <c r="BR36" s="65">
        <v>6.5</v>
      </c>
      <c r="BS36" s="65">
        <v>1</v>
      </c>
      <c r="BT36" s="65">
        <v>20.100000000000001</v>
      </c>
      <c r="BU36" s="65">
        <v>9</v>
      </c>
      <c r="BV36" s="65">
        <v>3.3</v>
      </c>
      <c r="BW36" s="65">
        <v>20.2</v>
      </c>
      <c r="BX36" s="66">
        <v>863.58199999999999</v>
      </c>
    </row>
    <row r="37" spans="1:76" x14ac:dyDescent="0.3">
      <c r="A37" s="1"/>
      <c r="B37" s="54" t="s">
        <v>802</v>
      </c>
      <c r="C37" s="65">
        <v>11.2</v>
      </c>
      <c r="D37" s="65">
        <v>16.3</v>
      </c>
      <c r="E37" s="65">
        <v>7</v>
      </c>
      <c r="F37" s="65">
        <v>10.9</v>
      </c>
      <c r="G37" s="65">
        <v>13.8</v>
      </c>
      <c r="H37" s="65">
        <v>3</v>
      </c>
      <c r="I37" s="65"/>
      <c r="J37" s="65"/>
      <c r="K37" s="65">
        <v>13.8</v>
      </c>
      <c r="L37" s="65">
        <v>20</v>
      </c>
      <c r="M37" s="65">
        <v>0.3</v>
      </c>
      <c r="N37" s="65">
        <v>1</v>
      </c>
      <c r="O37" s="65">
        <v>19.8</v>
      </c>
      <c r="P37" s="65"/>
      <c r="Q37" s="65">
        <v>20.3</v>
      </c>
      <c r="R37" s="65">
        <v>20.2</v>
      </c>
      <c r="S37" s="65">
        <v>10.6</v>
      </c>
      <c r="T37" s="65">
        <v>3.5</v>
      </c>
      <c r="U37" s="65">
        <v>5.1100000000000003</v>
      </c>
      <c r="V37" s="65">
        <v>20</v>
      </c>
      <c r="W37" s="65">
        <v>20.2</v>
      </c>
      <c r="X37" s="65">
        <v>20</v>
      </c>
      <c r="Y37" s="65">
        <v>18.8</v>
      </c>
      <c r="Z37" s="65">
        <v>41.6</v>
      </c>
      <c r="AA37" s="65">
        <v>11.8</v>
      </c>
      <c r="AB37" s="65">
        <v>70.900000000000006</v>
      </c>
      <c r="AC37" s="65"/>
      <c r="AD37" s="65"/>
      <c r="AE37" s="65"/>
      <c r="AF37" s="65">
        <v>1.2</v>
      </c>
      <c r="AG37" s="65">
        <v>3.8</v>
      </c>
      <c r="AH37" s="65">
        <v>5</v>
      </c>
      <c r="AI37" s="65">
        <v>20.9</v>
      </c>
      <c r="AJ37" s="65">
        <v>7.8</v>
      </c>
      <c r="AK37" s="65">
        <v>20.399999999999999</v>
      </c>
      <c r="AL37" s="65">
        <v>20.399999999999999</v>
      </c>
      <c r="AM37" s="65">
        <v>20.100000000000001</v>
      </c>
      <c r="AN37" s="65">
        <v>7</v>
      </c>
      <c r="AO37" s="65">
        <v>18.2</v>
      </c>
      <c r="AP37" s="65">
        <v>7.2</v>
      </c>
      <c r="AQ37" s="65">
        <v>2.9</v>
      </c>
      <c r="AR37" s="65">
        <v>3.4</v>
      </c>
      <c r="AS37" s="65">
        <v>18.510000000000002</v>
      </c>
      <c r="AT37" s="65"/>
      <c r="AU37" s="65">
        <v>36.9</v>
      </c>
      <c r="AV37" s="65">
        <v>29.4</v>
      </c>
      <c r="AW37" s="65"/>
      <c r="AX37" s="65">
        <v>0.3</v>
      </c>
      <c r="AY37" s="65">
        <v>1.8</v>
      </c>
      <c r="AZ37" s="65">
        <v>2.8</v>
      </c>
      <c r="BA37" s="65"/>
      <c r="BB37" s="65">
        <v>2.9</v>
      </c>
      <c r="BC37" s="65">
        <v>5.4</v>
      </c>
      <c r="BD37" s="65">
        <v>9.9</v>
      </c>
      <c r="BE37" s="65">
        <v>72.382999999999996</v>
      </c>
      <c r="BF37" s="65">
        <v>75.891999999999996</v>
      </c>
      <c r="BG37" s="65">
        <v>0.33100000000000002</v>
      </c>
      <c r="BH37" s="65">
        <v>10.662000000000001</v>
      </c>
      <c r="BI37" s="65">
        <v>15.859</v>
      </c>
      <c r="BJ37" s="65"/>
      <c r="BK37" s="65">
        <v>2.9</v>
      </c>
      <c r="BL37" s="65">
        <v>13.1</v>
      </c>
      <c r="BM37" s="65">
        <v>26.7</v>
      </c>
      <c r="BN37" s="65">
        <v>4</v>
      </c>
      <c r="BO37" s="65">
        <v>1.1000000000000001</v>
      </c>
      <c r="BP37" s="65">
        <v>1.1000000000000001</v>
      </c>
      <c r="BQ37" s="65">
        <v>2.4</v>
      </c>
      <c r="BR37" s="65">
        <v>2.9</v>
      </c>
      <c r="BS37" s="65">
        <v>1</v>
      </c>
      <c r="BT37" s="65">
        <v>20</v>
      </c>
      <c r="BU37" s="65">
        <v>9</v>
      </c>
      <c r="BV37" s="65">
        <v>3.7</v>
      </c>
      <c r="BW37" s="65">
        <v>20.100000000000001</v>
      </c>
      <c r="BX37" s="66">
        <v>909.447</v>
      </c>
    </row>
    <row r="38" spans="1:76" x14ac:dyDescent="0.3">
      <c r="A38" s="1"/>
      <c r="B38" s="54" t="s">
        <v>803</v>
      </c>
      <c r="C38" s="65">
        <v>11.9</v>
      </c>
      <c r="D38" s="65">
        <v>16.3</v>
      </c>
      <c r="E38" s="65">
        <v>8.3000000000000007</v>
      </c>
      <c r="F38" s="65">
        <v>9.6999999999999993</v>
      </c>
      <c r="G38" s="65">
        <v>12.6</v>
      </c>
      <c r="H38" s="65">
        <v>3</v>
      </c>
      <c r="I38" s="65"/>
      <c r="J38" s="65"/>
      <c r="K38" s="65">
        <v>15.6</v>
      </c>
      <c r="L38" s="65">
        <v>20</v>
      </c>
      <c r="M38" s="65">
        <v>0.3</v>
      </c>
      <c r="N38" s="65">
        <v>0.9</v>
      </c>
      <c r="O38" s="65">
        <v>19.8</v>
      </c>
      <c r="P38" s="65"/>
      <c r="Q38" s="65">
        <v>20.2</v>
      </c>
      <c r="R38" s="65">
        <v>20.2</v>
      </c>
      <c r="S38" s="65">
        <v>10.6</v>
      </c>
      <c r="T38" s="65">
        <v>3.5</v>
      </c>
      <c r="U38" s="65">
        <v>5.0949999999999998</v>
      </c>
      <c r="V38" s="65">
        <v>20</v>
      </c>
      <c r="W38" s="65">
        <v>20</v>
      </c>
      <c r="X38" s="65">
        <v>20</v>
      </c>
      <c r="Y38" s="65">
        <v>18.8</v>
      </c>
      <c r="Z38" s="65">
        <v>40.200000000000003</v>
      </c>
      <c r="AA38" s="65">
        <v>11.7</v>
      </c>
      <c r="AB38" s="65">
        <v>76.099999999999994</v>
      </c>
      <c r="AC38" s="65"/>
      <c r="AD38" s="65"/>
      <c r="AE38" s="65"/>
      <c r="AF38" s="65">
        <v>4.7</v>
      </c>
      <c r="AG38" s="65">
        <v>5.3</v>
      </c>
      <c r="AH38" s="65">
        <v>1.5</v>
      </c>
      <c r="AI38" s="65">
        <v>20.9</v>
      </c>
      <c r="AJ38" s="65">
        <v>7.8</v>
      </c>
      <c r="AK38" s="65">
        <v>20.399999999999999</v>
      </c>
      <c r="AL38" s="65">
        <v>20.399999999999999</v>
      </c>
      <c r="AM38" s="65">
        <v>20.100000000000001</v>
      </c>
      <c r="AN38" s="65">
        <v>7</v>
      </c>
      <c r="AO38" s="65">
        <v>11.5</v>
      </c>
      <c r="AP38" s="65">
        <v>7.7</v>
      </c>
      <c r="AQ38" s="65">
        <v>2.2999999999999998</v>
      </c>
      <c r="AR38" s="65">
        <v>3.4</v>
      </c>
      <c r="AS38" s="65">
        <v>18.510000000000002</v>
      </c>
      <c r="AT38" s="65"/>
      <c r="AU38" s="65">
        <v>23.7</v>
      </c>
      <c r="AV38" s="65">
        <v>24.3</v>
      </c>
      <c r="AW38" s="65"/>
      <c r="AX38" s="65">
        <v>0.2</v>
      </c>
      <c r="AY38" s="65">
        <v>1.8</v>
      </c>
      <c r="AZ38" s="65">
        <v>2.1</v>
      </c>
      <c r="BA38" s="65"/>
      <c r="BB38" s="65">
        <v>3.4</v>
      </c>
      <c r="BC38" s="65">
        <v>5.6</v>
      </c>
      <c r="BD38" s="65">
        <v>9.9</v>
      </c>
      <c r="BE38" s="65">
        <v>74.212000000000003</v>
      </c>
      <c r="BF38" s="65">
        <v>75.081000000000003</v>
      </c>
      <c r="BG38" s="65">
        <v>0.33100000000000002</v>
      </c>
      <c r="BH38" s="65">
        <v>4.6920000000000002</v>
      </c>
      <c r="BI38" s="65">
        <v>4.4989999999999997</v>
      </c>
      <c r="BJ38" s="65"/>
      <c r="BK38" s="65">
        <v>3.2</v>
      </c>
      <c r="BL38" s="65">
        <v>11.5</v>
      </c>
      <c r="BM38" s="65">
        <v>26.8</v>
      </c>
      <c r="BN38" s="65">
        <v>4</v>
      </c>
      <c r="BO38" s="65">
        <v>1.1000000000000001</v>
      </c>
      <c r="BP38" s="65">
        <v>1.1000000000000001</v>
      </c>
      <c r="BQ38" s="65">
        <v>2.4</v>
      </c>
      <c r="BR38" s="65">
        <v>2.4</v>
      </c>
      <c r="BS38" s="65">
        <v>1</v>
      </c>
      <c r="BT38" s="65">
        <v>20</v>
      </c>
      <c r="BU38" s="65">
        <v>9.1</v>
      </c>
      <c r="BV38" s="65">
        <v>5.6</v>
      </c>
      <c r="BW38" s="65">
        <v>20.2</v>
      </c>
      <c r="BX38" s="66">
        <v>874.52</v>
      </c>
    </row>
    <row r="39" spans="1:76" x14ac:dyDescent="0.3">
      <c r="A39" s="1"/>
      <c r="B39" s="56" t="s">
        <v>804</v>
      </c>
      <c r="C39" s="67">
        <v>11</v>
      </c>
      <c r="D39" s="67">
        <v>16.3</v>
      </c>
      <c r="E39" s="67">
        <v>9</v>
      </c>
      <c r="F39" s="67">
        <v>11</v>
      </c>
      <c r="G39" s="67">
        <v>12.8</v>
      </c>
      <c r="H39" s="67">
        <v>3</v>
      </c>
      <c r="I39" s="67"/>
      <c r="J39" s="67"/>
      <c r="K39" s="67">
        <v>13.7</v>
      </c>
      <c r="L39" s="67">
        <v>20</v>
      </c>
      <c r="M39" s="67">
        <v>0.2</v>
      </c>
      <c r="N39" s="67">
        <v>0.7</v>
      </c>
      <c r="O39" s="67">
        <v>19.8</v>
      </c>
      <c r="P39" s="67"/>
      <c r="Q39" s="67">
        <v>20.2</v>
      </c>
      <c r="R39" s="67">
        <v>20.2</v>
      </c>
      <c r="S39" s="67">
        <v>10.6</v>
      </c>
      <c r="T39" s="67">
        <v>3.5</v>
      </c>
      <c r="U39" s="67">
        <v>5.069</v>
      </c>
      <c r="V39" s="67">
        <v>20</v>
      </c>
      <c r="W39" s="67">
        <v>20.2</v>
      </c>
      <c r="X39" s="67">
        <v>20</v>
      </c>
      <c r="Y39" s="67">
        <v>18.8</v>
      </c>
      <c r="Z39" s="67">
        <v>40.200000000000003</v>
      </c>
      <c r="AA39" s="67">
        <v>9.1999999999999993</v>
      </c>
      <c r="AB39" s="67">
        <v>76.599999999999994</v>
      </c>
      <c r="AC39" s="67"/>
      <c r="AD39" s="67"/>
      <c r="AE39" s="67">
        <v>0.6</v>
      </c>
      <c r="AF39" s="67">
        <v>6.4</v>
      </c>
      <c r="AG39" s="67">
        <v>5.3</v>
      </c>
      <c r="AH39" s="67">
        <v>5.2</v>
      </c>
      <c r="AI39" s="67">
        <v>20.9</v>
      </c>
      <c r="AJ39" s="67">
        <v>7.8</v>
      </c>
      <c r="AK39" s="67">
        <v>20.399999999999999</v>
      </c>
      <c r="AL39" s="67">
        <v>20.399999999999999</v>
      </c>
      <c r="AM39" s="67">
        <v>20.100000000000001</v>
      </c>
      <c r="AN39" s="67">
        <v>7</v>
      </c>
      <c r="AO39" s="67">
        <v>5.6</v>
      </c>
      <c r="AP39" s="67">
        <v>8.1</v>
      </c>
      <c r="AQ39" s="67">
        <v>3.6</v>
      </c>
      <c r="AR39" s="67">
        <v>3.4</v>
      </c>
      <c r="AS39" s="67">
        <v>18.510000000000002</v>
      </c>
      <c r="AT39" s="67"/>
      <c r="AU39" s="67">
        <v>14</v>
      </c>
      <c r="AV39" s="67">
        <v>13.3</v>
      </c>
      <c r="AW39" s="67"/>
      <c r="AX39" s="67">
        <v>0.2</v>
      </c>
      <c r="AY39" s="67">
        <v>1.8</v>
      </c>
      <c r="AZ39" s="67">
        <v>1.6</v>
      </c>
      <c r="BA39" s="67"/>
      <c r="BB39" s="67">
        <v>3.4</v>
      </c>
      <c r="BC39" s="67">
        <v>5.5</v>
      </c>
      <c r="BD39" s="67">
        <v>9.9</v>
      </c>
      <c r="BE39" s="67">
        <v>73.638999999999996</v>
      </c>
      <c r="BF39" s="67">
        <v>85.238</v>
      </c>
      <c r="BG39" s="67">
        <v>0.33400000000000002</v>
      </c>
      <c r="BH39" s="67">
        <v>6.5839999999999996</v>
      </c>
      <c r="BI39" s="67">
        <v>6.3280000000000003</v>
      </c>
      <c r="BJ39" s="67"/>
      <c r="BK39" s="67">
        <v>3.1</v>
      </c>
      <c r="BL39" s="67">
        <v>12.1</v>
      </c>
      <c r="BM39" s="67">
        <v>31.5</v>
      </c>
      <c r="BN39" s="67">
        <v>4</v>
      </c>
      <c r="BO39" s="67">
        <v>1.1000000000000001</v>
      </c>
      <c r="BP39" s="67">
        <v>1.1000000000000001</v>
      </c>
      <c r="BQ39" s="67">
        <v>2.4</v>
      </c>
      <c r="BR39" s="67">
        <v>2.4</v>
      </c>
      <c r="BS39" s="67">
        <v>1</v>
      </c>
      <c r="BT39" s="67">
        <v>20</v>
      </c>
      <c r="BU39" s="67">
        <v>9</v>
      </c>
      <c r="BV39" s="67"/>
      <c r="BW39" s="67">
        <v>20</v>
      </c>
      <c r="BX39" s="68">
        <v>864.90200000000004</v>
      </c>
    </row>
    <row r="40" spans="1:76" x14ac:dyDescent="0.3">
      <c r="A40" s="1"/>
      <c r="B40" s="50" t="s">
        <v>805</v>
      </c>
      <c r="C40" s="63">
        <v>11.7</v>
      </c>
      <c r="D40" s="63">
        <v>16.3</v>
      </c>
      <c r="E40" s="63">
        <v>9.4</v>
      </c>
      <c r="F40" s="63">
        <v>11</v>
      </c>
      <c r="G40" s="63">
        <v>12.8</v>
      </c>
      <c r="H40" s="63">
        <v>3</v>
      </c>
      <c r="I40" s="63"/>
      <c r="J40" s="63"/>
      <c r="K40" s="63">
        <v>22.3</v>
      </c>
      <c r="L40" s="63">
        <v>20</v>
      </c>
      <c r="M40" s="63">
        <v>0.2</v>
      </c>
      <c r="N40" s="63">
        <v>0.5</v>
      </c>
      <c r="O40" s="63">
        <v>19.8</v>
      </c>
      <c r="P40" s="63"/>
      <c r="Q40" s="63">
        <v>20.2</v>
      </c>
      <c r="R40" s="63">
        <v>20.2</v>
      </c>
      <c r="S40" s="63">
        <v>10.5</v>
      </c>
      <c r="T40" s="63">
        <v>3.5</v>
      </c>
      <c r="U40" s="63">
        <v>5.13</v>
      </c>
      <c r="V40" s="63">
        <v>20</v>
      </c>
      <c r="W40" s="63">
        <v>20.3</v>
      </c>
      <c r="X40" s="63">
        <v>20</v>
      </c>
      <c r="Y40" s="63">
        <v>18.7</v>
      </c>
      <c r="Z40" s="63">
        <v>38.299999999999997</v>
      </c>
      <c r="AA40" s="63">
        <v>8.1999999999999993</v>
      </c>
      <c r="AB40" s="63">
        <v>73.400000000000006</v>
      </c>
      <c r="AC40" s="63"/>
      <c r="AD40" s="63"/>
      <c r="AE40" s="63">
        <v>0.4</v>
      </c>
      <c r="AF40" s="63">
        <v>4.7</v>
      </c>
      <c r="AG40" s="63">
        <v>5.3</v>
      </c>
      <c r="AH40" s="63">
        <v>6.2</v>
      </c>
      <c r="AI40" s="63">
        <v>20.9</v>
      </c>
      <c r="AJ40" s="63">
        <v>7.8</v>
      </c>
      <c r="AK40" s="63">
        <v>20.399999999999999</v>
      </c>
      <c r="AL40" s="63">
        <v>20.399999999999999</v>
      </c>
      <c r="AM40" s="63">
        <v>20.100000000000001</v>
      </c>
      <c r="AN40" s="63">
        <v>6.9</v>
      </c>
      <c r="AO40" s="63">
        <v>2.7</v>
      </c>
      <c r="AP40" s="63">
        <v>5.0999999999999996</v>
      </c>
      <c r="AQ40" s="63">
        <v>3.4</v>
      </c>
      <c r="AR40" s="63">
        <v>3.4</v>
      </c>
      <c r="AS40" s="63">
        <v>18.510000000000002</v>
      </c>
      <c r="AT40" s="63"/>
      <c r="AU40" s="63">
        <v>13.4</v>
      </c>
      <c r="AV40" s="63">
        <v>15.7</v>
      </c>
      <c r="AW40" s="63"/>
      <c r="AX40" s="63">
        <v>0.1</v>
      </c>
      <c r="AY40" s="63">
        <v>1.8</v>
      </c>
      <c r="AZ40" s="63">
        <v>1.3</v>
      </c>
      <c r="BA40" s="63"/>
      <c r="BB40" s="63">
        <v>1.9</v>
      </c>
      <c r="BC40" s="63">
        <v>5.6</v>
      </c>
      <c r="BD40" s="63">
        <v>9.9</v>
      </c>
      <c r="BE40" s="63">
        <v>75.64</v>
      </c>
      <c r="BF40" s="63">
        <v>71.489999999999995</v>
      </c>
      <c r="BG40" s="63">
        <v>0.32600000000000001</v>
      </c>
      <c r="BH40" s="63">
        <v>9.0990000000000002</v>
      </c>
      <c r="BI40" s="63">
        <v>11.589</v>
      </c>
      <c r="BJ40" s="63"/>
      <c r="BK40" s="63">
        <v>1.6</v>
      </c>
      <c r="BL40" s="63">
        <v>10.8</v>
      </c>
      <c r="BM40" s="63">
        <v>30.7</v>
      </c>
      <c r="BN40" s="63">
        <v>4</v>
      </c>
      <c r="BO40" s="63">
        <v>1.1000000000000001</v>
      </c>
      <c r="BP40" s="63">
        <v>1.1000000000000001</v>
      </c>
      <c r="BQ40" s="63">
        <v>2.4</v>
      </c>
      <c r="BR40" s="63">
        <v>1.3</v>
      </c>
      <c r="BS40" s="63">
        <v>1.2</v>
      </c>
      <c r="BT40" s="63">
        <v>20</v>
      </c>
      <c r="BU40" s="63">
        <v>9.1</v>
      </c>
      <c r="BV40" s="63"/>
      <c r="BW40" s="63">
        <v>20.2</v>
      </c>
      <c r="BX40" s="64">
        <v>852.98400000000004</v>
      </c>
    </row>
    <row r="41" spans="1:76" x14ac:dyDescent="0.3">
      <c r="A41" s="1"/>
      <c r="B41" s="54" t="s">
        <v>806</v>
      </c>
      <c r="C41" s="65">
        <v>12</v>
      </c>
      <c r="D41" s="65">
        <v>16.3</v>
      </c>
      <c r="E41" s="65">
        <v>7.1</v>
      </c>
      <c r="F41" s="65">
        <v>11</v>
      </c>
      <c r="G41" s="65">
        <v>12.6</v>
      </c>
      <c r="H41" s="65">
        <v>3</v>
      </c>
      <c r="I41" s="65"/>
      <c r="J41" s="65"/>
      <c r="K41" s="65">
        <v>21.8</v>
      </c>
      <c r="L41" s="65">
        <v>20</v>
      </c>
      <c r="M41" s="65">
        <v>0.1</v>
      </c>
      <c r="N41" s="65">
        <v>0.4</v>
      </c>
      <c r="O41" s="65">
        <v>19.8</v>
      </c>
      <c r="P41" s="65"/>
      <c r="Q41" s="65">
        <v>20.100000000000001</v>
      </c>
      <c r="R41" s="65">
        <v>20.2</v>
      </c>
      <c r="S41" s="65">
        <v>10.5</v>
      </c>
      <c r="T41" s="65">
        <v>3.5</v>
      </c>
      <c r="U41" s="65">
        <v>5.1310000000000002</v>
      </c>
      <c r="V41" s="65">
        <v>20</v>
      </c>
      <c r="W41" s="65">
        <v>20.3</v>
      </c>
      <c r="X41" s="65">
        <v>20</v>
      </c>
      <c r="Y41" s="65">
        <v>18.8</v>
      </c>
      <c r="Z41" s="65">
        <v>37</v>
      </c>
      <c r="AA41" s="65">
        <v>7.7</v>
      </c>
      <c r="AB41" s="65">
        <v>69.599999999999994</v>
      </c>
      <c r="AC41" s="65"/>
      <c r="AD41" s="65"/>
      <c r="AE41" s="65">
        <v>0.3</v>
      </c>
      <c r="AF41" s="65">
        <v>4.4000000000000004</v>
      </c>
      <c r="AG41" s="65">
        <v>4.9000000000000004</v>
      </c>
      <c r="AH41" s="65">
        <v>6.4</v>
      </c>
      <c r="AI41" s="65">
        <v>20.9</v>
      </c>
      <c r="AJ41" s="65">
        <v>7.8</v>
      </c>
      <c r="AK41" s="65">
        <v>20.399999999999999</v>
      </c>
      <c r="AL41" s="65">
        <v>20.399999999999999</v>
      </c>
      <c r="AM41" s="65">
        <v>20.100000000000001</v>
      </c>
      <c r="AN41" s="65">
        <v>6.9</v>
      </c>
      <c r="AO41" s="65">
        <v>3.8</v>
      </c>
      <c r="AP41" s="65">
        <v>7.5</v>
      </c>
      <c r="AQ41" s="65">
        <v>4.3</v>
      </c>
      <c r="AR41" s="65">
        <v>3.4</v>
      </c>
      <c r="AS41" s="65">
        <v>18.510000000000002</v>
      </c>
      <c r="AT41" s="65"/>
      <c r="AU41" s="65">
        <v>6.8</v>
      </c>
      <c r="AV41" s="65">
        <v>9.1</v>
      </c>
      <c r="AW41" s="65"/>
      <c r="AX41" s="65"/>
      <c r="AY41" s="65">
        <v>1.8</v>
      </c>
      <c r="AZ41" s="65">
        <v>1.7</v>
      </c>
      <c r="BA41" s="65"/>
      <c r="BB41" s="65">
        <v>1</v>
      </c>
      <c r="BC41" s="65">
        <v>5.6</v>
      </c>
      <c r="BD41" s="65">
        <v>9.9</v>
      </c>
      <c r="BE41" s="65">
        <v>68.784000000000006</v>
      </c>
      <c r="BF41" s="65">
        <v>74.084999999999994</v>
      </c>
      <c r="BG41" s="65">
        <v>0.33500000000000002</v>
      </c>
      <c r="BH41" s="65">
        <v>9.8160000000000007</v>
      </c>
      <c r="BI41" s="65">
        <v>17.213999999999999</v>
      </c>
      <c r="BJ41" s="65"/>
      <c r="BK41" s="65">
        <v>0.9</v>
      </c>
      <c r="BL41" s="65">
        <v>10.5</v>
      </c>
      <c r="BM41" s="65">
        <v>31.9</v>
      </c>
      <c r="BN41" s="65">
        <v>4.0999999999999996</v>
      </c>
      <c r="BO41" s="65">
        <v>1.2</v>
      </c>
      <c r="BP41" s="65">
        <v>1.1000000000000001</v>
      </c>
      <c r="BQ41" s="65">
        <v>2.4</v>
      </c>
      <c r="BR41" s="65">
        <v>0.5</v>
      </c>
      <c r="BS41" s="65">
        <v>1.7</v>
      </c>
      <c r="BT41" s="65">
        <v>20</v>
      </c>
      <c r="BU41" s="65">
        <v>9.1</v>
      </c>
      <c r="BV41" s="65"/>
      <c r="BW41" s="65">
        <v>20.2</v>
      </c>
      <c r="BX41" s="66">
        <v>836.67499999999995</v>
      </c>
    </row>
    <row r="42" spans="1:76" x14ac:dyDescent="0.3">
      <c r="A42" s="1"/>
      <c r="B42" s="54" t="s">
        <v>807</v>
      </c>
      <c r="C42" s="65">
        <v>12.2</v>
      </c>
      <c r="D42" s="65">
        <v>17.600000000000001</v>
      </c>
      <c r="E42" s="65">
        <v>8.1</v>
      </c>
      <c r="F42" s="65">
        <v>11</v>
      </c>
      <c r="G42" s="65">
        <v>11.8</v>
      </c>
      <c r="H42" s="65">
        <v>3</v>
      </c>
      <c r="I42" s="65"/>
      <c r="J42" s="65"/>
      <c r="K42" s="65">
        <v>20.9</v>
      </c>
      <c r="L42" s="65">
        <v>20</v>
      </c>
      <c r="M42" s="65">
        <v>0.1</v>
      </c>
      <c r="N42" s="65">
        <v>0.1</v>
      </c>
      <c r="O42" s="65">
        <v>19.8</v>
      </c>
      <c r="P42" s="65"/>
      <c r="Q42" s="65">
        <v>20.399999999999999</v>
      </c>
      <c r="R42" s="65">
        <v>20.2</v>
      </c>
      <c r="S42" s="65">
        <v>10.5</v>
      </c>
      <c r="T42" s="65">
        <v>3.5</v>
      </c>
      <c r="U42" s="65">
        <v>5.1079999999999997</v>
      </c>
      <c r="V42" s="65">
        <v>20</v>
      </c>
      <c r="W42" s="65">
        <v>20.5</v>
      </c>
      <c r="X42" s="65">
        <v>20</v>
      </c>
      <c r="Y42" s="65">
        <v>18.7</v>
      </c>
      <c r="Z42" s="65">
        <v>40</v>
      </c>
      <c r="AA42" s="65">
        <v>7.4</v>
      </c>
      <c r="AB42" s="65">
        <v>67.900000000000006</v>
      </c>
      <c r="AC42" s="65"/>
      <c r="AD42" s="65"/>
      <c r="AE42" s="65">
        <v>0.5</v>
      </c>
      <c r="AF42" s="65">
        <v>9</v>
      </c>
      <c r="AG42" s="65">
        <v>1.6</v>
      </c>
      <c r="AH42" s="65">
        <v>5.4</v>
      </c>
      <c r="AI42" s="65">
        <v>20.9</v>
      </c>
      <c r="AJ42" s="65">
        <v>7.8</v>
      </c>
      <c r="AK42" s="65">
        <v>20.399999999999999</v>
      </c>
      <c r="AL42" s="65">
        <v>20.399999999999999</v>
      </c>
      <c r="AM42" s="65">
        <v>20.100000000000001</v>
      </c>
      <c r="AN42" s="65">
        <v>6.9</v>
      </c>
      <c r="AO42" s="65">
        <v>2.2999999999999998</v>
      </c>
      <c r="AP42" s="65">
        <v>8.3000000000000007</v>
      </c>
      <c r="AQ42" s="65">
        <v>3</v>
      </c>
      <c r="AR42" s="65">
        <v>3.4</v>
      </c>
      <c r="AS42" s="65">
        <v>18.510000000000002</v>
      </c>
      <c r="AT42" s="65"/>
      <c r="AU42" s="65">
        <v>5.3</v>
      </c>
      <c r="AV42" s="65">
        <v>5.5</v>
      </c>
      <c r="AW42" s="65"/>
      <c r="AX42" s="65"/>
      <c r="AY42" s="65">
        <v>1.8</v>
      </c>
      <c r="AZ42" s="65">
        <v>1.4</v>
      </c>
      <c r="BA42" s="65"/>
      <c r="BB42" s="65">
        <v>0.3</v>
      </c>
      <c r="BC42" s="65">
        <v>5.6</v>
      </c>
      <c r="BD42" s="65">
        <v>10</v>
      </c>
      <c r="BE42" s="65">
        <v>57.932000000000002</v>
      </c>
      <c r="BF42" s="65">
        <v>56.881999999999998</v>
      </c>
      <c r="BG42" s="65">
        <v>0.32600000000000001</v>
      </c>
      <c r="BH42" s="65">
        <v>12.303000000000001</v>
      </c>
      <c r="BI42" s="65">
        <v>16.593</v>
      </c>
      <c r="BJ42" s="65"/>
      <c r="BK42" s="65">
        <v>0.1</v>
      </c>
      <c r="BL42" s="65">
        <v>9.3000000000000007</v>
      </c>
      <c r="BM42" s="65">
        <v>28.3</v>
      </c>
      <c r="BN42" s="65">
        <v>4.0999999999999996</v>
      </c>
      <c r="BO42" s="65">
        <v>1.2</v>
      </c>
      <c r="BP42" s="65">
        <v>1.1000000000000001</v>
      </c>
      <c r="BQ42" s="65">
        <v>2.4</v>
      </c>
      <c r="BR42" s="65">
        <v>0.4</v>
      </c>
      <c r="BS42" s="65">
        <v>1.7</v>
      </c>
      <c r="BT42" s="65">
        <v>20</v>
      </c>
      <c r="BU42" s="65">
        <v>9</v>
      </c>
      <c r="BV42" s="65"/>
      <c r="BW42" s="65">
        <v>20.2</v>
      </c>
      <c r="BX42" s="66">
        <v>799.05399999999997</v>
      </c>
    </row>
    <row r="43" spans="1:76" x14ac:dyDescent="0.3">
      <c r="A43" s="1"/>
      <c r="B43" s="54" t="s">
        <v>808</v>
      </c>
      <c r="C43" s="65">
        <v>13.4</v>
      </c>
      <c r="D43" s="65">
        <v>17.600000000000001</v>
      </c>
      <c r="E43" s="65">
        <v>8.4</v>
      </c>
      <c r="F43" s="65">
        <v>11</v>
      </c>
      <c r="G43" s="65">
        <v>9.4</v>
      </c>
      <c r="H43" s="65">
        <v>3</v>
      </c>
      <c r="I43" s="65"/>
      <c r="J43" s="65"/>
      <c r="K43" s="65">
        <v>20.6</v>
      </c>
      <c r="L43" s="65">
        <v>20</v>
      </c>
      <c r="M43" s="65"/>
      <c r="N43" s="65">
        <v>0.1</v>
      </c>
      <c r="O43" s="65">
        <v>19.8</v>
      </c>
      <c r="P43" s="65"/>
      <c r="Q43" s="65">
        <v>20.100000000000001</v>
      </c>
      <c r="R43" s="65">
        <v>20.2</v>
      </c>
      <c r="S43" s="65">
        <v>10.5</v>
      </c>
      <c r="T43" s="65">
        <v>3.4</v>
      </c>
      <c r="U43" s="65">
        <v>5.0890000000000004</v>
      </c>
      <c r="V43" s="65">
        <v>20</v>
      </c>
      <c r="W43" s="65">
        <v>20.2</v>
      </c>
      <c r="X43" s="65">
        <v>20</v>
      </c>
      <c r="Y43" s="65">
        <v>18.7</v>
      </c>
      <c r="Z43" s="65">
        <v>46</v>
      </c>
      <c r="AA43" s="65">
        <v>6.4</v>
      </c>
      <c r="AB43" s="65">
        <v>67.3</v>
      </c>
      <c r="AC43" s="65"/>
      <c r="AD43" s="65"/>
      <c r="AE43" s="65">
        <v>1.1000000000000001</v>
      </c>
      <c r="AF43" s="65">
        <v>12.8</v>
      </c>
      <c r="AG43" s="65">
        <v>0.2</v>
      </c>
      <c r="AH43" s="65">
        <v>2.4</v>
      </c>
      <c r="AI43" s="65">
        <v>20.9</v>
      </c>
      <c r="AJ43" s="65">
        <v>7.8</v>
      </c>
      <c r="AK43" s="65">
        <v>20.399999999999999</v>
      </c>
      <c r="AL43" s="65">
        <v>20.399999999999999</v>
      </c>
      <c r="AM43" s="65">
        <v>20.100000000000001</v>
      </c>
      <c r="AN43" s="65">
        <v>6.9</v>
      </c>
      <c r="AO43" s="65"/>
      <c r="AP43" s="65">
        <v>7.8</v>
      </c>
      <c r="AQ43" s="65">
        <v>4.0999999999999996</v>
      </c>
      <c r="AR43" s="65">
        <v>3.4</v>
      </c>
      <c r="AS43" s="65">
        <v>18.510000000000002</v>
      </c>
      <c r="AT43" s="65"/>
      <c r="AU43" s="65">
        <v>0.4</v>
      </c>
      <c r="AV43" s="65">
        <v>0.7</v>
      </c>
      <c r="AW43" s="65"/>
      <c r="AX43" s="65"/>
      <c r="AY43" s="65">
        <v>1.8</v>
      </c>
      <c r="AZ43" s="65">
        <v>0.6</v>
      </c>
      <c r="BA43" s="65"/>
      <c r="BB43" s="65"/>
      <c r="BC43" s="65">
        <v>5.6</v>
      </c>
      <c r="BD43" s="65">
        <v>9.9</v>
      </c>
      <c r="BE43" s="65">
        <v>51.682000000000002</v>
      </c>
      <c r="BF43" s="65">
        <v>53.732999999999997</v>
      </c>
      <c r="BG43" s="65">
        <v>0.32200000000000001</v>
      </c>
      <c r="BH43" s="65">
        <v>3.3610000000000002</v>
      </c>
      <c r="BI43" s="65">
        <v>4.4850000000000003</v>
      </c>
      <c r="BJ43" s="65"/>
      <c r="BK43" s="65"/>
      <c r="BL43" s="65">
        <v>9.3000000000000007</v>
      </c>
      <c r="BM43" s="65">
        <v>22.3</v>
      </c>
      <c r="BN43" s="65">
        <v>4.0999999999999996</v>
      </c>
      <c r="BO43" s="65">
        <v>1.2</v>
      </c>
      <c r="BP43" s="65">
        <v>1.1000000000000001</v>
      </c>
      <c r="BQ43" s="65">
        <v>2.4</v>
      </c>
      <c r="BR43" s="65">
        <v>0.5</v>
      </c>
      <c r="BS43" s="65">
        <v>1.7</v>
      </c>
      <c r="BT43" s="65">
        <v>20.2</v>
      </c>
      <c r="BU43" s="65">
        <v>9.1</v>
      </c>
      <c r="BV43" s="65"/>
      <c r="BW43" s="65">
        <v>20.2</v>
      </c>
      <c r="BX43" s="66">
        <v>752.68200000000002</v>
      </c>
    </row>
    <row r="44" spans="1:76" x14ac:dyDescent="0.3">
      <c r="A44" s="1"/>
      <c r="B44" s="54" t="s">
        <v>809</v>
      </c>
      <c r="C44" s="65">
        <v>13.4</v>
      </c>
      <c r="D44" s="65">
        <v>17.600000000000001</v>
      </c>
      <c r="E44" s="65">
        <v>6.7</v>
      </c>
      <c r="F44" s="65">
        <v>11</v>
      </c>
      <c r="G44" s="65">
        <v>12.1</v>
      </c>
      <c r="H44" s="65">
        <v>3</v>
      </c>
      <c r="I44" s="65"/>
      <c r="J44" s="65"/>
      <c r="K44" s="65">
        <v>21.4</v>
      </c>
      <c r="L44" s="65">
        <v>20</v>
      </c>
      <c r="M44" s="65"/>
      <c r="N44" s="65"/>
      <c r="O44" s="65">
        <v>19.8</v>
      </c>
      <c r="P44" s="65"/>
      <c r="Q44" s="65">
        <v>20</v>
      </c>
      <c r="R44" s="65">
        <v>20.100000000000001</v>
      </c>
      <c r="S44" s="65">
        <v>10.5</v>
      </c>
      <c r="T44" s="65">
        <v>3.5</v>
      </c>
      <c r="U44" s="65">
        <v>5.1159999999999997</v>
      </c>
      <c r="V44" s="65">
        <v>20</v>
      </c>
      <c r="W44" s="65">
        <v>20</v>
      </c>
      <c r="X44" s="65">
        <v>20</v>
      </c>
      <c r="Y44" s="65">
        <v>18.7</v>
      </c>
      <c r="Z44" s="65">
        <v>43.6</v>
      </c>
      <c r="AA44" s="65">
        <v>4.9000000000000004</v>
      </c>
      <c r="AB44" s="65">
        <v>70.599999999999994</v>
      </c>
      <c r="AC44" s="65"/>
      <c r="AD44" s="65"/>
      <c r="AE44" s="65">
        <v>0.5</v>
      </c>
      <c r="AF44" s="65">
        <v>15</v>
      </c>
      <c r="AG44" s="65"/>
      <c r="AH44" s="65">
        <v>0.6</v>
      </c>
      <c r="AI44" s="65">
        <v>20.9</v>
      </c>
      <c r="AJ44" s="65">
        <v>7.8</v>
      </c>
      <c r="AK44" s="65">
        <v>20.399999999999999</v>
      </c>
      <c r="AL44" s="65">
        <v>20.399999999999999</v>
      </c>
      <c r="AM44" s="65">
        <v>20.100000000000001</v>
      </c>
      <c r="AN44" s="65">
        <v>7.2</v>
      </c>
      <c r="AO44" s="65"/>
      <c r="AP44" s="65">
        <v>8.1999999999999993</v>
      </c>
      <c r="AQ44" s="65">
        <v>4.8</v>
      </c>
      <c r="AR44" s="65">
        <v>3.4</v>
      </c>
      <c r="AS44" s="65">
        <v>18.510000000000002</v>
      </c>
      <c r="AT44" s="65"/>
      <c r="AU44" s="65"/>
      <c r="AV44" s="65"/>
      <c r="AW44" s="65"/>
      <c r="AX44" s="65"/>
      <c r="AY44" s="65">
        <v>1.8</v>
      </c>
      <c r="AZ44" s="65"/>
      <c r="BA44" s="65"/>
      <c r="BB44" s="65"/>
      <c r="BC44" s="65">
        <v>5.6</v>
      </c>
      <c r="BD44" s="65">
        <v>9.9</v>
      </c>
      <c r="BE44" s="65">
        <v>47.881999999999998</v>
      </c>
      <c r="BF44" s="65">
        <v>44.012</v>
      </c>
      <c r="BG44" s="65">
        <v>0.32200000000000001</v>
      </c>
      <c r="BH44" s="65"/>
      <c r="BI44" s="65"/>
      <c r="BJ44" s="65"/>
      <c r="BK44" s="65"/>
      <c r="BL44" s="65">
        <v>11.6</v>
      </c>
      <c r="BM44" s="65">
        <v>24.4</v>
      </c>
      <c r="BN44" s="65">
        <v>4.0999999999999996</v>
      </c>
      <c r="BO44" s="65">
        <v>1.2</v>
      </c>
      <c r="BP44" s="65">
        <v>1.1000000000000001</v>
      </c>
      <c r="BQ44" s="65">
        <v>2.4</v>
      </c>
      <c r="BR44" s="65"/>
      <c r="BS44" s="65">
        <v>1.7</v>
      </c>
      <c r="BT44" s="65">
        <v>20</v>
      </c>
      <c r="BU44" s="65">
        <v>9</v>
      </c>
      <c r="BV44" s="65"/>
      <c r="BW44" s="65">
        <v>20.100000000000001</v>
      </c>
      <c r="BX44" s="66">
        <v>734.94200000000001</v>
      </c>
    </row>
    <row r="45" spans="1:76" x14ac:dyDescent="0.3">
      <c r="A45" s="1"/>
      <c r="B45" s="54" t="s">
        <v>810</v>
      </c>
      <c r="C45" s="65">
        <v>12</v>
      </c>
      <c r="D45" s="65">
        <v>17.600000000000001</v>
      </c>
      <c r="E45" s="65">
        <v>6.4</v>
      </c>
      <c r="F45" s="65">
        <v>11</v>
      </c>
      <c r="G45" s="65">
        <v>12.1</v>
      </c>
      <c r="H45" s="65">
        <v>3</v>
      </c>
      <c r="I45" s="65"/>
      <c r="J45" s="65"/>
      <c r="K45" s="65">
        <v>9.1999999999999993</v>
      </c>
      <c r="L45" s="65">
        <v>20</v>
      </c>
      <c r="M45" s="65"/>
      <c r="N45" s="65"/>
      <c r="O45" s="65">
        <v>19.8</v>
      </c>
      <c r="P45" s="65"/>
      <c r="Q45" s="65">
        <v>20.3</v>
      </c>
      <c r="R45" s="65">
        <v>20.3</v>
      </c>
      <c r="S45" s="65">
        <v>10.5</v>
      </c>
      <c r="T45" s="65">
        <v>3.5</v>
      </c>
      <c r="U45" s="65">
        <v>5.0970000000000004</v>
      </c>
      <c r="V45" s="65">
        <v>20.100000000000001</v>
      </c>
      <c r="W45" s="65">
        <v>20.5</v>
      </c>
      <c r="X45" s="65">
        <v>20</v>
      </c>
      <c r="Y45" s="65">
        <v>18.7</v>
      </c>
      <c r="Z45" s="65">
        <v>38.299999999999997</v>
      </c>
      <c r="AA45" s="65">
        <v>4.5</v>
      </c>
      <c r="AB45" s="65">
        <v>46.7</v>
      </c>
      <c r="AC45" s="65"/>
      <c r="AD45" s="65"/>
      <c r="AE45" s="65"/>
      <c r="AF45" s="65">
        <v>14.5</v>
      </c>
      <c r="AG45" s="65"/>
      <c r="AH45" s="65"/>
      <c r="AI45" s="65">
        <v>20.9</v>
      </c>
      <c r="AJ45" s="65">
        <v>7.7</v>
      </c>
      <c r="AK45" s="65">
        <v>20.399999999999999</v>
      </c>
      <c r="AL45" s="65">
        <v>20.399999999999999</v>
      </c>
      <c r="AM45" s="65">
        <v>20.100000000000001</v>
      </c>
      <c r="AN45" s="65">
        <v>7.2</v>
      </c>
      <c r="AO45" s="65"/>
      <c r="AP45" s="65">
        <v>6.8</v>
      </c>
      <c r="AQ45" s="65">
        <v>3.3</v>
      </c>
      <c r="AR45" s="65">
        <v>3.4</v>
      </c>
      <c r="AS45" s="65">
        <v>18.510000000000002</v>
      </c>
      <c r="AT45" s="65"/>
      <c r="AU45" s="65"/>
      <c r="AV45" s="65"/>
      <c r="AW45" s="65"/>
      <c r="AX45" s="65"/>
      <c r="AY45" s="65">
        <v>1.8</v>
      </c>
      <c r="AZ45" s="65"/>
      <c r="BA45" s="65"/>
      <c r="BB45" s="65"/>
      <c r="BC45" s="65">
        <v>5.5</v>
      </c>
      <c r="BD45" s="65">
        <v>10</v>
      </c>
      <c r="BE45" s="65">
        <v>47.719000000000001</v>
      </c>
      <c r="BF45" s="65">
        <v>50.99</v>
      </c>
      <c r="BG45" s="65">
        <v>0.32100000000000001</v>
      </c>
      <c r="BH45" s="65"/>
      <c r="BI45" s="65"/>
      <c r="BJ45" s="65"/>
      <c r="BK45" s="65"/>
      <c r="BL45" s="65">
        <v>10.3</v>
      </c>
      <c r="BM45" s="65">
        <v>18.8</v>
      </c>
      <c r="BN45" s="65">
        <v>4.2</v>
      </c>
      <c r="BO45" s="65">
        <v>1.2</v>
      </c>
      <c r="BP45" s="65">
        <v>1.1000000000000001</v>
      </c>
      <c r="BQ45" s="65">
        <v>2.4</v>
      </c>
      <c r="BR45" s="65"/>
      <c r="BS45" s="65">
        <v>1.7</v>
      </c>
      <c r="BT45" s="65">
        <v>20.2</v>
      </c>
      <c r="BU45" s="65">
        <v>9</v>
      </c>
      <c r="BV45" s="65"/>
      <c r="BW45" s="65">
        <v>20.2</v>
      </c>
      <c r="BX45" s="66">
        <v>688.23699999999997</v>
      </c>
    </row>
    <row r="46" spans="1:76" x14ac:dyDescent="0.3">
      <c r="A46" s="1"/>
      <c r="B46" s="54" t="s">
        <v>811</v>
      </c>
      <c r="C46" s="65">
        <v>12.7</v>
      </c>
      <c r="D46" s="65">
        <v>17.600000000000001</v>
      </c>
      <c r="E46" s="65">
        <v>7.7</v>
      </c>
      <c r="F46" s="65">
        <v>11</v>
      </c>
      <c r="G46" s="65">
        <v>13.8</v>
      </c>
      <c r="H46" s="65">
        <v>3</v>
      </c>
      <c r="I46" s="65"/>
      <c r="J46" s="65"/>
      <c r="K46" s="65">
        <v>10</v>
      </c>
      <c r="L46" s="65">
        <v>20</v>
      </c>
      <c r="M46" s="65"/>
      <c r="N46" s="65"/>
      <c r="O46" s="65">
        <v>19.8</v>
      </c>
      <c r="P46" s="65"/>
      <c r="Q46" s="65">
        <v>20.2</v>
      </c>
      <c r="R46" s="65">
        <v>20.2</v>
      </c>
      <c r="S46" s="65">
        <v>10.4</v>
      </c>
      <c r="T46" s="65">
        <v>3.5</v>
      </c>
      <c r="U46" s="65">
        <v>5.0709999999999997</v>
      </c>
      <c r="V46" s="65">
        <v>20.2</v>
      </c>
      <c r="W46" s="65">
        <v>20.5</v>
      </c>
      <c r="X46" s="65">
        <v>20</v>
      </c>
      <c r="Y46" s="65">
        <v>18.7</v>
      </c>
      <c r="Z46" s="65">
        <v>34.4</v>
      </c>
      <c r="AA46" s="65">
        <v>4.4000000000000004</v>
      </c>
      <c r="AB46" s="65">
        <v>31.1</v>
      </c>
      <c r="AC46" s="65"/>
      <c r="AD46" s="65"/>
      <c r="AE46" s="65"/>
      <c r="AF46" s="65">
        <v>17.600000000000001</v>
      </c>
      <c r="AG46" s="65"/>
      <c r="AH46" s="65"/>
      <c r="AI46" s="65">
        <v>20.9</v>
      </c>
      <c r="AJ46" s="65">
        <v>7.8</v>
      </c>
      <c r="AK46" s="65">
        <v>20.399999999999999</v>
      </c>
      <c r="AL46" s="65">
        <v>20.399999999999999</v>
      </c>
      <c r="AM46" s="65">
        <v>20.100000000000001</v>
      </c>
      <c r="AN46" s="65">
        <v>7.2</v>
      </c>
      <c r="AO46" s="65"/>
      <c r="AP46" s="65">
        <v>3.9</v>
      </c>
      <c r="AQ46" s="65">
        <v>1.6</v>
      </c>
      <c r="AR46" s="65">
        <v>3.4</v>
      </c>
      <c r="AS46" s="65">
        <v>18.52</v>
      </c>
      <c r="AT46" s="65"/>
      <c r="AU46" s="65"/>
      <c r="AV46" s="65"/>
      <c r="AW46" s="65"/>
      <c r="AX46" s="65"/>
      <c r="AY46" s="65">
        <v>1.8</v>
      </c>
      <c r="AZ46" s="65"/>
      <c r="BA46" s="65"/>
      <c r="BB46" s="65"/>
      <c r="BC46" s="65">
        <v>5.5</v>
      </c>
      <c r="BD46" s="65">
        <v>9.9</v>
      </c>
      <c r="BE46" s="65">
        <v>49.542000000000002</v>
      </c>
      <c r="BF46" s="65">
        <v>46.088000000000001</v>
      </c>
      <c r="BG46" s="65">
        <v>0.32400000000000001</v>
      </c>
      <c r="BH46" s="65"/>
      <c r="BI46" s="65"/>
      <c r="BJ46" s="65"/>
      <c r="BK46" s="65"/>
      <c r="BL46" s="65">
        <v>9.4</v>
      </c>
      <c r="BM46" s="65">
        <v>19.8</v>
      </c>
      <c r="BN46" s="65">
        <v>4.2</v>
      </c>
      <c r="BO46" s="65">
        <v>1.2</v>
      </c>
      <c r="BP46" s="65">
        <v>1.1000000000000001</v>
      </c>
      <c r="BQ46" s="65">
        <v>2.4</v>
      </c>
      <c r="BR46" s="65"/>
      <c r="BS46" s="65">
        <v>1.8</v>
      </c>
      <c r="BT46" s="65">
        <v>20.2</v>
      </c>
      <c r="BU46" s="65">
        <v>9</v>
      </c>
      <c r="BV46" s="65"/>
      <c r="BW46" s="65">
        <v>20.100000000000001</v>
      </c>
      <c r="BX46" s="66">
        <v>668.44500000000005</v>
      </c>
    </row>
    <row r="47" spans="1:76" x14ac:dyDescent="0.3">
      <c r="A47" s="1"/>
      <c r="B47" s="56" t="s">
        <v>812</v>
      </c>
      <c r="C47" s="67">
        <v>12</v>
      </c>
      <c r="D47" s="67">
        <v>17.600000000000001</v>
      </c>
      <c r="E47" s="67">
        <v>6.9</v>
      </c>
      <c r="F47" s="67">
        <v>11</v>
      </c>
      <c r="G47" s="67">
        <v>15.8</v>
      </c>
      <c r="H47" s="67">
        <v>3</v>
      </c>
      <c r="I47" s="67"/>
      <c r="J47" s="67"/>
      <c r="K47" s="67">
        <v>11.1</v>
      </c>
      <c r="L47" s="67">
        <v>20</v>
      </c>
      <c r="M47" s="67"/>
      <c r="N47" s="67"/>
      <c r="O47" s="67">
        <v>19.899999999999999</v>
      </c>
      <c r="P47" s="67"/>
      <c r="Q47" s="67">
        <v>20.3</v>
      </c>
      <c r="R47" s="67">
        <v>20.2</v>
      </c>
      <c r="S47" s="67">
        <v>10.4</v>
      </c>
      <c r="T47" s="67">
        <v>3.5</v>
      </c>
      <c r="U47" s="67">
        <v>5.0309999999999997</v>
      </c>
      <c r="V47" s="67">
        <v>20</v>
      </c>
      <c r="W47" s="67">
        <v>20.399999999999999</v>
      </c>
      <c r="X47" s="67">
        <v>20</v>
      </c>
      <c r="Y47" s="67">
        <v>18.7</v>
      </c>
      <c r="Z47" s="67">
        <v>30.3</v>
      </c>
      <c r="AA47" s="67">
        <v>3.5</v>
      </c>
      <c r="AB47" s="67">
        <v>38.700000000000003</v>
      </c>
      <c r="AC47" s="67"/>
      <c r="AD47" s="67"/>
      <c r="AE47" s="67"/>
      <c r="AF47" s="67">
        <v>22.6</v>
      </c>
      <c r="AG47" s="67"/>
      <c r="AH47" s="67"/>
      <c r="AI47" s="67">
        <v>20.9</v>
      </c>
      <c r="AJ47" s="67">
        <v>7.8</v>
      </c>
      <c r="AK47" s="67">
        <v>20.399999999999999</v>
      </c>
      <c r="AL47" s="67">
        <v>20.399999999999999</v>
      </c>
      <c r="AM47" s="67">
        <v>20.100000000000001</v>
      </c>
      <c r="AN47" s="67">
        <v>7.2</v>
      </c>
      <c r="AO47" s="67"/>
      <c r="AP47" s="67">
        <v>2.4</v>
      </c>
      <c r="AQ47" s="67">
        <v>1.2</v>
      </c>
      <c r="AR47" s="67">
        <v>3.4</v>
      </c>
      <c r="AS47" s="67">
        <v>18.52</v>
      </c>
      <c r="AT47" s="67"/>
      <c r="AU47" s="67"/>
      <c r="AV47" s="67"/>
      <c r="AW47" s="67"/>
      <c r="AX47" s="67"/>
      <c r="AY47" s="67">
        <v>1.8</v>
      </c>
      <c r="AZ47" s="67"/>
      <c r="BA47" s="67"/>
      <c r="BB47" s="67"/>
      <c r="BC47" s="67">
        <v>5.5</v>
      </c>
      <c r="BD47" s="67">
        <v>9.9</v>
      </c>
      <c r="BE47" s="67">
        <v>46.036000000000001</v>
      </c>
      <c r="BF47" s="67">
        <v>37.149000000000001</v>
      </c>
      <c r="BG47" s="67">
        <v>0.32800000000000001</v>
      </c>
      <c r="BH47" s="67"/>
      <c r="BI47" s="67"/>
      <c r="BJ47" s="67"/>
      <c r="BK47" s="67"/>
      <c r="BL47" s="67">
        <v>9.6999999999999993</v>
      </c>
      <c r="BM47" s="67">
        <v>21.5</v>
      </c>
      <c r="BN47" s="67">
        <v>4.4000000000000004</v>
      </c>
      <c r="BO47" s="67">
        <v>1.2</v>
      </c>
      <c r="BP47" s="67">
        <v>1.1000000000000001</v>
      </c>
      <c r="BQ47" s="67">
        <v>2.4</v>
      </c>
      <c r="BR47" s="67"/>
      <c r="BS47" s="67">
        <v>1.7</v>
      </c>
      <c r="BT47" s="67">
        <v>20.2</v>
      </c>
      <c r="BU47" s="67">
        <v>9.1</v>
      </c>
      <c r="BV47" s="67"/>
      <c r="BW47" s="67">
        <v>20.2</v>
      </c>
      <c r="BX47" s="68">
        <v>665.46400000000006</v>
      </c>
    </row>
    <row r="48" spans="1:76" x14ac:dyDescent="0.3">
      <c r="A48" s="1"/>
      <c r="B48" s="50" t="s">
        <v>813</v>
      </c>
      <c r="C48" s="63">
        <v>12</v>
      </c>
      <c r="D48" s="63">
        <v>16.3</v>
      </c>
      <c r="E48" s="63">
        <v>7</v>
      </c>
      <c r="F48" s="63">
        <v>11</v>
      </c>
      <c r="G48" s="63">
        <v>16</v>
      </c>
      <c r="H48" s="63">
        <v>3</v>
      </c>
      <c r="I48" s="63"/>
      <c r="J48" s="63"/>
      <c r="K48" s="63">
        <v>11.1</v>
      </c>
      <c r="L48" s="63">
        <v>20.2</v>
      </c>
      <c r="M48" s="63"/>
      <c r="N48" s="63"/>
      <c r="O48" s="63">
        <v>19.8</v>
      </c>
      <c r="P48" s="63"/>
      <c r="Q48" s="63">
        <v>20.2</v>
      </c>
      <c r="R48" s="63">
        <v>20.2</v>
      </c>
      <c r="S48" s="63">
        <v>10.5</v>
      </c>
      <c r="T48" s="63">
        <v>3.4</v>
      </c>
      <c r="U48" s="63">
        <v>4.992</v>
      </c>
      <c r="V48" s="63">
        <v>20</v>
      </c>
      <c r="W48" s="63">
        <v>20.5</v>
      </c>
      <c r="X48" s="63">
        <v>20</v>
      </c>
      <c r="Y48" s="63">
        <v>18.600000000000001</v>
      </c>
      <c r="Z48" s="63">
        <v>26.4</v>
      </c>
      <c r="AA48" s="63">
        <v>4</v>
      </c>
      <c r="AB48" s="63">
        <v>34.700000000000003</v>
      </c>
      <c r="AC48" s="63"/>
      <c r="AD48" s="63"/>
      <c r="AE48" s="63"/>
      <c r="AF48" s="63">
        <v>21.4</v>
      </c>
      <c r="AG48" s="63"/>
      <c r="AH48" s="63"/>
      <c r="AI48" s="63">
        <v>20.9</v>
      </c>
      <c r="AJ48" s="63">
        <v>7.8</v>
      </c>
      <c r="AK48" s="63">
        <v>20.399999999999999</v>
      </c>
      <c r="AL48" s="63">
        <v>20.399999999999999</v>
      </c>
      <c r="AM48" s="63">
        <v>20.100000000000001</v>
      </c>
      <c r="AN48" s="63">
        <v>7</v>
      </c>
      <c r="AO48" s="63"/>
      <c r="AP48" s="63">
        <v>1</v>
      </c>
      <c r="AQ48" s="63">
        <v>0.2</v>
      </c>
      <c r="AR48" s="63">
        <v>3.4</v>
      </c>
      <c r="AS48" s="63">
        <v>18.52</v>
      </c>
      <c r="AT48" s="63"/>
      <c r="AU48" s="63"/>
      <c r="AV48" s="63"/>
      <c r="AW48" s="63"/>
      <c r="AX48" s="63"/>
      <c r="AY48" s="63">
        <v>1.8</v>
      </c>
      <c r="AZ48" s="63"/>
      <c r="BA48" s="63"/>
      <c r="BB48" s="63"/>
      <c r="BC48" s="63">
        <v>5.3</v>
      </c>
      <c r="BD48" s="63">
        <v>9.9</v>
      </c>
      <c r="BE48" s="63">
        <v>39.454000000000001</v>
      </c>
      <c r="BF48" s="63">
        <v>33.93</v>
      </c>
      <c r="BG48" s="63">
        <v>0.33700000000000002</v>
      </c>
      <c r="BH48" s="63"/>
      <c r="BI48" s="63"/>
      <c r="BJ48" s="63"/>
      <c r="BK48" s="63"/>
      <c r="BL48" s="63">
        <v>6.6</v>
      </c>
      <c r="BM48" s="63">
        <v>21.5</v>
      </c>
      <c r="BN48" s="63">
        <v>4.4000000000000004</v>
      </c>
      <c r="BO48" s="63">
        <v>1.2</v>
      </c>
      <c r="BP48" s="63">
        <v>1.1000000000000001</v>
      </c>
      <c r="BQ48" s="63">
        <v>2.4</v>
      </c>
      <c r="BR48" s="63"/>
      <c r="BS48" s="63">
        <v>1.7</v>
      </c>
      <c r="BT48" s="63">
        <v>20.2</v>
      </c>
      <c r="BU48" s="63">
        <v>8.9</v>
      </c>
      <c r="BV48" s="63"/>
      <c r="BW48" s="63">
        <v>20.2</v>
      </c>
      <c r="BX48" s="64">
        <v>639.93299999999999</v>
      </c>
    </row>
    <row r="49" spans="1:76" x14ac:dyDescent="0.3">
      <c r="A49" s="1"/>
      <c r="B49" s="54" t="s">
        <v>814</v>
      </c>
      <c r="C49" s="65">
        <v>12.2</v>
      </c>
      <c r="D49" s="65">
        <v>16.3</v>
      </c>
      <c r="E49" s="65">
        <v>8.1</v>
      </c>
      <c r="F49" s="65">
        <v>11</v>
      </c>
      <c r="G49" s="65">
        <v>16</v>
      </c>
      <c r="H49" s="65">
        <v>3</v>
      </c>
      <c r="I49" s="65"/>
      <c r="J49" s="65"/>
      <c r="K49" s="65">
        <v>11</v>
      </c>
      <c r="L49" s="65">
        <v>20.2</v>
      </c>
      <c r="M49" s="65"/>
      <c r="N49" s="65"/>
      <c r="O49" s="65">
        <v>19.8</v>
      </c>
      <c r="P49" s="65"/>
      <c r="Q49" s="65">
        <v>20.2</v>
      </c>
      <c r="R49" s="65">
        <v>20.2</v>
      </c>
      <c r="S49" s="65">
        <v>10.5</v>
      </c>
      <c r="T49" s="65">
        <v>3.4</v>
      </c>
      <c r="U49" s="65">
        <v>5.0389999999999997</v>
      </c>
      <c r="V49" s="65">
        <v>20</v>
      </c>
      <c r="W49" s="65">
        <v>20.2</v>
      </c>
      <c r="X49" s="65">
        <v>20</v>
      </c>
      <c r="Y49" s="65">
        <v>18.7</v>
      </c>
      <c r="Z49" s="65">
        <v>24.5</v>
      </c>
      <c r="AA49" s="65">
        <v>3.2</v>
      </c>
      <c r="AB49" s="65">
        <v>38.6</v>
      </c>
      <c r="AC49" s="65"/>
      <c r="AD49" s="65"/>
      <c r="AE49" s="65">
        <v>0.2</v>
      </c>
      <c r="AF49" s="65">
        <v>20.5</v>
      </c>
      <c r="AG49" s="65"/>
      <c r="AH49" s="65"/>
      <c r="AI49" s="65">
        <v>20.9</v>
      </c>
      <c r="AJ49" s="65">
        <v>7.8</v>
      </c>
      <c r="AK49" s="65">
        <v>20.399999999999999</v>
      </c>
      <c r="AL49" s="65">
        <v>20.399999999999999</v>
      </c>
      <c r="AM49" s="65">
        <v>20.100000000000001</v>
      </c>
      <c r="AN49" s="65">
        <v>7</v>
      </c>
      <c r="AO49" s="65"/>
      <c r="AP49" s="65">
        <v>0.1</v>
      </c>
      <c r="AQ49" s="65"/>
      <c r="AR49" s="65">
        <v>3.4</v>
      </c>
      <c r="AS49" s="65">
        <v>18.52</v>
      </c>
      <c r="AT49" s="65"/>
      <c r="AU49" s="65"/>
      <c r="AV49" s="65"/>
      <c r="AW49" s="65"/>
      <c r="AX49" s="65"/>
      <c r="AY49" s="65">
        <v>1.8</v>
      </c>
      <c r="AZ49" s="65"/>
      <c r="BA49" s="65"/>
      <c r="BB49" s="65"/>
      <c r="BC49" s="65">
        <v>5.4</v>
      </c>
      <c r="BD49" s="65">
        <v>9.9</v>
      </c>
      <c r="BE49" s="65">
        <v>30.521000000000001</v>
      </c>
      <c r="BF49" s="65">
        <v>30.315000000000001</v>
      </c>
      <c r="BG49" s="65">
        <v>0.34100000000000003</v>
      </c>
      <c r="BH49" s="65"/>
      <c r="BI49" s="65"/>
      <c r="BJ49" s="65"/>
      <c r="BK49" s="65"/>
      <c r="BL49" s="65">
        <v>7.4</v>
      </c>
      <c r="BM49" s="65">
        <v>16.7</v>
      </c>
      <c r="BN49" s="65">
        <v>4.4000000000000004</v>
      </c>
      <c r="BO49" s="65">
        <v>1.2</v>
      </c>
      <c r="BP49" s="65">
        <v>1.1000000000000001</v>
      </c>
      <c r="BQ49" s="65">
        <v>2.4</v>
      </c>
      <c r="BR49" s="65"/>
      <c r="BS49" s="65">
        <v>1.7</v>
      </c>
      <c r="BT49" s="65">
        <v>20</v>
      </c>
      <c r="BU49" s="65">
        <v>9.1</v>
      </c>
      <c r="BV49" s="65"/>
      <c r="BW49" s="65">
        <v>20.100000000000001</v>
      </c>
      <c r="BX49" s="66">
        <v>623.83600000000001</v>
      </c>
    </row>
    <row r="50" spans="1:76" x14ac:dyDescent="0.3">
      <c r="A50" s="1"/>
      <c r="B50" s="54" t="s">
        <v>815</v>
      </c>
      <c r="C50" s="65">
        <v>12</v>
      </c>
      <c r="D50" s="65">
        <v>16.3</v>
      </c>
      <c r="E50" s="65">
        <v>9.1</v>
      </c>
      <c r="F50" s="65">
        <v>11</v>
      </c>
      <c r="G50" s="65">
        <v>15.7</v>
      </c>
      <c r="H50" s="65">
        <v>3</v>
      </c>
      <c r="I50" s="65"/>
      <c r="J50" s="65"/>
      <c r="K50" s="65">
        <v>9</v>
      </c>
      <c r="L50" s="65">
        <v>20.2</v>
      </c>
      <c r="M50" s="65"/>
      <c r="N50" s="65"/>
      <c r="O50" s="65">
        <v>19.8</v>
      </c>
      <c r="P50" s="65"/>
      <c r="Q50" s="65">
        <v>20.2</v>
      </c>
      <c r="R50" s="65">
        <v>20.2</v>
      </c>
      <c r="S50" s="65">
        <v>10.5</v>
      </c>
      <c r="T50" s="65">
        <v>2</v>
      </c>
      <c r="U50" s="65">
        <v>5.1529999999999996</v>
      </c>
      <c r="V50" s="65">
        <v>20</v>
      </c>
      <c r="W50" s="65">
        <v>20.2</v>
      </c>
      <c r="X50" s="65">
        <v>20</v>
      </c>
      <c r="Y50" s="65">
        <v>18.600000000000001</v>
      </c>
      <c r="Z50" s="65">
        <v>14.7</v>
      </c>
      <c r="AA50" s="65">
        <v>1.7</v>
      </c>
      <c r="AB50" s="65">
        <v>38.5</v>
      </c>
      <c r="AC50" s="65"/>
      <c r="AD50" s="65"/>
      <c r="AE50" s="65">
        <v>0.2</v>
      </c>
      <c r="AF50" s="65">
        <v>22.1</v>
      </c>
      <c r="AG50" s="65"/>
      <c r="AH50" s="65"/>
      <c r="AI50" s="65">
        <v>20.9</v>
      </c>
      <c r="AJ50" s="65">
        <v>7.8</v>
      </c>
      <c r="AK50" s="65">
        <v>20.399999999999999</v>
      </c>
      <c r="AL50" s="65">
        <v>20.399999999999999</v>
      </c>
      <c r="AM50" s="65">
        <v>20.100000000000001</v>
      </c>
      <c r="AN50" s="65">
        <v>7</v>
      </c>
      <c r="AO50" s="65"/>
      <c r="AP50" s="65"/>
      <c r="AQ50" s="65"/>
      <c r="AR50" s="65">
        <v>3.4</v>
      </c>
      <c r="AS50" s="65">
        <v>18.52</v>
      </c>
      <c r="AT50" s="65"/>
      <c r="AU50" s="65"/>
      <c r="AV50" s="65"/>
      <c r="AW50" s="65"/>
      <c r="AX50" s="65"/>
      <c r="AY50" s="65">
        <v>1.8</v>
      </c>
      <c r="AZ50" s="65"/>
      <c r="BA50" s="65"/>
      <c r="BB50" s="65"/>
      <c r="BC50" s="65">
        <v>5.5</v>
      </c>
      <c r="BD50" s="65">
        <v>10</v>
      </c>
      <c r="BE50" s="65">
        <v>21.033000000000001</v>
      </c>
      <c r="BF50" s="65">
        <v>25.827999999999999</v>
      </c>
      <c r="BG50" s="65">
        <v>0.33100000000000002</v>
      </c>
      <c r="BH50" s="65"/>
      <c r="BI50" s="65"/>
      <c r="BJ50" s="65"/>
      <c r="BK50" s="65"/>
      <c r="BL50" s="65">
        <v>7.3</v>
      </c>
      <c r="BM50" s="65">
        <v>13.1</v>
      </c>
      <c r="BN50" s="65">
        <v>4.4000000000000004</v>
      </c>
      <c r="BO50" s="65">
        <v>1.2</v>
      </c>
      <c r="BP50" s="65">
        <v>1.1000000000000001</v>
      </c>
      <c r="BQ50" s="65">
        <v>2.4</v>
      </c>
      <c r="BR50" s="65"/>
      <c r="BS50" s="65">
        <v>1.7</v>
      </c>
      <c r="BT50" s="65">
        <v>20</v>
      </c>
      <c r="BU50" s="65">
        <v>9</v>
      </c>
      <c r="BV50" s="65"/>
      <c r="BW50" s="65">
        <v>20.2</v>
      </c>
      <c r="BX50" s="66">
        <v>593.56500000000005</v>
      </c>
    </row>
    <row r="51" spans="1:76" x14ac:dyDescent="0.3">
      <c r="A51" s="1"/>
      <c r="B51" s="54" t="s">
        <v>816</v>
      </c>
      <c r="C51" s="65">
        <v>12.7</v>
      </c>
      <c r="D51" s="65">
        <v>17.100000000000001</v>
      </c>
      <c r="E51" s="65">
        <v>6.9</v>
      </c>
      <c r="F51" s="65">
        <v>11</v>
      </c>
      <c r="G51" s="65">
        <v>15.7</v>
      </c>
      <c r="H51" s="65">
        <v>3</v>
      </c>
      <c r="I51" s="65"/>
      <c r="J51" s="65"/>
      <c r="K51" s="65">
        <v>10.8</v>
      </c>
      <c r="L51" s="65">
        <v>20.2</v>
      </c>
      <c r="M51" s="65"/>
      <c r="N51" s="65"/>
      <c r="O51" s="65">
        <v>19.8</v>
      </c>
      <c r="P51" s="65"/>
      <c r="Q51" s="65">
        <v>20.3</v>
      </c>
      <c r="R51" s="65">
        <v>20.2</v>
      </c>
      <c r="S51" s="65">
        <v>10.5</v>
      </c>
      <c r="T51" s="65">
        <v>2</v>
      </c>
      <c r="U51" s="65">
        <v>5.1349999999999998</v>
      </c>
      <c r="V51" s="65">
        <v>20</v>
      </c>
      <c r="W51" s="65">
        <v>20.3</v>
      </c>
      <c r="X51" s="65">
        <v>20</v>
      </c>
      <c r="Y51" s="65">
        <v>18.600000000000001</v>
      </c>
      <c r="Z51" s="65">
        <v>16.399999999999999</v>
      </c>
      <c r="AA51" s="65">
        <v>4</v>
      </c>
      <c r="AB51" s="65">
        <v>34.1</v>
      </c>
      <c r="AC51" s="65"/>
      <c r="AD51" s="65"/>
      <c r="AE51" s="65">
        <v>0.5</v>
      </c>
      <c r="AF51" s="65">
        <v>22.3</v>
      </c>
      <c r="AG51" s="65"/>
      <c r="AH51" s="65"/>
      <c r="AI51" s="65">
        <v>20.9</v>
      </c>
      <c r="AJ51" s="65">
        <v>7.8</v>
      </c>
      <c r="AK51" s="65">
        <v>20.399999999999999</v>
      </c>
      <c r="AL51" s="65">
        <v>20.399999999999999</v>
      </c>
      <c r="AM51" s="65">
        <v>20.100000000000001</v>
      </c>
      <c r="AN51" s="65">
        <v>7</v>
      </c>
      <c r="AO51" s="65"/>
      <c r="AP51" s="65"/>
      <c r="AQ51" s="65"/>
      <c r="AR51" s="65">
        <v>3.4</v>
      </c>
      <c r="AS51" s="65">
        <v>18.52</v>
      </c>
      <c r="AT51" s="65"/>
      <c r="AU51" s="65"/>
      <c r="AV51" s="65"/>
      <c r="AW51" s="65"/>
      <c r="AX51" s="65"/>
      <c r="AY51" s="65">
        <v>1.8</v>
      </c>
      <c r="AZ51" s="65"/>
      <c r="BA51" s="65"/>
      <c r="BB51" s="65"/>
      <c r="BC51" s="65">
        <v>5.5</v>
      </c>
      <c r="BD51" s="65">
        <v>9.9</v>
      </c>
      <c r="BE51" s="65">
        <v>13.673</v>
      </c>
      <c r="BF51" s="65">
        <v>16.170999999999999</v>
      </c>
      <c r="BG51" s="65">
        <v>0.32700000000000001</v>
      </c>
      <c r="BH51" s="65"/>
      <c r="BI51" s="65"/>
      <c r="BJ51" s="65"/>
      <c r="BK51" s="65"/>
      <c r="BL51" s="65">
        <v>5.6</v>
      </c>
      <c r="BM51" s="65">
        <v>10.9</v>
      </c>
      <c r="BN51" s="65">
        <v>4.4000000000000004</v>
      </c>
      <c r="BO51" s="65">
        <v>1.2</v>
      </c>
      <c r="BP51" s="65">
        <v>1.1000000000000001</v>
      </c>
      <c r="BQ51" s="65">
        <v>2.4</v>
      </c>
      <c r="BR51" s="65"/>
      <c r="BS51" s="65">
        <v>1.7</v>
      </c>
      <c r="BT51" s="65">
        <v>20.100000000000001</v>
      </c>
      <c r="BU51" s="65">
        <v>9</v>
      </c>
      <c r="BV51" s="65"/>
      <c r="BW51" s="65">
        <v>20.2</v>
      </c>
      <c r="BX51" s="66">
        <v>574.02599999999995</v>
      </c>
    </row>
    <row r="52" spans="1:76" x14ac:dyDescent="0.3">
      <c r="A52" s="1"/>
      <c r="B52" s="54" t="s">
        <v>817</v>
      </c>
      <c r="C52" s="65">
        <v>11.8</v>
      </c>
      <c r="D52" s="65">
        <v>17.100000000000001</v>
      </c>
      <c r="E52" s="65">
        <v>8.4</v>
      </c>
      <c r="F52" s="65">
        <v>11</v>
      </c>
      <c r="G52" s="65">
        <v>15.8</v>
      </c>
      <c r="H52" s="65">
        <v>3</v>
      </c>
      <c r="I52" s="65"/>
      <c r="J52" s="65"/>
      <c r="K52" s="65">
        <v>11.1</v>
      </c>
      <c r="L52" s="65">
        <v>20</v>
      </c>
      <c r="M52" s="65"/>
      <c r="N52" s="65"/>
      <c r="O52" s="65">
        <v>19.8</v>
      </c>
      <c r="P52" s="65"/>
      <c r="Q52" s="65">
        <v>20.3</v>
      </c>
      <c r="R52" s="65">
        <v>20.2</v>
      </c>
      <c r="S52" s="65">
        <v>10.6</v>
      </c>
      <c r="T52" s="65">
        <v>3.1</v>
      </c>
      <c r="U52" s="65">
        <v>5.1109999999999998</v>
      </c>
      <c r="V52" s="65">
        <v>20</v>
      </c>
      <c r="W52" s="65">
        <v>20.3</v>
      </c>
      <c r="X52" s="65">
        <v>20</v>
      </c>
      <c r="Y52" s="65">
        <v>18.600000000000001</v>
      </c>
      <c r="Z52" s="65">
        <v>13.4</v>
      </c>
      <c r="AA52" s="65">
        <v>4.0999999999999996</v>
      </c>
      <c r="AB52" s="65">
        <v>32.4</v>
      </c>
      <c r="AC52" s="65"/>
      <c r="AD52" s="65"/>
      <c r="AE52" s="65">
        <v>0.4</v>
      </c>
      <c r="AF52" s="65">
        <v>25.6</v>
      </c>
      <c r="AG52" s="65"/>
      <c r="AH52" s="65"/>
      <c r="AI52" s="65">
        <v>20.9</v>
      </c>
      <c r="AJ52" s="65">
        <v>7.8</v>
      </c>
      <c r="AK52" s="65">
        <v>20.399999999999999</v>
      </c>
      <c r="AL52" s="65">
        <v>20.399999999999999</v>
      </c>
      <c r="AM52" s="65">
        <v>20.100000000000001</v>
      </c>
      <c r="AN52" s="65">
        <v>6.8</v>
      </c>
      <c r="AO52" s="65"/>
      <c r="AP52" s="65"/>
      <c r="AQ52" s="65"/>
      <c r="AR52" s="65">
        <v>3.4</v>
      </c>
      <c r="AS52" s="65">
        <v>18.52</v>
      </c>
      <c r="AT52" s="65"/>
      <c r="AU52" s="65"/>
      <c r="AV52" s="65"/>
      <c r="AW52" s="65"/>
      <c r="AX52" s="65"/>
      <c r="AY52" s="65">
        <v>1.8</v>
      </c>
      <c r="AZ52" s="65"/>
      <c r="BA52" s="65"/>
      <c r="BB52" s="65"/>
      <c r="BC52" s="65">
        <v>5.6</v>
      </c>
      <c r="BD52" s="65">
        <v>9.9</v>
      </c>
      <c r="BE52" s="65">
        <v>12.172000000000001</v>
      </c>
      <c r="BF52" s="65">
        <v>11.766</v>
      </c>
      <c r="BG52" s="65">
        <v>0.33600000000000002</v>
      </c>
      <c r="BH52" s="65"/>
      <c r="BI52" s="65"/>
      <c r="BJ52" s="65"/>
      <c r="BK52" s="65"/>
      <c r="BL52" s="65">
        <v>5.3</v>
      </c>
      <c r="BM52" s="65">
        <v>11.8</v>
      </c>
      <c r="BN52" s="65">
        <v>4.4000000000000004</v>
      </c>
      <c r="BO52" s="65">
        <v>1.2</v>
      </c>
      <c r="BP52" s="65">
        <v>1.1000000000000001</v>
      </c>
      <c r="BQ52" s="65">
        <v>2.4</v>
      </c>
      <c r="BR52" s="65"/>
      <c r="BS52" s="65">
        <v>1.6</v>
      </c>
      <c r="BT52" s="65">
        <v>20.100000000000001</v>
      </c>
      <c r="BU52" s="65">
        <v>9.1</v>
      </c>
      <c r="BV52" s="65"/>
      <c r="BW52" s="65">
        <v>20.2</v>
      </c>
      <c r="BX52" s="66">
        <v>569.20500000000004</v>
      </c>
    </row>
    <row r="53" spans="1:76" x14ac:dyDescent="0.3">
      <c r="A53" s="1"/>
      <c r="B53" s="54" t="s">
        <v>818</v>
      </c>
      <c r="C53" s="65">
        <v>12.5</v>
      </c>
      <c r="D53" s="65">
        <v>17.100000000000001</v>
      </c>
      <c r="E53" s="65">
        <v>8</v>
      </c>
      <c r="F53" s="65">
        <v>11</v>
      </c>
      <c r="G53" s="65">
        <v>11.4</v>
      </c>
      <c r="H53" s="65">
        <v>3</v>
      </c>
      <c r="I53" s="65"/>
      <c r="J53" s="65"/>
      <c r="K53" s="65">
        <v>10.7</v>
      </c>
      <c r="L53" s="65">
        <v>20</v>
      </c>
      <c r="M53" s="65"/>
      <c r="N53" s="65"/>
      <c r="O53" s="65">
        <v>19.8</v>
      </c>
      <c r="P53" s="65"/>
      <c r="Q53" s="65">
        <v>20.2</v>
      </c>
      <c r="R53" s="65">
        <v>20.2</v>
      </c>
      <c r="S53" s="65">
        <v>10.6</v>
      </c>
      <c r="T53" s="65">
        <v>3.5</v>
      </c>
      <c r="U53" s="65">
        <v>5.0970000000000004</v>
      </c>
      <c r="V53" s="65">
        <v>20</v>
      </c>
      <c r="W53" s="65">
        <v>20.2</v>
      </c>
      <c r="X53" s="65">
        <v>20</v>
      </c>
      <c r="Y53" s="65">
        <v>18.600000000000001</v>
      </c>
      <c r="Z53" s="65">
        <v>11.3</v>
      </c>
      <c r="AA53" s="65">
        <v>1.1000000000000001</v>
      </c>
      <c r="AB53" s="65">
        <v>30.4</v>
      </c>
      <c r="AC53" s="65"/>
      <c r="AD53" s="65"/>
      <c r="AE53" s="65"/>
      <c r="AF53" s="65">
        <v>32.1</v>
      </c>
      <c r="AG53" s="65"/>
      <c r="AH53" s="65"/>
      <c r="AI53" s="65">
        <v>20.9</v>
      </c>
      <c r="AJ53" s="65">
        <v>7.8</v>
      </c>
      <c r="AK53" s="65">
        <v>20.399999999999999</v>
      </c>
      <c r="AL53" s="65">
        <v>20.399999999999999</v>
      </c>
      <c r="AM53" s="65">
        <v>20.100000000000001</v>
      </c>
      <c r="AN53" s="65">
        <v>6.8</v>
      </c>
      <c r="AO53" s="65"/>
      <c r="AP53" s="65"/>
      <c r="AQ53" s="65"/>
      <c r="AR53" s="65">
        <v>3.4</v>
      </c>
      <c r="AS53" s="65">
        <v>18.52</v>
      </c>
      <c r="AT53" s="65"/>
      <c r="AU53" s="65"/>
      <c r="AV53" s="65"/>
      <c r="AW53" s="65"/>
      <c r="AX53" s="65"/>
      <c r="AY53" s="65">
        <v>1.8</v>
      </c>
      <c r="AZ53" s="65"/>
      <c r="BA53" s="65"/>
      <c r="BB53" s="65"/>
      <c r="BC53" s="65">
        <v>5.4</v>
      </c>
      <c r="BD53" s="65">
        <v>9.9</v>
      </c>
      <c r="BE53" s="65">
        <v>11.507999999999999</v>
      </c>
      <c r="BF53" s="65">
        <v>9.9009999999999998</v>
      </c>
      <c r="BG53" s="65">
        <v>0.33100000000000002</v>
      </c>
      <c r="BH53" s="65"/>
      <c r="BI53" s="65"/>
      <c r="BJ53" s="65"/>
      <c r="BK53" s="65"/>
      <c r="BL53" s="65">
        <v>5.7</v>
      </c>
      <c r="BM53" s="65">
        <v>11.9</v>
      </c>
      <c r="BN53" s="65">
        <v>4.4000000000000004</v>
      </c>
      <c r="BO53" s="65">
        <v>1.2</v>
      </c>
      <c r="BP53" s="65">
        <v>1.1000000000000001</v>
      </c>
      <c r="BQ53" s="65">
        <v>2.4</v>
      </c>
      <c r="BR53" s="65"/>
      <c r="BS53" s="65">
        <v>1.6</v>
      </c>
      <c r="BT53" s="65">
        <v>20</v>
      </c>
      <c r="BU53" s="65">
        <v>9.1</v>
      </c>
      <c r="BV53" s="65"/>
      <c r="BW53" s="65">
        <v>20.2</v>
      </c>
      <c r="BX53" s="66">
        <v>561.55700000000002</v>
      </c>
    </row>
    <row r="54" spans="1:76" x14ac:dyDescent="0.3">
      <c r="A54" s="1"/>
      <c r="B54" s="54" t="s">
        <v>819</v>
      </c>
      <c r="C54" s="65">
        <v>11.5</v>
      </c>
      <c r="D54" s="65">
        <v>17.100000000000001</v>
      </c>
      <c r="E54" s="65">
        <v>8.4</v>
      </c>
      <c r="F54" s="65">
        <v>11</v>
      </c>
      <c r="G54" s="65">
        <v>10.9</v>
      </c>
      <c r="H54" s="65">
        <v>3</v>
      </c>
      <c r="I54" s="65"/>
      <c r="J54" s="65"/>
      <c r="K54" s="65">
        <v>10.6</v>
      </c>
      <c r="L54" s="65">
        <v>20</v>
      </c>
      <c r="M54" s="65"/>
      <c r="N54" s="65"/>
      <c r="O54" s="65">
        <v>19.8</v>
      </c>
      <c r="P54" s="65"/>
      <c r="Q54" s="65">
        <v>20.3</v>
      </c>
      <c r="R54" s="65">
        <v>20.2</v>
      </c>
      <c r="S54" s="65">
        <v>10.6</v>
      </c>
      <c r="T54" s="65">
        <v>3.4</v>
      </c>
      <c r="U54" s="65">
        <v>5.1470000000000002</v>
      </c>
      <c r="V54" s="65">
        <v>19.8</v>
      </c>
      <c r="W54" s="65">
        <v>20.399999999999999</v>
      </c>
      <c r="X54" s="65">
        <v>20</v>
      </c>
      <c r="Y54" s="65">
        <v>18.600000000000001</v>
      </c>
      <c r="Z54" s="65">
        <v>10.5</v>
      </c>
      <c r="AA54" s="65">
        <v>1.7</v>
      </c>
      <c r="AB54" s="65">
        <v>25.1</v>
      </c>
      <c r="AC54" s="65"/>
      <c r="AD54" s="65"/>
      <c r="AE54" s="65">
        <v>0.1</v>
      </c>
      <c r="AF54" s="65">
        <v>23.9</v>
      </c>
      <c r="AG54" s="65"/>
      <c r="AH54" s="65"/>
      <c r="AI54" s="65">
        <v>20.9</v>
      </c>
      <c r="AJ54" s="65">
        <v>7.8</v>
      </c>
      <c r="AK54" s="65">
        <v>20.399999999999999</v>
      </c>
      <c r="AL54" s="65">
        <v>20.399999999999999</v>
      </c>
      <c r="AM54" s="65">
        <v>20.100000000000001</v>
      </c>
      <c r="AN54" s="65">
        <v>6.7</v>
      </c>
      <c r="AO54" s="65"/>
      <c r="AP54" s="65"/>
      <c r="AQ54" s="65"/>
      <c r="AR54" s="65">
        <v>3.4</v>
      </c>
      <c r="AS54" s="65">
        <v>18.510000000000002</v>
      </c>
      <c r="AT54" s="65"/>
      <c r="AU54" s="65"/>
      <c r="AV54" s="65"/>
      <c r="AW54" s="65"/>
      <c r="AX54" s="65"/>
      <c r="AY54" s="65">
        <v>1.8</v>
      </c>
      <c r="AZ54" s="65"/>
      <c r="BA54" s="65"/>
      <c r="BB54" s="65"/>
      <c r="BC54" s="65">
        <v>5.5</v>
      </c>
      <c r="BD54" s="65">
        <v>9.9</v>
      </c>
      <c r="BE54" s="65">
        <v>10.365</v>
      </c>
      <c r="BF54" s="65">
        <v>9.7910000000000004</v>
      </c>
      <c r="BG54" s="65">
        <v>0.33700000000000002</v>
      </c>
      <c r="BH54" s="65"/>
      <c r="BI54" s="65"/>
      <c r="BJ54" s="65"/>
      <c r="BK54" s="65"/>
      <c r="BL54" s="65">
        <v>5.0999999999999996</v>
      </c>
      <c r="BM54" s="65">
        <v>9.5</v>
      </c>
      <c r="BN54" s="65">
        <v>4.4000000000000004</v>
      </c>
      <c r="BO54" s="65">
        <v>1.2</v>
      </c>
      <c r="BP54" s="65">
        <v>1.1000000000000001</v>
      </c>
      <c r="BQ54" s="65">
        <v>2.4</v>
      </c>
      <c r="BR54" s="65"/>
      <c r="BS54" s="65">
        <v>1.6</v>
      </c>
      <c r="BT54" s="65">
        <v>19.8</v>
      </c>
      <c r="BU54" s="65">
        <v>9</v>
      </c>
      <c r="BV54" s="65"/>
      <c r="BW54" s="65">
        <v>20.100000000000001</v>
      </c>
      <c r="BX54" s="66">
        <v>542.15</v>
      </c>
    </row>
    <row r="55" spans="1:76" x14ac:dyDescent="0.3">
      <c r="A55" s="1"/>
      <c r="B55" s="56" t="s">
        <v>1070</v>
      </c>
      <c r="C55" s="67">
        <v>11.7</v>
      </c>
      <c r="D55" s="67">
        <v>17.100000000000001</v>
      </c>
      <c r="E55" s="67">
        <v>8.1</v>
      </c>
      <c r="F55" s="67">
        <v>11</v>
      </c>
      <c r="G55" s="67">
        <v>11.1</v>
      </c>
      <c r="H55" s="67">
        <v>3</v>
      </c>
      <c r="I55" s="67"/>
      <c r="J55" s="67"/>
      <c r="K55" s="67">
        <v>10.7</v>
      </c>
      <c r="L55" s="67">
        <v>20</v>
      </c>
      <c r="M55" s="67"/>
      <c r="N55" s="67"/>
      <c r="O55" s="67">
        <v>19.8</v>
      </c>
      <c r="P55" s="67"/>
      <c r="Q55" s="67">
        <v>20</v>
      </c>
      <c r="R55" s="67">
        <v>20.2</v>
      </c>
      <c r="S55" s="67">
        <v>10.6</v>
      </c>
      <c r="T55" s="67">
        <v>3.4</v>
      </c>
      <c r="U55" s="67">
        <v>5.133</v>
      </c>
      <c r="V55" s="67">
        <v>20</v>
      </c>
      <c r="W55" s="67">
        <v>20</v>
      </c>
      <c r="X55" s="67">
        <v>20</v>
      </c>
      <c r="Y55" s="67">
        <v>18.7</v>
      </c>
      <c r="Z55" s="67">
        <v>8.6</v>
      </c>
      <c r="AA55" s="67">
        <v>4</v>
      </c>
      <c r="AB55" s="67">
        <v>26.5</v>
      </c>
      <c r="AC55" s="67"/>
      <c r="AD55" s="67"/>
      <c r="AE55" s="67"/>
      <c r="AF55" s="67">
        <v>4.4000000000000004</v>
      </c>
      <c r="AG55" s="67"/>
      <c r="AH55" s="67"/>
      <c r="AI55" s="67">
        <v>20.9</v>
      </c>
      <c r="AJ55" s="67">
        <v>7.8</v>
      </c>
      <c r="AK55" s="67">
        <v>20.399999999999999</v>
      </c>
      <c r="AL55" s="67">
        <v>20.399999999999999</v>
      </c>
      <c r="AM55" s="67">
        <v>20.100000000000001</v>
      </c>
      <c r="AN55" s="67">
        <v>6.9</v>
      </c>
      <c r="AO55" s="67"/>
      <c r="AP55" s="67">
        <v>1.1000000000000001</v>
      </c>
      <c r="AQ55" s="67">
        <v>2.2999999999999998</v>
      </c>
      <c r="AR55" s="67">
        <v>3.3</v>
      </c>
      <c r="AS55" s="67">
        <v>18.52</v>
      </c>
      <c r="AT55" s="67"/>
      <c r="AU55" s="67"/>
      <c r="AV55" s="67"/>
      <c r="AW55" s="67"/>
      <c r="AX55" s="67"/>
      <c r="AY55" s="67">
        <v>1.8</v>
      </c>
      <c r="AZ55" s="67"/>
      <c r="BA55" s="67"/>
      <c r="BB55" s="67"/>
      <c r="BC55" s="67">
        <v>5.4</v>
      </c>
      <c r="BD55" s="67">
        <v>10</v>
      </c>
      <c r="BE55" s="67">
        <v>4.056</v>
      </c>
      <c r="BF55" s="67">
        <v>5.7720000000000002</v>
      </c>
      <c r="BG55" s="67">
        <v>0.33600000000000002</v>
      </c>
      <c r="BH55" s="67"/>
      <c r="BI55" s="67"/>
      <c r="BJ55" s="67"/>
      <c r="BK55" s="67"/>
      <c r="BL55" s="67">
        <v>4.2</v>
      </c>
      <c r="BM55" s="67">
        <v>6.4</v>
      </c>
      <c r="BN55" s="67">
        <v>4.4000000000000004</v>
      </c>
      <c r="BO55" s="67">
        <v>1.2</v>
      </c>
      <c r="BP55" s="67">
        <v>1.1000000000000001</v>
      </c>
      <c r="BQ55" s="67">
        <v>2.4</v>
      </c>
      <c r="BR55" s="67"/>
      <c r="BS55" s="67">
        <v>1.6</v>
      </c>
      <c r="BT55" s="67">
        <v>20</v>
      </c>
      <c r="BU55" s="67">
        <v>9</v>
      </c>
      <c r="BV55" s="67"/>
      <c r="BW55" s="67">
        <v>20.2</v>
      </c>
      <c r="BX55" s="68">
        <v>513.61699999999996</v>
      </c>
    </row>
    <row r="56" spans="1:76" ht="15.6" x14ac:dyDescent="0.3">
      <c r="A56" s="1"/>
      <c r="B56" s="69" t="s">
        <v>1071</v>
      </c>
      <c r="C56" s="70">
        <v>194.05</v>
      </c>
      <c r="D56" s="70">
        <v>396.55</v>
      </c>
      <c r="E56" s="70">
        <v>190</v>
      </c>
      <c r="F56" s="70">
        <v>261.05</v>
      </c>
      <c r="G56" s="70">
        <v>312.7</v>
      </c>
      <c r="H56" s="70">
        <v>71.849999999999994</v>
      </c>
      <c r="I56" s="70">
        <v>1.7</v>
      </c>
      <c r="J56" s="70">
        <v>0</v>
      </c>
      <c r="K56" s="70">
        <v>399.75</v>
      </c>
      <c r="L56" s="70">
        <v>480.35</v>
      </c>
      <c r="M56" s="70">
        <v>2.7</v>
      </c>
      <c r="N56" s="70">
        <v>9.4</v>
      </c>
      <c r="O56" s="70">
        <v>474.75</v>
      </c>
      <c r="P56" s="70">
        <v>0</v>
      </c>
      <c r="Q56" s="70">
        <v>484.55</v>
      </c>
      <c r="R56" s="70">
        <v>485</v>
      </c>
      <c r="S56" s="70">
        <v>268.7</v>
      </c>
      <c r="T56" s="70">
        <v>78.3</v>
      </c>
      <c r="U56" s="70">
        <v>121.7825</v>
      </c>
      <c r="V56" s="70">
        <v>479.95</v>
      </c>
      <c r="W56" s="70">
        <v>487.1</v>
      </c>
      <c r="X56" s="70">
        <v>480</v>
      </c>
      <c r="Y56" s="70">
        <v>449.15</v>
      </c>
      <c r="Z56" s="70">
        <v>464.25</v>
      </c>
      <c r="AA56" s="70">
        <v>100.6</v>
      </c>
      <c r="AB56" s="70">
        <v>594.54999999999995</v>
      </c>
      <c r="AC56" s="70">
        <v>0</v>
      </c>
      <c r="AD56" s="70">
        <v>0</v>
      </c>
      <c r="AE56" s="70">
        <v>3.25</v>
      </c>
      <c r="AF56" s="70">
        <v>149.5</v>
      </c>
      <c r="AG56" s="70">
        <v>74.7</v>
      </c>
      <c r="AH56" s="70">
        <v>96.1</v>
      </c>
      <c r="AI56" s="70">
        <v>501.6</v>
      </c>
      <c r="AJ56" s="70">
        <v>190.9</v>
      </c>
      <c r="AK56" s="70">
        <v>489.6</v>
      </c>
      <c r="AL56" s="70">
        <v>489.6</v>
      </c>
      <c r="AM56" s="70">
        <v>482.4</v>
      </c>
      <c r="AN56" s="70">
        <v>163.5</v>
      </c>
      <c r="AO56" s="70">
        <v>214.15</v>
      </c>
      <c r="AP56" s="70">
        <v>51.85</v>
      </c>
      <c r="AQ56" s="70">
        <v>35.25</v>
      </c>
      <c r="AR56" s="70">
        <v>81.55</v>
      </c>
      <c r="AS56" s="70">
        <v>444.32</v>
      </c>
      <c r="AT56" s="70">
        <v>0</v>
      </c>
      <c r="AU56" s="70">
        <v>602.54999999999995</v>
      </c>
      <c r="AV56" s="70">
        <v>460.75</v>
      </c>
      <c r="AW56" s="70">
        <v>0</v>
      </c>
      <c r="AX56" s="70">
        <v>1.5</v>
      </c>
      <c r="AY56" s="70">
        <v>43.2</v>
      </c>
      <c r="AZ56" s="70">
        <v>38.4</v>
      </c>
      <c r="BA56" s="70">
        <v>0</v>
      </c>
      <c r="BB56" s="70">
        <v>50.7</v>
      </c>
      <c r="BC56" s="70">
        <v>132.5</v>
      </c>
      <c r="BD56" s="70">
        <v>237.95</v>
      </c>
      <c r="BE56" s="70">
        <v>471.68549999999999</v>
      </c>
      <c r="BF56" s="70">
        <v>467.39499999999998</v>
      </c>
      <c r="BG56" s="70">
        <v>7.9725000000000001</v>
      </c>
      <c r="BH56" s="70">
        <v>189.101</v>
      </c>
      <c r="BI56" s="70">
        <v>258.6755</v>
      </c>
      <c r="BJ56" s="70">
        <v>0</v>
      </c>
      <c r="BK56" s="70">
        <v>55.95</v>
      </c>
      <c r="BL56" s="70">
        <v>100.05</v>
      </c>
      <c r="BM56" s="70">
        <v>229.7</v>
      </c>
      <c r="BN56" s="70">
        <v>101.7</v>
      </c>
      <c r="BO56" s="70">
        <v>27.15</v>
      </c>
      <c r="BP56" s="70">
        <v>26.4</v>
      </c>
      <c r="BQ56" s="70">
        <v>57.55</v>
      </c>
      <c r="BR56" s="70">
        <v>52.85</v>
      </c>
      <c r="BS56" s="70">
        <v>34.4</v>
      </c>
      <c r="BT56" s="70">
        <v>480.9</v>
      </c>
      <c r="BU56" s="70">
        <v>216.95</v>
      </c>
      <c r="BV56" s="70">
        <v>68.5</v>
      </c>
      <c r="BW56" s="70">
        <v>483.5</v>
      </c>
      <c r="BX56" s="70">
        <v>15655.031999999999</v>
      </c>
    </row>
    <row r="57" spans="1:7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row>
    <row r="58" spans="1:7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row>
    <row r="59" spans="1:7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row>
    <row r="60" spans="1:7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row>
    <row r="61" spans="1:7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row>
    <row r="62" spans="1:7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row>
    <row r="63" spans="1:7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row>
    <row r="64" spans="1:7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row>
    <row r="65" spans="1:7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row>
    <row r="66" spans="1:7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row>
    <row r="67" spans="1:7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row>
    <row r="68" spans="1:7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row>
    <row r="69" spans="1:7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row>
    <row r="70" spans="1:76" x14ac:dyDescent="0.3">
      <c r="A70" s="1"/>
      <c r="B70" s="1"/>
      <c r="C70" s="1"/>
      <c r="D70" s="1"/>
      <c r="E70" s="1"/>
      <c r="F70" s="1"/>
      <c r="G70" s="1"/>
      <c r="H70" s="1"/>
      <c r="I70" s="1"/>
      <c r="J70" s="1"/>
      <c r="K70" s="1"/>
      <c r="L70" s="1" t="s">
        <v>546</v>
      </c>
      <c r="M70" s="1">
        <v>1654.2</v>
      </c>
      <c r="N70" s="1">
        <v>10.566570544218624</v>
      </c>
      <c r="O70" s="1" t="s">
        <v>1072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row>
    <row r="71" spans="1:76" x14ac:dyDescent="0.3">
      <c r="A71" s="1"/>
      <c r="B71" s="1"/>
      <c r="C71" s="1"/>
      <c r="D71" s="1"/>
      <c r="E71" s="1"/>
      <c r="F71" s="1"/>
      <c r="G71" s="1"/>
      <c r="H71" s="1"/>
      <c r="I71" s="1"/>
      <c r="J71" s="1"/>
      <c r="K71" s="1"/>
      <c r="L71" s="1" t="s">
        <v>547</v>
      </c>
      <c r="M71" s="1">
        <v>2176.0264999999999</v>
      </c>
      <c r="N71" s="1">
        <v>13.899853414544282</v>
      </c>
      <c r="O71" s="1" t="s">
        <v>1073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row>
    <row r="72" spans="1:76" x14ac:dyDescent="0.3">
      <c r="A72" s="1"/>
      <c r="B72" s="1"/>
      <c r="C72" s="1"/>
      <c r="D72" s="1"/>
      <c r="E72" s="1"/>
      <c r="F72" s="1"/>
      <c r="G72" s="1"/>
      <c r="H72" s="1"/>
      <c r="I72" s="1"/>
      <c r="J72" s="1"/>
      <c r="K72" s="1"/>
      <c r="L72" s="1" t="s">
        <v>548</v>
      </c>
      <c r="M72" s="1">
        <v>2668.0805</v>
      </c>
      <c r="N72" s="1">
        <v>17.042957817013725</v>
      </c>
      <c r="O72" s="1" t="s">
        <v>1074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row>
    <row r="73" spans="1:76" x14ac:dyDescent="0.3">
      <c r="A73" s="1"/>
      <c r="B73" s="1"/>
      <c r="C73" s="1"/>
      <c r="D73" s="1"/>
      <c r="E73" s="1"/>
      <c r="F73" s="1"/>
      <c r="G73" s="1"/>
      <c r="H73" s="1"/>
      <c r="I73" s="1"/>
      <c r="J73" s="1"/>
      <c r="K73" s="1"/>
      <c r="L73" s="1" t="s">
        <v>545</v>
      </c>
      <c r="M73" s="1">
        <v>9156.7250000000004</v>
      </c>
      <c r="N73" s="1">
        <v>58.490618224223368</v>
      </c>
      <c r="O73" s="1" t="s">
        <v>1075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row>
  </sheetData>
  <mergeCells count="51">
    <mergeCell ref="BT6:BU6"/>
    <mergeCell ref="BV6"/>
    <mergeCell ref="BW6"/>
    <mergeCell ref="B5:BX5"/>
    <mergeCell ref="B6:B7"/>
    <mergeCell ref="BL6"/>
    <mergeCell ref="BM6"/>
    <mergeCell ref="BN6:BQ6"/>
    <mergeCell ref="BR6"/>
    <mergeCell ref="BS6"/>
    <mergeCell ref="AZ6:BA6"/>
    <mergeCell ref="BB6"/>
    <mergeCell ref="BC6:BD6"/>
    <mergeCell ref="BE6:BJ6"/>
    <mergeCell ref="BK6"/>
    <mergeCell ref="AT6"/>
    <mergeCell ref="AU6"/>
    <mergeCell ref="AV6:AW6"/>
    <mergeCell ref="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64" t="s">
        <v>0</v>
      </c>
      <c r="C3" s="165"/>
      <c r="D3" s="165"/>
      <c r="E3" s="165"/>
      <c r="F3" s="165"/>
      <c r="G3" s="165"/>
      <c r="H3" s="1"/>
      <c r="I3" s="1"/>
      <c r="J3" s="1"/>
    </row>
    <row r="4" spans="1:10" ht="0" hidden="1" customHeight="1" x14ac:dyDescent="0.3">
      <c r="A4" s="1"/>
      <c r="B4" s="1"/>
      <c r="C4" s="1"/>
      <c r="D4" s="1"/>
      <c r="E4" s="1"/>
      <c r="F4" s="1"/>
      <c r="G4" s="1"/>
      <c r="H4" s="1"/>
      <c r="I4" s="1"/>
      <c r="J4" s="1"/>
    </row>
    <row r="5" spans="1:10" ht="21" x14ac:dyDescent="0.4">
      <c r="A5" s="1"/>
      <c r="B5" s="181" t="s">
        <v>1076</v>
      </c>
      <c r="C5" s="181"/>
      <c r="D5" s="181"/>
      <c r="E5" s="181"/>
      <c r="F5" s="181"/>
      <c r="G5" s="181"/>
      <c r="H5" s="181"/>
      <c r="I5" s="181"/>
      <c r="J5" s="181"/>
    </row>
    <row r="6" spans="1:10" ht="43.95" customHeight="1" x14ac:dyDescent="0.3">
      <c r="A6" s="1"/>
      <c r="B6" s="180" t="s">
        <v>539</v>
      </c>
      <c r="C6" s="180" t="s">
        <v>594</v>
      </c>
      <c r="D6" s="180" t="s">
        <v>595</v>
      </c>
      <c r="E6" s="180" t="s">
        <v>596</v>
      </c>
      <c r="F6" s="180" t="s">
        <v>597</v>
      </c>
      <c r="G6" s="180" t="s">
        <v>592</v>
      </c>
      <c r="H6" s="180" t="s">
        <v>598</v>
      </c>
      <c r="I6" s="180" t="s">
        <v>593</v>
      </c>
      <c r="J6" s="62" t="s">
        <v>1077</v>
      </c>
    </row>
    <row r="7" spans="1:10" x14ac:dyDescent="0.3">
      <c r="A7" s="1"/>
      <c r="B7" s="180"/>
      <c r="C7" s="62" t="s">
        <v>1000</v>
      </c>
      <c r="D7" s="62" t="s">
        <v>1001</v>
      </c>
      <c r="E7" s="62" t="s">
        <v>1002</v>
      </c>
      <c r="F7" s="62" t="s">
        <v>1003</v>
      </c>
      <c r="G7" s="62" t="s">
        <v>1005</v>
      </c>
      <c r="H7" s="62" t="s">
        <v>1006</v>
      </c>
      <c r="I7" s="62" t="s">
        <v>1078</v>
      </c>
      <c r="J7" s="62" t="s">
        <v>764</v>
      </c>
    </row>
    <row r="8" spans="1:10" x14ac:dyDescent="0.3">
      <c r="A8" s="1"/>
      <c r="B8" s="50" t="s">
        <v>1051</v>
      </c>
      <c r="C8" s="63"/>
      <c r="D8" s="63">
        <v>15.9</v>
      </c>
      <c r="E8" s="63">
        <v>9</v>
      </c>
      <c r="F8" s="63">
        <v>11</v>
      </c>
      <c r="G8" s="63"/>
      <c r="H8" s="63">
        <v>23.7</v>
      </c>
      <c r="I8" s="63">
        <v>61.9</v>
      </c>
      <c r="J8" s="64">
        <v>121.5</v>
      </c>
    </row>
    <row r="9" spans="1:10" x14ac:dyDescent="0.3">
      <c r="A9" s="1"/>
      <c r="B9" s="54" t="s">
        <v>1052</v>
      </c>
      <c r="C9" s="65"/>
      <c r="D9" s="65">
        <v>16.3</v>
      </c>
      <c r="E9" s="65">
        <v>9.5</v>
      </c>
      <c r="F9" s="65">
        <v>11</v>
      </c>
      <c r="G9" s="65"/>
      <c r="H9" s="65">
        <v>23.6</v>
      </c>
      <c r="I9" s="65">
        <v>62.6</v>
      </c>
      <c r="J9" s="66">
        <v>123</v>
      </c>
    </row>
    <row r="10" spans="1:10" x14ac:dyDescent="0.3">
      <c r="A10" s="1"/>
      <c r="B10" s="54" t="s">
        <v>1053</v>
      </c>
      <c r="C10" s="65"/>
      <c r="D10" s="65">
        <v>16.3</v>
      </c>
      <c r="E10" s="65">
        <v>8.1999999999999993</v>
      </c>
      <c r="F10" s="65">
        <v>11</v>
      </c>
      <c r="G10" s="65"/>
      <c r="H10" s="65">
        <v>22.6</v>
      </c>
      <c r="I10" s="65">
        <v>62.2</v>
      </c>
      <c r="J10" s="66">
        <v>120.3</v>
      </c>
    </row>
    <row r="11" spans="1:10" x14ac:dyDescent="0.3">
      <c r="A11" s="1"/>
      <c r="B11" s="54" t="s">
        <v>1054</v>
      </c>
      <c r="C11" s="65"/>
      <c r="D11" s="65">
        <v>16.3</v>
      </c>
      <c r="E11" s="65">
        <v>8</v>
      </c>
      <c r="F11" s="65">
        <v>11</v>
      </c>
      <c r="G11" s="65"/>
      <c r="H11" s="65">
        <v>22.4</v>
      </c>
      <c r="I11" s="65">
        <v>62.7</v>
      </c>
      <c r="J11" s="66">
        <v>120.4</v>
      </c>
    </row>
    <row r="12" spans="1:10" x14ac:dyDescent="0.3">
      <c r="A12" s="1"/>
      <c r="B12" s="54" t="s">
        <v>1055</v>
      </c>
      <c r="C12" s="65"/>
      <c r="D12" s="65">
        <v>16.3</v>
      </c>
      <c r="E12" s="65">
        <v>7.8</v>
      </c>
      <c r="F12" s="65">
        <v>11.1</v>
      </c>
      <c r="G12" s="65"/>
      <c r="H12" s="65">
        <v>23.2</v>
      </c>
      <c r="I12" s="65">
        <v>61.7</v>
      </c>
      <c r="J12" s="66">
        <v>120.1</v>
      </c>
    </row>
    <row r="13" spans="1:10" x14ac:dyDescent="0.3">
      <c r="A13" s="1"/>
      <c r="B13" s="54" t="s">
        <v>1056</v>
      </c>
      <c r="C13" s="65"/>
      <c r="D13" s="65">
        <v>16.3</v>
      </c>
      <c r="E13" s="65">
        <v>6.8</v>
      </c>
      <c r="F13" s="65">
        <v>11.1</v>
      </c>
      <c r="G13" s="65"/>
      <c r="H13" s="65">
        <v>23.1</v>
      </c>
      <c r="I13" s="65">
        <v>62.3</v>
      </c>
      <c r="J13" s="66">
        <v>119.6</v>
      </c>
    </row>
    <row r="14" spans="1:10" x14ac:dyDescent="0.3">
      <c r="A14" s="1"/>
      <c r="B14" s="54" t="s">
        <v>1057</v>
      </c>
      <c r="C14" s="65"/>
      <c r="D14" s="65">
        <v>16.3</v>
      </c>
      <c r="E14" s="65">
        <v>6.4</v>
      </c>
      <c r="F14" s="65">
        <v>10.7</v>
      </c>
      <c r="G14" s="65"/>
      <c r="H14" s="65">
        <v>22.9</v>
      </c>
      <c r="I14" s="65">
        <v>61.6</v>
      </c>
      <c r="J14" s="66">
        <v>117.9</v>
      </c>
    </row>
    <row r="15" spans="1:10" x14ac:dyDescent="0.3">
      <c r="A15" s="1"/>
      <c r="B15" s="56" t="s">
        <v>1058</v>
      </c>
      <c r="C15" s="67"/>
      <c r="D15" s="67">
        <v>16.3</v>
      </c>
      <c r="E15" s="67">
        <v>6.9</v>
      </c>
      <c r="F15" s="67">
        <v>11</v>
      </c>
      <c r="G15" s="67"/>
      <c r="H15" s="67">
        <v>23.1</v>
      </c>
      <c r="I15" s="67">
        <v>62.1</v>
      </c>
      <c r="J15" s="68">
        <v>119.4</v>
      </c>
    </row>
    <row r="16" spans="1:10" x14ac:dyDescent="0.3">
      <c r="A16" s="1"/>
      <c r="B16" s="50" t="s">
        <v>1059</v>
      </c>
      <c r="C16" s="63"/>
      <c r="D16" s="63">
        <v>16.3</v>
      </c>
      <c r="E16" s="63">
        <v>8.3000000000000007</v>
      </c>
      <c r="F16" s="63">
        <v>10</v>
      </c>
      <c r="G16" s="63"/>
      <c r="H16" s="63">
        <v>22.1</v>
      </c>
      <c r="I16" s="63">
        <v>61.9</v>
      </c>
      <c r="J16" s="64">
        <v>118.6</v>
      </c>
    </row>
    <row r="17" spans="1:10" x14ac:dyDescent="0.3">
      <c r="A17" s="1"/>
      <c r="B17" s="54" t="s">
        <v>1060</v>
      </c>
      <c r="C17" s="65"/>
      <c r="D17" s="65">
        <v>16.3</v>
      </c>
      <c r="E17" s="65">
        <v>8.5</v>
      </c>
      <c r="F17" s="65">
        <v>9.9</v>
      </c>
      <c r="G17" s="65"/>
      <c r="H17" s="65">
        <v>21.9</v>
      </c>
      <c r="I17" s="65">
        <v>62</v>
      </c>
      <c r="J17" s="66">
        <v>118.6</v>
      </c>
    </row>
    <row r="18" spans="1:10" x14ac:dyDescent="0.3">
      <c r="A18" s="1"/>
      <c r="B18" s="54" t="s">
        <v>1061</v>
      </c>
      <c r="C18" s="65"/>
      <c r="D18" s="65">
        <v>16.3</v>
      </c>
      <c r="E18" s="65">
        <v>8.4</v>
      </c>
      <c r="F18" s="65">
        <v>10</v>
      </c>
      <c r="G18" s="65"/>
      <c r="H18" s="65">
        <v>21.6</v>
      </c>
      <c r="I18" s="65">
        <v>62.3</v>
      </c>
      <c r="J18" s="66">
        <v>118.6</v>
      </c>
    </row>
    <row r="19" spans="1:10" x14ac:dyDescent="0.3">
      <c r="A19" s="1"/>
      <c r="B19" s="54" t="s">
        <v>1062</v>
      </c>
      <c r="C19" s="65"/>
      <c r="D19" s="65">
        <v>16.3</v>
      </c>
      <c r="E19" s="65">
        <v>8.6999999999999993</v>
      </c>
      <c r="F19" s="65">
        <v>11</v>
      </c>
      <c r="G19" s="65"/>
      <c r="H19" s="65">
        <v>22.4</v>
      </c>
      <c r="I19" s="65">
        <v>62.9</v>
      </c>
      <c r="J19" s="66">
        <v>121.3</v>
      </c>
    </row>
    <row r="20" spans="1:10" x14ac:dyDescent="0.3">
      <c r="A20" s="1"/>
      <c r="B20" s="54" t="s">
        <v>1063</v>
      </c>
      <c r="C20" s="65"/>
      <c r="D20" s="65">
        <v>15.6</v>
      </c>
      <c r="E20" s="65">
        <v>9.1999999999999993</v>
      </c>
      <c r="F20" s="65">
        <v>11</v>
      </c>
      <c r="G20" s="65"/>
      <c r="H20" s="65">
        <v>22.7</v>
      </c>
      <c r="I20" s="65">
        <v>62.5</v>
      </c>
      <c r="J20" s="66">
        <v>121</v>
      </c>
    </row>
    <row r="21" spans="1:10" x14ac:dyDescent="0.3">
      <c r="A21" s="1"/>
      <c r="B21" s="54" t="s">
        <v>1064</v>
      </c>
      <c r="C21" s="65"/>
      <c r="D21" s="65">
        <v>16.3</v>
      </c>
      <c r="E21" s="65">
        <v>6.7</v>
      </c>
      <c r="F21" s="65">
        <v>11</v>
      </c>
      <c r="G21" s="65"/>
      <c r="H21" s="65">
        <v>23</v>
      </c>
      <c r="I21" s="65">
        <v>63.1</v>
      </c>
      <c r="J21" s="66">
        <v>120.1</v>
      </c>
    </row>
    <row r="22" spans="1:10" x14ac:dyDescent="0.3">
      <c r="A22" s="1"/>
      <c r="B22" s="54" t="s">
        <v>1065</v>
      </c>
      <c r="C22" s="65">
        <v>2</v>
      </c>
      <c r="D22" s="65">
        <v>16.3</v>
      </c>
      <c r="E22" s="65">
        <v>7.7</v>
      </c>
      <c r="F22" s="65">
        <v>11</v>
      </c>
      <c r="G22" s="65"/>
      <c r="H22" s="65">
        <v>23.1</v>
      </c>
      <c r="I22" s="65">
        <v>63.1</v>
      </c>
      <c r="J22" s="66">
        <v>123.2</v>
      </c>
    </row>
    <row r="23" spans="1:10" x14ac:dyDescent="0.3">
      <c r="A23" s="1"/>
      <c r="B23" s="56" t="s">
        <v>1066</v>
      </c>
      <c r="C23" s="67">
        <v>4</v>
      </c>
      <c r="D23" s="67">
        <v>16.3</v>
      </c>
      <c r="E23" s="67">
        <v>9.5</v>
      </c>
      <c r="F23" s="67">
        <v>11</v>
      </c>
      <c r="G23" s="67"/>
      <c r="H23" s="67">
        <v>21</v>
      </c>
      <c r="I23" s="67">
        <v>63</v>
      </c>
      <c r="J23" s="68">
        <v>124.8</v>
      </c>
    </row>
    <row r="24" spans="1:10" x14ac:dyDescent="0.3">
      <c r="A24" s="1"/>
      <c r="B24" s="50" t="s">
        <v>1067</v>
      </c>
      <c r="C24" s="63">
        <v>12.4</v>
      </c>
      <c r="D24" s="63">
        <v>16.3</v>
      </c>
      <c r="E24" s="63">
        <v>9.1999999999999993</v>
      </c>
      <c r="F24" s="63">
        <v>10.6</v>
      </c>
      <c r="G24" s="63"/>
      <c r="H24" s="63">
        <v>22.9</v>
      </c>
      <c r="I24" s="63">
        <v>63.2</v>
      </c>
      <c r="J24" s="64">
        <v>134.6</v>
      </c>
    </row>
    <row r="25" spans="1:10" x14ac:dyDescent="0.3">
      <c r="A25" s="1"/>
      <c r="B25" s="54" t="s">
        <v>1068</v>
      </c>
      <c r="C25" s="65">
        <v>12.9</v>
      </c>
      <c r="D25" s="65">
        <v>16.3</v>
      </c>
      <c r="E25" s="65">
        <v>7.8</v>
      </c>
      <c r="F25" s="65">
        <v>11</v>
      </c>
      <c r="G25" s="65"/>
      <c r="H25" s="65">
        <v>20.100000000000001</v>
      </c>
      <c r="I25" s="65">
        <v>62.6</v>
      </c>
      <c r="J25" s="66">
        <v>130.69999999999999</v>
      </c>
    </row>
    <row r="26" spans="1:10" x14ac:dyDescent="0.3">
      <c r="A26" s="1"/>
      <c r="B26" s="54" t="s">
        <v>1069</v>
      </c>
      <c r="C26" s="65">
        <v>12.2</v>
      </c>
      <c r="D26" s="65">
        <v>16.3</v>
      </c>
      <c r="E26" s="65">
        <v>7.5</v>
      </c>
      <c r="F26" s="65">
        <v>10.4</v>
      </c>
      <c r="G26" s="65"/>
      <c r="H26" s="65">
        <v>17.2</v>
      </c>
      <c r="I26" s="65">
        <v>61.7</v>
      </c>
      <c r="J26" s="66">
        <v>125.3</v>
      </c>
    </row>
    <row r="27" spans="1:10" x14ac:dyDescent="0.3">
      <c r="A27" s="1"/>
      <c r="B27" s="54" t="s">
        <v>792</v>
      </c>
      <c r="C27" s="65">
        <v>12</v>
      </c>
      <c r="D27" s="65">
        <v>16.3</v>
      </c>
      <c r="E27" s="65">
        <v>9.1</v>
      </c>
      <c r="F27" s="65">
        <v>10.7</v>
      </c>
      <c r="G27" s="65"/>
      <c r="H27" s="65">
        <v>13.2</v>
      </c>
      <c r="I27" s="65">
        <v>61.9</v>
      </c>
      <c r="J27" s="66">
        <v>123.2</v>
      </c>
    </row>
    <row r="28" spans="1:10" x14ac:dyDescent="0.3">
      <c r="A28" s="1"/>
      <c r="B28" s="54" t="s">
        <v>793</v>
      </c>
      <c r="C28" s="65">
        <v>11.5</v>
      </c>
      <c r="D28" s="65">
        <v>16.3</v>
      </c>
      <c r="E28" s="65">
        <v>7.7</v>
      </c>
      <c r="F28" s="65">
        <v>11</v>
      </c>
      <c r="G28" s="65"/>
      <c r="H28" s="65">
        <v>10.9</v>
      </c>
      <c r="I28" s="65">
        <v>61.7</v>
      </c>
      <c r="J28" s="66">
        <v>119.1</v>
      </c>
    </row>
    <row r="29" spans="1:10" x14ac:dyDescent="0.3">
      <c r="A29" s="1"/>
      <c r="B29" s="54" t="s">
        <v>794</v>
      </c>
      <c r="C29" s="65">
        <v>11</v>
      </c>
      <c r="D29" s="65">
        <v>16.3</v>
      </c>
      <c r="E29" s="65">
        <v>7.5</v>
      </c>
      <c r="F29" s="65">
        <v>11</v>
      </c>
      <c r="G29" s="65"/>
      <c r="H29" s="65">
        <v>11.4</v>
      </c>
      <c r="I29" s="65">
        <v>61.5</v>
      </c>
      <c r="J29" s="66">
        <v>118.7</v>
      </c>
    </row>
    <row r="30" spans="1:10" x14ac:dyDescent="0.3">
      <c r="A30" s="1"/>
      <c r="B30" s="54" t="s">
        <v>795</v>
      </c>
      <c r="C30" s="65">
        <v>10</v>
      </c>
      <c r="D30" s="65">
        <v>16.3</v>
      </c>
      <c r="E30" s="65">
        <v>7</v>
      </c>
      <c r="F30" s="65">
        <v>11</v>
      </c>
      <c r="G30" s="65"/>
      <c r="H30" s="65">
        <v>10.9</v>
      </c>
      <c r="I30" s="65">
        <v>61.5</v>
      </c>
      <c r="J30" s="66">
        <v>116.7</v>
      </c>
    </row>
    <row r="31" spans="1:10" x14ac:dyDescent="0.3">
      <c r="A31" s="1"/>
      <c r="B31" s="56" t="s">
        <v>796</v>
      </c>
      <c r="C31" s="67">
        <v>11</v>
      </c>
      <c r="D31" s="67">
        <v>16.3</v>
      </c>
      <c r="E31" s="67">
        <v>7.2</v>
      </c>
      <c r="F31" s="67">
        <v>11</v>
      </c>
      <c r="G31" s="67"/>
      <c r="H31" s="67">
        <v>11.1</v>
      </c>
      <c r="I31" s="67">
        <v>61.1</v>
      </c>
      <c r="J31" s="68">
        <v>117.7</v>
      </c>
    </row>
    <row r="32" spans="1:10" x14ac:dyDescent="0.3">
      <c r="A32" s="1"/>
      <c r="B32" s="50" t="s">
        <v>797</v>
      </c>
      <c r="C32" s="63">
        <v>12.5</v>
      </c>
      <c r="D32" s="63">
        <v>16.3</v>
      </c>
      <c r="E32" s="63">
        <v>9</v>
      </c>
      <c r="F32" s="63">
        <v>11</v>
      </c>
      <c r="G32" s="63"/>
      <c r="H32" s="63">
        <v>10.8</v>
      </c>
      <c r="I32" s="63">
        <v>61.6</v>
      </c>
      <c r="J32" s="64">
        <v>121.2</v>
      </c>
    </row>
    <row r="33" spans="1:10" x14ac:dyDescent="0.3">
      <c r="A33" s="1"/>
      <c r="B33" s="54" t="s">
        <v>798</v>
      </c>
      <c r="C33" s="65">
        <v>12.4</v>
      </c>
      <c r="D33" s="65">
        <v>16.3</v>
      </c>
      <c r="E33" s="65">
        <v>8</v>
      </c>
      <c r="F33" s="65">
        <v>11</v>
      </c>
      <c r="G33" s="65"/>
      <c r="H33" s="65">
        <v>10.7</v>
      </c>
      <c r="I33" s="65">
        <v>61.2</v>
      </c>
      <c r="J33" s="66">
        <v>119.6</v>
      </c>
    </row>
    <row r="34" spans="1:10" x14ac:dyDescent="0.3">
      <c r="A34" s="1"/>
      <c r="B34" s="54" t="s">
        <v>799</v>
      </c>
      <c r="C34" s="65">
        <v>12</v>
      </c>
      <c r="D34" s="65">
        <v>16.3</v>
      </c>
      <c r="E34" s="65">
        <v>6.5</v>
      </c>
      <c r="F34" s="65">
        <v>11</v>
      </c>
      <c r="G34" s="65"/>
      <c r="H34" s="65">
        <v>9.5</v>
      </c>
      <c r="I34" s="65">
        <v>61.2</v>
      </c>
      <c r="J34" s="66">
        <v>116.5</v>
      </c>
    </row>
    <row r="35" spans="1:10" x14ac:dyDescent="0.3">
      <c r="A35" s="1"/>
      <c r="B35" s="54" t="s">
        <v>800</v>
      </c>
      <c r="C35" s="65">
        <v>10.8</v>
      </c>
      <c r="D35" s="65">
        <v>16.3</v>
      </c>
      <c r="E35" s="65">
        <v>7.7</v>
      </c>
      <c r="F35" s="65">
        <v>11</v>
      </c>
      <c r="G35" s="65"/>
      <c r="H35" s="65">
        <v>9.6</v>
      </c>
      <c r="I35" s="65">
        <v>60.8</v>
      </c>
      <c r="J35" s="66">
        <v>116.2</v>
      </c>
    </row>
    <row r="36" spans="1:10" x14ac:dyDescent="0.3">
      <c r="A36" s="1"/>
      <c r="B36" s="54" t="s">
        <v>801</v>
      </c>
      <c r="C36" s="65">
        <v>11.5</v>
      </c>
      <c r="D36" s="65">
        <v>16.3</v>
      </c>
      <c r="E36" s="65">
        <v>7.2</v>
      </c>
      <c r="F36" s="65">
        <v>11</v>
      </c>
      <c r="G36" s="65"/>
      <c r="H36" s="65">
        <v>13.4</v>
      </c>
      <c r="I36" s="65">
        <v>58.9</v>
      </c>
      <c r="J36" s="66">
        <v>118.3</v>
      </c>
    </row>
    <row r="37" spans="1:10" x14ac:dyDescent="0.3">
      <c r="A37" s="1"/>
      <c r="B37" s="54" t="s">
        <v>802</v>
      </c>
      <c r="C37" s="65">
        <v>11.2</v>
      </c>
      <c r="D37" s="65">
        <v>16.3</v>
      </c>
      <c r="E37" s="65">
        <v>7</v>
      </c>
      <c r="F37" s="65">
        <v>10.9</v>
      </c>
      <c r="G37" s="65"/>
      <c r="H37" s="65">
        <v>13.8</v>
      </c>
      <c r="I37" s="65">
        <v>59.1</v>
      </c>
      <c r="J37" s="66">
        <v>118.3</v>
      </c>
    </row>
    <row r="38" spans="1:10" x14ac:dyDescent="0.3">
      <c r="A38" s="1"/>
      <c r="B38" s="54" t="s">
        <v>803</v>
      </c>
      <c r="C38" s="65">
        <v>11.9</v>
      </c>
      <c r="D38" s="65">
        <v>16.3</v>
      </c>
      <c r="E38" s="65">
        <v>8.3000000000000007</v>
      </c>
      <c r="F38" s="65">
        <v>9.6999999999999993</v>
      </c>
      <c r="G38" s="65"/>
      <c r="H38" s="65">
        <v>15.6</v>
      </c>
      <c r="I38" s="65">
        <v>59.2</v>
      </c>
      <c r="J38" s="66">
        <v>121</v>
      </c>
    </row>
    <row r="39" spans="1:10" x14ac:dyDescent="0.3">
      <c r="A39" s="1"/>
      <c r="B39" s="56" t="s">
        <v>804</v>
      </c>
      <c r="C39" s="67">
        <v>11</v>
      </c>
      <c r="D39" s="67">
        <v>16.3</v>
      </c>
      <c r="E39" s="67">
        <v>9</v>
      </c>
      <c r="F39" s="67">
        <v>11</v>
      </c>
      <c r="G39" s="67"/>
      <c r="H39" s="67">
        <v>13.7</v>
      </c>
      <c r="I39" s="67">
        <v>60.2</v>
      </c>
      <c r="J39" s="68">
        <v>121.2</v>
      </c>
    </row>
    <row r="40" spans="1:10" x14ac:dyDescent="0.3">
      <c r="A40" s="1"/>
      <c r="B40" s="50" t="s">
        <v>805</v>
      </c>
      <c r="C40" s="63">
        <v>11.7</v>
      </c>
      <c r="D40" s="63">
        <v>16.3</v>
      </c>
      <c r="E40" s="63">
        <v>9.4</v>
      </c>
      <c r="F40" s="63">
        <v>11</v>
      </c>
      <c r="G40" s="63"/>
      <c r="H40" s="63">
        <v>22.3</v>
      </c>
      <c r="I40" s="63">
        <v>60.3</v>
      </c>
      <c r="J40" s="64">
        <v>131</v>
      </c>
    </row>
    <row r="41" spans="1:10" x14ac:dyDescent="0.3">
      <c r="A41" s="1"/>
      <c r="B41" s="54" t="s">
        <v>806</v>
      </c>
      <c r="C41" s="65">
        <v>12</v>
      </c>
      <c r="D41" s="65">
        <v>16.3</v>
      </c>
      <c r="E41" s="65">
        <v>7.1</v>
      </c>
      <c r="F41" s="65">
        <v>11</v>
      </c>
      <c r="G41" s="65"/>
      <c r="H41" s="65">
        <v>21.8</v>
      </c>
      <c r="I41" s="65">
        <v>60.5</v>
      </c>
      <c r="J41" s="66">
        <v>128.69999999999999</v>
      </c>
    </row>
    <row r="42" spans="1:10" x14ac:dyDescent="0.3">
      <c r="A42" s="1"/>
      <c r="B42" s="54" t="s">
        <v>807</v>
      </c>
      <c r="C42" s="65">
        <v>12.2</v>
      </c>
      <c r="D42" s="65">
        <v>17.600000000000001</v>
      </c>
      <c r="E42" s="65">
        <v>8.1</v>
      </c>
      <c r="F42" s="65">
        <v>11</v>
      </c>
      <c r="G42" s="65"/>
      <c r="H42" s="65">
        <v>20.9</v>
      </c>
      <c r="I42" s="65">
        <v>60</v>
      </c>
      <c r="J42" s="66">
        <v>129.80000000000001</v>
      </c>
    </row>
    <row r="43" spans="1:10" x14ac:dyDescent="0.3">
      <c r="A43" s="1"/>
      <c r="B43" s="54" t="s">
        <v>808</v>
      </c>
      <c r="C43" s="65">
        <v>13.4</v>
      </c>
      <c r="D43" s="65">
        <v>17.600000000000001</v>
      </c>
      <c r="E43" s="65">
        <v>8.4</v>
      </c>
      <c r="F43" s="65">
        <v>11</v>
      </c>
      <c r="G43" s="65"/>
      <c r="H43" s="65">
        <v>20.6</v>
      </c>
      <c r="I43" s="65">
        <v>60.4</v>
      </c>
      <c r="J43" s="66">
        <v>131.4</v>
      </c>
    </row>
    <row r="44" spans="1:10" x14ac:dyDescent="0.3">
      <c r="A44" s="1"/>
      <c r="B44" s="54" t="s">
        <v>809</v>
      </c>
      <c r="C44" s="65">
        <v>13.4</v>
      </c>
      <c r="D44" s="65">
        <v>17.600000000000001</v>
      </c>
      <c r="E44" s="65">
        <v>6.7</v>
      </c>
      <c r="F44" s="65">
        <v>11</v>
      </c>
      <c r="G44" s="65"/>
      <c r="H44" s="65">
        <v>21.4</v>
      </c>
      <c r="I44" s="65">
        <v>60.5</v>
      </c>
      <c r="J44" s="66">
        <v>130.6</v>
      </c>
    </row>
    <row r="45" spans="1:10" x14ac:dyDescent="0.3">
      <c r="A45" s="1"/>
      <c r="B45" s="54" t="s">
        <v>810</v>
      </c>
      <c r="C45" s="65">
        <v>12</v>
      </c>
      <c r="D45" s="65">
        <v>17.600000000000001</v>
      </c>
      <c r="E45" s="65">
        <v>6.4</v>
      </c>
      <c r="F45" s="65">
        <v>11</v>
      </c>
      <c r="G45" s="65"/>
      <c r="H45" s="65">
        <v>9.1999999999999993</v>
      </c>
      <c r="I45" s="65">
        <v>60.1</v>
      </c>
      <c r="J45" s="66">
        <v>116.3</v>
      </c>
    </row>
    <row r="46" spans="1:10" x14ac:dyDescent="0.3">
      <c r="A46" s="1"/>
      <c r="B46" s="54" t="s">
        <v>811</v>
      </c>
      <c r="C46" s="65">
        <v>12.7</v>
      </c>
      <c r="D46" s="65">
        <v>17.600000000000001</v>
      </c>
      <c r="E46" s="65">
        <v>7.7</v>
      </c>
      <c r="F46" s="65">
        <v>11</v>
      </c>
      <c r="G46" s="65"/>
      <c r="H46" s="65">
        <v>10</v>
      </c>
      <c r="I46" s="65">
        <v>60.4</v>
      </c>
      <c r="J46" s="66">
        <v>119.4</v>
      </c>
    </row>
    <row r="47" spans="1:10" x14ac:dyDescent="0.3">
      <c r="A47" s="1"/>
      <c r="B47" s="56" t="s">
        <v>812</v>
      </c>
      <c r="C47" s="67">
        <v>12</v>
      </c>
      <c r="D47" s="67">
        <v>17.600000000000001</v>
      </c>
      <c r="E47" s="67">
        <v>6.9</v>
      </c>
      <c r="F47" s="67">
        <v>11</v>
      </c>
      <c r="G47" s="67"/>
      <c r="H47" s="67">
        <v>11.1</v>
      </c>
      <c r="I47" s="67">
        <v>60.5</v>
      </c>
      <c r="J47" s="68">
        <v>119.1</v>
      </c>
    </row>
    <row r="48" spans="1:10" x14ac:dyDescent="0.3">
      <c r="A48" s="1"/>
      <c r="B48" s="50" t="s">
        <v>813</v>
      </c>
      <c r="C48" s="63">
        <v>12</v>
      </c>
      <c r="D48" s="63">
        <v>16.3</v>
      </c>
      <c r="E48" s="63">
        <v>7</v>
      </c>
      <c r="F48" s="63">
        <v>11</v>
      </c>
      <c r="G48" s="63"/>
      <c r="H48" s="63">
        <v>11.1</v>
      </c>
      <c r="I48" s="63">
        <v>60.2</v>
      </c>
      <c r="J48" s="64">
        <v>117.6</v>
      </c>
    </row>
    <row r="49" spans="1:10" x14ac:dyDescent="0.3">
      <c r="A49" s="1"/>
      <c r="B49" s="54" t="s">
        <v>814</v>
      </c>
      <c r="C49" s="65">
        <v>12.2</v>
      </c>
      <c r="D49" s="65">
        <v>16.3</v>
      </c>
      <c r="E49" s="65">
        <v>8.1</v>
      </c>
      <c r="F49" s="65">
        <v>11</v>
      </c>
      <c r="G49" s="65"/>
      <c r="H49" s="65">
        <v>11</v>
      </c>
      <c r="I49" s="65">
        <v>60.6</v>
      </c>
      <c r="J49" s="66">
        <v>119.2</v>
      </c>
    </row>
    <row r="50" spans="1:10" x14ac:dyDescent="0.3">
      <c r="A50" s="1"/>
      <c r="B50" s="54" t="s">
        <v>815</v>
      </c>
      <c r="C50" s="65">
        <v>12</v>
      </c>
      <c r="D50" s="65">
        <v>16.3</v>
      </c>
      <c r="E50" s="65">
        <v>9.1</v>
      </c>
      <c r="F50" s="65">
        <v>11</v>
      </c>
      <c r="G50" s="65"/>
      <c r="H50" s="65">
        <v>9</v>
      </c>
      <c r="I50" s="65">
        <v>60.4</v>
      </c>
      <c r="J50" s="66">
        <v>117.8</v>
      </c>
    </row>
    <row r="51" spans="1:10" x14ac:dyDescent="0.3">
      <c r="A51" s="1"/>
      <c r="B51" s="54" t="s">
        <v>816</v>
      </c>
      <c r="C51" s="65">
        <v>12.7</v>
      </c>
      <c r="D51" s="65">
        <v>17.100000000000001</v>
      </c>
      <c r="E51" s="65">
        <v>6.9</v>
      </c>
      <c r="F51" s="65">
        <v>11</v>
      </c>
      <c r="G51" s="65"/>
      <c r="H51" s="65">
        <v>10.8</v>
      </c>
      <c r="I51" s="65">
        <v>60.7</v>
      </c>
      <c r="J51" s="66">
        <v>119.2</v>
      </c>
    </row>
    <row r="52" spans="1:10" x14ac:dyDescent="0.3">
      <c r="A52" s="1"/>
      <c r="B52" s="54" t="s">
        <v>817</v>
      </c>
      <c r="C52" s="65">
        <v>11.8</v>
      </c>
      <c r="D52" s="65">
        <v>17.100000000000001</v>
      </c>
      <c r="E52" s="65">
        <v>8.4</v>
      </c>
      <c r="F52" s="65">
        <v>11</v>
      </c>
      <c r="G52" s="65"/>
      <c r="H52" s="65">
        <v>11.1</v>
      </c>
      <c r="I52" s="65">
        <v>60.7</v>
      </c>
      <c r="J52" s="66">
        <v>120.1</v>
      </c>
    </row>
    <row r="53" spans="1:10" x14ac:dyDescent="0.3">
      <c r="A53" s="1"/>
      <c r="B53" s="54" t="s">
        <v>818</v>
      </c>
      <c r="C53" s="65">
        <v>12.5</v>
      </c>
      <c r="D53" s="65">
        <v>17.100000000000001</v>
      </c>
      <c r="E53" s="65">
        <v>8</v>
      </c>
      <c r="F53" s="65">
        <v>11</v>
      </c>
      <c r="G53" s="65"/>
      <c r="H53" s="65">
        <v>10.7</v>
      </c>
      <c r="I53" s="65">
        <v>60.9</v>
      </c>
      <c r="J53" s="66">
        <v>120.2</v>
      </c>
    </row>
    <row r="54" spans="1:10" x14ac:dyDescent="0.3">
      <c r="A54" s="1"/>
      <c r="B54" s="54" t="s">
        <v>819</v>
      </c>
      <c r="C54" s="65">
        <v>11.5</v>
      </c>
      <c r="D54" s="65">
        <v>17.100000000000001</v>
      </c>
      <c r="E54" s="65">
        <v>8.4</v>
      </c>
      <c r="F54" s="65">
        <v>11</v>
      </c>
      <c r="G54" s="65"/>
      <c r="H54" s="65">
        <v>10.6</v>
      </c>
      <c r="I54" s="65">
        <v>61.2</v>
      </c>
      <c r="J54" s="66">
        <v>119.8</v>
      </c>
    </row>
    <row r="55" spans="1:10" x14ac:dyDescent="0.3">
      <c r="A55" s="1"/>
      <c r="B55" s="56" t="s">
        <v>1070</v>
      </c>
      <c r="C55" s="67">
        <v>11.7</v>
      </c>
      <c r="D55" s="67">
        <v>17.100000000000001</v>
      </c>
      <c r="E55" s="67">
        <v>8.1</v>
      </c>
      <c r="F55" s="67">
        <v>11</v>
      </c>
      <c r="G55" s="67"/>
      <c r="H55" s="67">
        <v>10.7</v>
      </c>
      <c r="I55" s="67">
        <v>61.9</v>
      </c>
      <c r="J55" s="68">
        <v>120.5</v>
      </c>
    </row>
    <row r="56" spans="1:10" ht="15.6" x14ac:dyDescent="0.3">
      <c r="A56" s="1"/>
      <c r="B56" s="69" t="s">
        <v>1071</v>
      </c>
      <c r="C56" s="70">
        <v>194.05</v>
      </c>
      <c r="D56" s="70">
        <v>396.55</v>
      </c>
      <c r="E56" s="70">
        <v>190</v>
      </c>
      <c r="F56" s="70">
        <v>261.05</v>
      </c>
      <c r="G56" s="70">
        <v>0</v>
      </c>
      <c r="H56" s="70">
        <v>399.75</v>
      </c>
      <c r="I56" s="70">
        <v>1472.3</v>
      </c>
      <c r="J56" s="70">
        <v>2913.7</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265"/>
  <sheetViews>
    <sheetView showGridLines="0" zoomScale="80" workbookViewId="0">
      <pane xSplit="5" ySplit="7" topLeftCell="F165" activePane="bottomRight" state="frozen"/>
      <selection pane="topRight" activeCell="F1" sqref="F1"/>
      <selection pane="bottomLeft" activeCell="A8" sqref="A8"/>
      <selection pane="bottomRight" activeCell="B183" sqref="B183:E183"/>
    </sheetView>
  </sheetViews>
  <sheetFormatPr baseColWidth="10" defaultColWidth="8.88671875" defaultRowHeight="14.4" x14ac:dyDescent="0.3"/>
  <cols>
    <col min="1" max="1" width="2" customWidth="1"/>
    <col min="2" max="2" width="55" customWidth="1"/>
    <col min="3" max="4" width="35" customWidth="1"/>
    <col min="5" max="5" width="30" customWidth="1"/>
    <col min="6" max="28" width="13" customWidth="1"/>
    <col min="29" max="29" width="21" customWidth="1"/>
  </cols>
  <sheetData>
    <row r="1" spans="1:2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row>
    <row r="3" spans="1:29" ht="69" customHeight="1" x14ac:dyDescent="0.3">
      <c r="A3" s="1"/>
      <c r="B3" s="164" t="s">
        <v>1079</v>
      </c>
      <c r="C3" s="165"/>
      <c r="D3" s="165"/>
      <c r="E3" s="165"/>
      <c r="F3" s="165"/>
      <c r="G3" s="165"/>
      <c r="H3" s="1"/>
      <c r="I3" s="1"/>
      <c r="J3" s="1"/>
      <c r="K3" s="1"/>
      <c r="L3" s="1"/>
      <c r="M3" s="1"/>
      <c r="N3" s="1"/>
      <c r="O3" s="1"/>
      <c r="P3" s="1"/>
      <c r="Q3" s="1"/>
      <c r="R3" s="1"/>
      <c r="S3" s="1"/>
      <c r="T3" s="1"/>
      <c r="U3" s="1"/>
      <c r="V3" s="1"/>
      <c r="W3" s="1"/>
      <c r="X3" s="1"/>
      <c r="Y3" s="1"/>
      <c r="Z3" s="1"/>
      <c r="AA3" s="1"/>
      <c r="AB3" s="1"/>
      <c r="AC3" s="1"/>
    </row>
    <row r="4" spans="1:2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row>
    <row r="5" spans="1:29" ht="17.399999999999999" x14ac:dyDescent="0.3">
      <c r="A5" s="1"/>
      <c r="B5" s="2" t="s">
        <v>1080</v>
      </c>
      <c r="C5" s="1"/>
      <c r="D5" s="1"/>
      <c r="E5" s="1"/>
      <c r="F5" s="1"/>
      <c r="G5" s="1"/>
      <c r="H5" s="1"/>
      <c r="I5" s="1"/>
      <c r="J5" s="1"/>
      <c r="K5" s="1"/>
      <c r="L5" s="1"/>
      <c r="M5" s="1"/>
      <c r="N5" s="1"/>
      <c r="O5" s="1"/>
      <c r="P5" s="1"/>
      <c r="Q5" s="1"/>
      <c r="R5" s="1"/>
      <c r="S5" s="1"/>
      <c r="T5" s="1"/>
      <c r="U5" s="1"/>
      <c r="V5" s="1"/>
      <c r="W5" s="1"/>
      <c r="X5" s="1"/>
      <c r="Y5" s="1"/>
      <c r="Z5" s="1"/>
      <c r="AA5" s="1"/>
      <c r="AB5" s="1"/>
      <c r="AC5" s="1"/>
    </row>
    <row r="6" spans="1:29" ht="22.95" customHeight="1" x14ac:dyDescent="0.3">
      <c r="A6" s="1"/>
      <c r="B6" s="168" t="s">
        <v>3</v>
      </c>
      <c r="C6" s="168" t="s">
        <v>64</v>
      </c>
      <c r="D6" s="168" t="s">
        <v>1081</v>
      </c>
      <c r="E6" s="168" t="s">
        <v>1082</v>
      </c>
      <c r="F6" s="168" t="s">
        <v>1083</v>
      </c>
      <c r="G6" s="168"/>
      <c r="H6" s="168"/>
      <c r="I6" s="168"/>
      <c r="J6" s="168"/>
      <c r="K6" s="168"/>
      <c r="L6" s="168"/>
      <c r="M6" s="168"/>
      <c r="N6" s="168"/>
      <c r="O6" s="168"/>
      <c r="P6" s="168"/>
      <c r="Q6" s="168"/>
      <c r="R6" s="168"/>
      <c r="S6" s="168"/>
      <c r="T6" s="168"/>
      <c r="U6" s="168"/>
      <c r="V6" s="168"/>
      <c r="W6" s="168"/>
      <c r="X6" s="168"/>
      <c r="Y6" s="168"/>
      <c r="Z6" s="168"/>
      <c r="AA6" s="168"/>
      <c r="AB6" s="168"/>
      <c r="AC6" s="168"/>
    </row>
    <row r="7" spans="1:29" ht="22.95" customHeight="1" x14ac:dyDescent="0.3">
      <c r="A7" s="1"/>
      <c r="B7" s="168"/>
      <c r="C7" s="168"/>
      <c r="D7" s="168"/>
      <c r="E7" s="168"/>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t="s">
        <v>924</v>
      </c>
    </row>
    <row r="8" spans="1:29" x14ac:dyDescent="0.3">
      <c r="A8" s="1"/>
      <c r="B8" s="71" t="s">
        <v>594</v>
      </c>
      <c r="C8" s="71" t="s">
        <v>1000</v>
      </c>
      <c r="D8" s="71" t="s">
        <v>1084</v>
      </c>
      <c r="E8" s="72" t="s">
        <v>546</v>
      </c>
      <c r="F8" s="73"/>
      <c r="G8" s="73"/>
      <c r="H8" s="73"/>
      <c r="I8" s="73"/>
      <c r="J8" s="73">
        <v>23.1</v>
      </c>
      <c r="K8" s="73">
        <v>288.35000000000002</v>
      </c>
      <c r="L8" s="73">
        <v>347.35</v>
      </c>
      <c r="M8" s="73">
        <v>354.6</v>
      </c>
      <c r="N8" s="73">
        <v>348.7</v>
      </c>
      <c r="O8" s="73">
        <v>277.95</v>
      </c>
      <c r="P8" s="73">
        <v>333.75</v>
      </c>
      <c r="Q8" s="73">
        <v>345</v>
      </c>
      <c r="R8" s="73">
        <v>320.7</v>
      </c>
      <c r="S8" s="73">
        <v>327.9</v>
      </c>
      <c r="T8" s="73">
        <v>307.25</v>
      </c>
      <c r="U8" s="73">
        <v>312.85000000000002</v>
      </c>
      <c r="V8" s="73">
        <v>321</v>
      </c>
      <c r="W8" s="73">
        <v>323.35000000000002</v>
      </c>
      <c r="X8" s="73">
        <v>283.45</v>
      </c>
      <c r="Y8" s="73">
        <v>312.5</v>
      </c>
      <c r="Z8" s="73">
        <v>311.60000000000002</v>
      </c>
      <c r="AA8" s="73">
        <v>252.4</v>
      </c>
      <c r="AB8" s="73">
        <v>194.05</v>
      </c>
      <c r="AC8" s="73">
        <v>5585.85</v>
      </c>
    </row>
    <row r="9" spans="1:29" x14ac:dyDescent="0.3">
      <c r="A9" s="1"/>
      <c r="B9" s="71" t="s">
        <v>595</v>
      </c>
      <c r="C9" s="71" t="s">
        <v>1085</v>
      </c>
      <c r="D9" s="71" t="s">
        <v>322</v>
      </c>
      <c r="E9" s="72" t="s">
        <v>546</v>
      </c>
      <c r="F9" s="73"/>
      <c r="G9" s="73">
        <v>298.10000000000002</v>
      </c>
      <c r="H9" s="73">
        <v>441.7</v>
      </c>
      <c r="I9" s="73">
        <v>450.5</v>
      </c>
      <c r="J9" s="73">
        <v>452.25</v>
      </c>
      <c r="K9" s="73">
        <v>453</v>
      </c>
      <c r="L9" s="73">
        <v>456.6</v>
      </c>
      <c r="M9" s="73">
        <v>451.65</v>
      </c>
      <c r="N9" s="73">
        <v>456.4</v>
      </c>
      <c r="O9" s="73">
        <v>453.35</v>
      </c>
      <c r="P9" s="73">
        <v>423</v>
      </c>
      <c r="Q9" s="73">
        <v>433.15</v>
      </c>
      <c r="R9" s="73">
        <v>456.45</v>
      </c>
      <c r="S9" s="73">
        <v>453.4</v>
      </c>
      <c r="T9" s="73">
        <v>434.3</v>
      </c>
      <c r="U9" s="73">
        <v>432.7</v>
      </c>
      <c r="V9" s="73">
        <v>322.55</v>
      </c>
      <c r="W9" s="73">
        <v>391.1</v>
      </c>
      <c r="X9" s="73">
        <v>408.6</v>
      </c>
      <c r="Y9" s="73">
        <v>418</v>
      </c>
      <c r="Z9" s="73">
        <v>407.15</v>
      </c>
      <c r="AA9" s="73">
        <v>382.45</v>
      </c>
      <c r="AB9" s="73">
        <v>396.55</v>
      </c>
      <c r="AC9" s="73">
        <v>9272.9500000000007</v>
      </c>
    </row>
    <row r="10" spans="1:29" x14ac:dyDescent="0.3">
      <c r="A10" s="1"/>
      <c r="B10" s="71" t="s">
        <v>596</v>
      </c>
      <c r="C10" s="71" t="s">
        <v>1086</v>
      </c>
      <c r="D10" s="71" t="s">
        <v>64</v>
      </c>
      <c r="E10" s="72" t="s">
        <v>546</v>
      </c>
      <c r="F10" s="73"/>
      <c r="G10" s="73"/>
      <c r="H10" s="73"/>
      <c r="I10" s="73"/>
      <c r="J10" s="73">
        <v>45.7</v>
      </c>
      <c r="K10" s="73">
        <v>185.4</v>
      </c>
      <c r="L10" s="73">
        <v>192.15</v>
      </c>
      <c r="M10" s="73">
        <v>203.523</v>
      </c>
      <c r="N10" s="73">
        <v>198.2885</v>
      </c>
      <c r="O10" s="73">
        <v>198.3</v>
      </c>
      <c r="P10" s="73">
        <v>180.3175</v>
      </c>
      <c r="Q10" s="73">
        <v>185.715</v>
      </c>
      <c r="R10" s="73">
        <v>166.14500000000001</v>
      </c>
      <c r="S10" s="73">
        <v>183.9</v>
      </c>
      <c r="T10" s="73">
        <v>182.02500000000001</v>
      </c>
      <c r="U10" s="73">
        <v>186.6</v>
      </c>
      <c r="V10" s="73">
        <v>189.95</v>
      </c>
      <c r="W10" s="73">
        <v>199.35</v>
      </c>
      <c r="X10" s="73">
        <v>191.65</v>
      </c>
      <c r="Y10" s="73">
        <v>189</v>
      </c>
      <c r="Z10" s="73">
        <v>194.35</v>
      </c>
      <c r="AA10" s="73">
        <v>191.65</v>
      </c>
      <c r="AB10" s="73">
        <v>190</v>
      </c>
      <c r="AC10" s="73">
        <v>3454.0140000000001</v>
      </c>
    </row>
    <row r="11" spans="1:29" x14ac:dyDescent="0.3">
      <c r="A11" s="1"/>
      <c r="B11" s="71" t="s">
        <v>597</v>
      </c>
      <c r="C11" s="71" t="s">
        <v>1003</v>
      </c>
      <c r="D11" s="71" t="s">
        <v>64</v>
      </c>
      <c r="E11" s="72" t="s">
        <v>546</v>
      </c>
      <c r="F11" s="73">
        <v>220.25</v>
      </c>
      <c r="G11" s="73">
        <v>157.25</v>
      </c>
      <c r="H11" s="73">
        <v>123.9</v>
      </c>
      <c r="I11" s="73">
        <v>147.35</v>
      </c>
      <c r="J11" s="73">
        <v>48.81</v>
      </c>
      <c r="K11" s="73">
        <v>173.77</v>
      </c>
      <c r="L11" s="73">
        <v>260.64999999999998</v>
      </c>
      <c r="M11" s="73">
        <v>267.71814999999998</v>
      </c>
      <c r="N11" s="73">
        <v>267.44040000000001</v>
      </c>
      <c r="O11" s="73">
        <v>264.75</v>
      </c>
      <c r="P11" s="73">
        <v>270.3</v>
      </c>
      <c r="Q11" s="73">
        <v>267.36</v>
      </c>
      <c r="R11" s="73">
        <v>269.76499999999999</v>
      </c>
      <c r="S11" s="73">
        <v>265.62</v>
      </c>
      <c r="T11" s="73">
        <v>258.78500000000003</v>
      </c>
      <c r="U11" s="73">
        <v>170.35</v>
      </c>
      <c r="V11" s="73">
        <v>255.85</v>
      </c>
      <c r="W11" s="73">
        <v>258.95</v>
      </c>
      <c r="X11" s="73">
        <v>249.85</v>
      </c>
      <c r="Y11" s="73">
        <v>264.71499999999997</v>
      </c>
      <c r="Z11" s="73">
        <v>227.1</v>
      </c>
      <c r="AA11" s="73">
        <v>258.45</v>
      </c>
      <c r="AB11" s="73">
        <v>261.05</v>
      </c>
      <c r="AC11" s="73">
        <v>5210.0335500000001</v>
      </c>
    </row>
    <row r="12" spans="1:29" x14ac:dyDescent="0.3">
      <c r="A12" s="1"/>
      <c r="B12" s="71" t="s">
        <v>580</v>
      </c>
      <c r="C12" s="71" t="s">
        <v>927</v>
      </c>
      <c r="D12" s="71" t="s">
        <v>64</v>
      </c>
      <c r="E12" s="72" t="s">
        <v>545</v>
      </c>
      <c r="F12" s="73">
        <v>370.85</v>
      </c>
      <c r="G12" s="73">
        <v>357.7</v>
      </c>
      <c r="H12" s="73">
        <v>393.65</v>
      </c>
      <c r="I12" s="73">
        <v>353</v>
      </c>
      <c r="J12" s="73">
        <v>369.35</v>
      </c>
      <c r="K12" s="73">
        <v>261</v>
      </c>
      <c r="L12" s="73">
        <v>322.7</v>
      </c>
      <c r="M12" s="73">
        <v>266.14999999999998</v>
      </c>
      <c r="N12" s="73">
        <v>252.15</v>
      </c>
      <c r="O12" s="73">
        <v>279.85000000000002</v>
      </c>
      <c r="P12" s="73">
        <v>242.75</v>
      </c>
      <c r="Q12" s="73">
        <v>249.2</v>
      </c>
      <c r="R12" s="73">
        <v>304</v>
      </c>
      <c r="S12" s="73">
        <v>335.35</v>
      </c>
      <c r="T12" s="73">
        <v>399.4</v>
      </c>
      <c r="U12" s="73">
        <v>473.5</v>
      </c>
      <c r="V12" s="73">
        <v>387.2</v>
      </c>
      <c r="W12" s="73">
        <v>387.4</v>
      </c>
      <c r="X12" s="73">
        <v>447.25</v>
      </c>
      <c r="Y12" s="73">
        <v>480.15</v>
      </c>
      <c r="Z12" s="73">
        <v>430.1</v>
      </c>
      <c r="AA12" s="73">
        <v>350.95</v>
      </c>
      <c r="AB12" s="73">
        <v>312.7</v>
      </c>
      <c r="AC12" s="73">
        <v>8026.35</v>
      </c>
    </row>
    <row r="13" spans="1:29" x14ac:dyDescent="0.3">
      <c r="A13" s="1"/>
      <c r="B13" s="71" t="s">
        <v>581</v>
      </c>
      <c r="C13" s="71" t="s">
        <v>929</v>
      </c>
      <c r="D13" s="71" t="s">
        <v>64</v>
      </c>
      <c r="E13" s="72" t="s">
        <v>545</v>
      </c>
      <c r="F13" s="73">
        <v>61.85</v>
      </c>
      <c r="G13" s="73">
        <v>57.2</v>
      </c>
      <c r="H13" s="73">
        <v>59.15</v>
      </c>
      <c r="I13" s="73">
        <v>58.35</v>
      </c>
      <c r="J13" s="73">
        <v>72.099999999999994</v>
      </c>
      <c r="K13" s="73">
        <v>62.2</v>
      </c>
      <c r="L13" s="73">
        <v>61.05</v>
      </c>
      <c r="M13" s="73">
        <v>61.35</v>
      </c>
      <c r="N13" s="73">
        <v>61.2</v>
      </c>
      <c r="O13" s="73">
        <v>67.55</v>
      </c>
      <c r="P13" s="73">
        <v>48</v>
      </c>
      <c r="Q13" s="73">
        <v>71.66</v>
      </c>
      <c r="R13" s="73">
        <v>72.22</v>
      </c>
      <c r="S13" s="73">
        <v>71.45</v>
      </c>
      <c r="T13" s="73">
        <v>62.24</v>
      </c>
      <c r="U13" s="73">
        <v>44.9</v>
      </c>
      <c r="V13" s="73">
        <v>71.5</v>
      </c>
      <c r="W13" s="73">
        <v>72.05</v>
      </c>
      <c r="X13" s="73">
        <v>71.3</v>
      </c>
      <c r="Y13" s="73">
        <v>71.650000000000006</v>
      </c>
      <c r="Z13" s="73">
        <v>71.349999999999994</v>
      </c>
      <c r="AA13" s="73">
        <v>71.849999999999994</v>
      </c>
      <c r="AB13" s="73">
        <v>71.849999999999994</v>
      </c>
      <c r="AC13" s="73">
        <v>1494.02</v>
      </c>
    </row>
    <row r="14" spans="1:29" x14ac:dyDescent="0.3">
      <c r="A14" s="1"/>
      <c r="B14" s="71" t="s">
        <v>582</v>
      </c>
      <c r="C14" s="71" t="s">
        <v>930</v>
      </c>
      <c r="D14" s="71" t="s">
        <v>64</v>
      </c>
      <c r="E14" s="72" t="s">
        <v>545</v>
      </c>
      <c r="F14" s="73">
        <v>9.6</v>
      </c>
      <c r="G14" s="73">
        <v>2.6</v>
      </c>
      <c r="H14" s="73"/>
      <c r="I14" s="73"/>
      <c r="J14" s="73"/>
      <c r="K14" s="73">
        <v>5.5</v>
      </c>
      <c r="L14" s="73">
        <v>9.6</v>
      </c>
      <c r="M14" s="73">
        <v>7.8</v>
      </c>
      <c r="N14" s="73">
        <v>2.75</v>
      </c>
      <c r="O14" s="73"/>
      <c r="P14" s="73"/>
      <c r="Q14" s="73"/>
      <c r="R14" s="73">
        <v>5.4</v>
      </c>
      <c r="S14" s="73">
        <v>9.6</v>
      </c>
      <c r="T14" s="73">
        <v>8.15</v>
      </c>
      <c r="U14" s="73">
        <v>2.6</v>
      </c>
      <c r="V14" s="73"/>
      <c r="W14" s="73"/>
      <c r="X14" s="73"/>
      <c r="Y14" s="73">
        <v>3.65</v>
      </c>
      <c r="Z14" s="73">
        <v>0.3</v>
      </c>
      <c r="AA14" s="73">
        <v>1.75</v>
      </c>
      <c r="AB14" s="73">
        <v>1.7</v>
      </c>
      <c r="AC14" s="73">
        <v>71</v>
      </c>
    </row>
    <row r="15" spans="1:29" x14ac:dyDescent="0.3">
      <c r="A15" s="1"/>
      <c r="B15" s="71" t="s">
        <v>592</v>
      </c>
      <c r="C15" s="71" t="s">
        <v>1005</v>
      </c>
      <c r="D15" s="71" t="s">
        <v>64</v>
      </c>
      <c r="E15" s="72" t="s">
        <v>546</v>
      </c>
      <c r="F15" s="73">
        <v>228.5</v>
      </c>
      <c r="G15" s="73">
        <v>218.65</v>
      </c>
      <c r="H15" s="73">
        <v>231.8</v>
      </c>
      <c r="I15" s="73">
        <v>235.4</v>
      </c>
      <c r="J15" s="73">
        <v>244.15</v>
      </c>
      <c r="K15" s="73">
        <v>249.3</v>
      </c>
      <c r="L15" s="73">
        <v>230.7</v>
      </c>
      <c r="M15" s="73">
        <v>212.2</v>
      </c>
      <c r="N15" s="73">
        <v>80.400000000000006</v>
      </c>
      <c r="O15" s="73"/>
      <c r="P15" s="73">
        <v>43.1</v>
      </c>
      <c r="Q15" s="73">
        <v>224.35</v>
      </c>
      <c r="R15" s="73">
        <v>204.55</v>
      </c>
      <c r="S15" s="73">
        <v>217.05</v>
      </c>
      <c r="T15" s="73">
        <v>204.95</v>
      </c>
      <c r="U15" s="73">
        <v>215.7</v>
      </c>
      <c r="V15" s="73">
        <v>200.6</v>
      </c>
      <c r="W15" s="73">
        <v>188.45</v>
      </c>
      <c r="X15" s="73">
        <v>183.9</v>
      </c>
      <c r="Y15" s="73">
        <v>198.55</v>
      </c>
      <c r="Z15" s="73">
        <v>195.8</v>
      </c>
      <c r="AA15" s="73">
        <v>148.69999999999999</v>
      </c>
      <c r="AB15" s="73"/>
      <c r="AC15" s="73">
        <v>4156.8</v>
      </c>
    </row>
    <row r="16" spans="1:29" x14ac:dyDescent="0.3">
      <c r="A16" s="1"/>
      <c r="B16" s="71" t="s">
        <v>598</v>
      </c>
      <c r="C16" s="71" t="s">
        <v>1006</v>
      </c>
      <c r="D16" s="71" t="s">
        <v>471</v>
      </c>
      <c r="E16" s="72" t="s">
        <v>546</v>
      </c>
      <c r="F16" s="73"/>
      <c r="G16" s="73"/>
      <c r="H16" s="73"/>
      <c r="I16" s="73"/>
      <c r="J16" s="73">
        <v>84.46</v>
      </c>
      <c r="K16" s="73">
        <v>373.65</v>
      </c>
      <c r="L16" s="73">
        <v>469.25</v>
      </c>
      <c r="M16" s="73">
        <v>520.65</v>
      </c>
      <c r="N16" s="73">
        <v>526.70000000000005</v>
      </c>
      <c r="O16" s="73">
        <v>544.70000000000005</v>
      </c>
      <c r="P16" s="73">
        <v>529.9</v>
      </c>
      <c r="Q16" s="73">
        <v>430.52499999999998</v>
      </c>
      <c r="R16" s="73">
        <v>556</v>
      </c>
      <c r="S16" s="73">
        <v>531.69500000000005</v>
      </c>
      <c r="T16" s="73">
        <v>539.20500000000004</v>
      </c>
      <c r="U16" s="73">
        <v>523.20000000000005</v>
      </c>
      <c r="V16" s="73">
        <v>485.3</v>
      </c>
      <c r="W16" s="73">
        <v>526.61</v>
      </c>
      <c r="X16" s="73">
        <v>461.9</v>
      </c>
      <c r="Y16" s="73">
        <v>472.55</v>
      </c>
      <c r="Z16" s="73">
        <v>486.1</v>
      </c>
      <c r="AA16" s="73">
        <v>543</v>
      </c>
      <c r="AB16" s="73">
        <v>399.75</v>
      </c>
      <c r="AC16" s="73">
        <v>9005.1450000000004</v>
      </c>
    </row>
    <row r="17" spans="1:29" x14ac:dyDescent="0.3">
      <c r="A17" s="1"/>
      <c r="B17" s="71" t="s">
        <v>562</v>
      </c>
      <c r="C17" s="71" t="s">
        <v>931</v>
      </c>
      <c r="D17" s="71" t="s">
        <v>64</v>
      </c>
      <c r="E17" s="72" t="s">
        <v>545</v>
      </c>
      <c r="F17" s="73">
        <v>136.19999999999999</v>
      </c>
      <c r="G17" s="73">
        <v>166.55</v>
      </c>
      <c r="H17" s="73">
        <v>197.25</v>
      </c>
      <c r="I17" s="73">
        <v>234.5</v>
      </c>
      <c r="J17" s="73">
        <v>312.35000000000002</v>
      </c>
      <c r="K17" s="73">
        <v>341.3</v>
      </c>
      <c r="L17" s="73">
        <v>315.85000000000002</v>
      </c>
      <c r="M17" s="73">
        <v>295.14999999999998</v>
      </c>
      <c r="N17" s="73">
        <v>374.65</v>
      </c>
      <c r="O17" s="73">
        <v>479.45</v>
      </c>
      <c r="P17" s="73">
        <v>479.7</v>
      </c>
      <c r="Q17" s="73">
        <v>474.9</v>
      </c>
      <c r="R17" s="73">
        <v>480.05</v>
      </c>
      <c r="S17" s="73">
        <v>480.1</v>
      </c>
      <c r="T17" s="73">
        <v>454.55</v>
      </c>
      <c r="U17" s="73"/>
      <c r="V17" s="73">
        <v>304.55</v>
      </c>
      <c r="W17" s="73">
        <v>480.1</v>
      </c>
      <c r="X17" s="73">
        <v>406.75</v>
      </c>
      <c r="Y17" s="73">
        <v>480.95</v>
      </c>
      <c r="Z17" s="73">
        <v>480.4</v>
      </c>
      <c r="AA17" s="73">
        <v>481.15</v>
      </c>
      <c r="AB17" s="73">
        <v>480.35</v>
      </c>
      <c r="AC17" s="73">
        <v>8336.7999999999993</v>
      </c>
    </row>
    <row r="18" spans="1:29" x14ac:dyDescent="0.3">
      <c r="A18" s="1"/>
      <c r="B18" s="71" t="s">
        <v>61</v>
      </c>
      <c r="C18" s="71" t="s">
        <v>62</v>
      </c>
      <c r="D18" s="71" t="s">
        <v>64</v>
      </c>
      <c r="E18" s="72" t="s">
        <v>545</v>
      </c>
      <c r="F18" s="73">
        <v>1301</v>
      </c>
      <c r="G18" s="73">
        <v>1357.25</v>
      </c>
      <c r="H18" s="73">
        <v>1408.15</v>
      </c>
      <c r="I18" s="73">
        <v>1458.7</v>
      </c>
      <c r="J18" s="73">
        <v>1657.55</v>
      </c>
      <c r="K18" s="73">
        <v>2586.9</v>
      </c>
      <c r="L18" s="73">
        <v>2338.4</v>
      </c>
      <c r="M18" s="73">
        <v>2235.65</v>
      </c>
      <c r="N18" s="73">
        <v>2776.7350000000001</v>
      </c>
      <c r="O18" s="73">
        <v>4327.3500000000004</v>
      </c>
      <c r="P18" s="73">
        <v>4534.8</v>
      </c>
      <c r="Q18" s="73">
        <v>4708.6000000000004</v>
      </c>
      <c r="R18" s="73">
        <v>5314</v>
      </c>
      <c r="S18" s="73">
        <v>5298.848</v>
      </c>
      <c r="T18" s="73">
        <v>5319.3</v>
      </c>
      <c r="U18" s="73">
        <v>5320.9</v>
      </c>
      <c r="V18" s="73">
        <v>5321.35</v>
      </c>
      <c r="W18" s="73">
        <v>5319.5</v>
      </c>
      <c r="X18" s="73">
        <v>5320.25</v>
      </c>
      <c r="Y18" s="73">
        <v>4985.3999999999996</v>
      </c>
      <c r="Z18" s="73">
        <v>4643.55</v>
      </c>
      <c r="AA18" s="73">
        <v>4238.75</v>
      </c>
      <c r="AB18" s="73">
        <v>3769</v>
      </c>
      <c r="AC18" s="73">
        <v>85541.933000000005</v>
      </c>
    </row>
    <row r="19" spans="1:29" x14ac:dyDescent="0.3">
      <c r="A19" s="1"/>
      <c r="B19" s="71" t="s">
        <v>555</v>
      </c>
      <c r="C19" s="71" t="s">
        <v>932</v>
      </c>
      <c r="D19" s="71" t="s">
        <v>64</v>
      </c>
      <c r="E19" s="72" t="s">
        <v>545</v>
      </c>
      <c r="F19" s="73">
        <v>449.2</v>
      </c>
      <c r="G19" s="73">
        <v>451.55</v>
      </c>
      <c r="H19" s="73">
        <v>450</v>
      </c>
      <c r="I19" s="73">
        <v>451.5</v>
      </c>
      <c r="J19" s="73">
        <v>423.6</v>
      </c>
      <c r="K19" s="73">
        <v>417.1</v>
      </c>
      <c r="L19" s="73">
        <v>446.9</v>
      </c>
      <c r="M19" s="73">
        <v>451.7</v>
      </c>
      <c r="N19" s="73">
        <v>452.45</v>
      </c>
      <c r="O19" s="73">
        <v>449.75</v>
      </c>
      <c r="P19" s="73">
        <v>446.05</v>
      </c>
      <c r="Q19" s="73">
        <v>438.3</v>
      </c>
      <c r="R19" s="73">
        <v>361.13256000000001</v>
      </c>
      <c r="S19" s="73">
        <v>428.471</v>
      </c>
      <c r="T19" s="73">
        <v>437.9</v>
      </c>
      <c r="U19" s="73">
        <v>282</v>
      </c>
      <c r="V19" s="73">
        <v>334.7</v>
      </c>
      <c r="W19" s="73">
        <v>437.7</v>
      </c>
      <c r="X19" s="73">
        <v>319.35000000000002</v>
      </c>
      <c r="Y19" s="73">
        <v>453.6</v>
      </c>
      <c r="Z19" s="73">
        <v>452.4</v>
      </c>
      <c r="AA19" s="73">
        <v>412.7</v>
      </c>
      <c r="AB19" s="73">
        <v>453.55</v>
      </c>
      <c r="AC19" s="73">
        <v>9701.6035599999996</v>
      </c>
    </row>
    <row r="20" spans="1:29" x14ac:dyDescent="0.3">
      <c r="A20" s="1"/>
      <c r="B20" s="71" t="s">
        <v>557</v>
      </c>
      <c r="C20" s="71" t="s">
        <v>1087</v>
      </c>
      <c r="D20" s="71" t="s">
        <v>64</v>
      </c>
      <c r="E20" s="72" t="s">
        <v>545</v>
      </c>
      <c r="F20" s="73"/>
      <c r="G20" s="73"/>
      <c r="H20" s="73"/>
      <c r="I20" s="73"/>
      <c r="J20" s="73"/>
      <c r="K20" s="73"/>
      <c r="L20" s="73"/>
      <c r="M20" s="73"/>
      <c r="N20" s="73"/>
      <c r="O20" s="73"/>
      <c r="P20" s="73"/>
      <c r="Q20" s="73"/>
      <c r="R20" s="73"/>
      <c r="S20" s="73"/>
      <c r="T20" s="73"/>
      <c r="U20" s="73"/>
      <c r="V20" s="73"/>
      <c r="W20" s="73"/>
      <c r="X20" s="73"/>
      <c r="Y20" s="73"/>
      <c r="Z20" s="73"/>
      <c r="AA20" s="73"/>
      <c r="AB20" s="73"/>
      <c r="AC20" s="73">
        <v>0</v>
      </c>
    </row>
    <row r="21" spans="1:29" x14ac:dyDescent="0.3">
      <c r="A21" s="1"/>
      <c r="B21" s="71" t="s">
        <v>557</v>
      </c>
      <c r="C21" s="71" t="s">
        <v>1088</v>
      </c>
      <c r="D21" s="71" t="s">
        <v>64</v>
      </c>
      <c r="E21" s="72" t="s">
        <v>545</v>
      </c>
      <c r="F21" s="73"/>
      <c r="G21" s="73"/>
      <c r="H21" s="73"/>
      <c r="I21" s="73"/>
      <c r="J21" s="73"/>
      <c r="K21" s="73"/>
      <c r="L21" s="73"/>
      <c r="M21" s="73"/>
      <c r="N21" s="73"/>
      <c r="O21" s="73"/>
      <c r="P21" s="73"/>
      <c r="Q21" s="73"/>
      <c r="R21" s="73"/>
      <c r="S21" s="73"/>
      <c r="T21" s="73"/>
      <c r="U21" s="73"/>
      <c r="V21" s="73"/>
      <c r="W21" s="73"/>
      <c r="X21" s="73"/>
      <c r="Y21" s="73"/>
      <c r="Z21" s="73"/>
      <c r="AA21" s="73"/>
      <c r="AB21" s="73"/>
      <c r="AC21" s="73">
        <v>0</v>
      </c>
    </row>
    <row r="22" spans="1:29" x14ac:dyDescent="0.3">
      <c r="A22" s="1"/>
      <c r="B22" s="71" t="s">
        <v>196</v>
      </c>
      <c r="C22" s="71" t="s">
        <v>933</v>
      </c>
      <c r="D22" s="71" t="s">
        <v>64</v>
      </c>
      <c r="E22" s="72" t="s">
        <v>545</v>
      </c>
      <c r="F22" s="73">
        <v>3145.1</v>
      </c>
      <c r="G22" s="73">
        <v>3424.9</v>
      </c>
      <c r="H22" s="73">
        <v>3473.65</v>
      </c>
      <c r="I22" s="73">
        <v>3322.75</v>
      </c>
      <c r="J22" s="73">
        <v>3428.4</v>
      </c>
      <c r="K22" s="73">
        <v>2388.6999999999998</v>
      </c>
      <c r="L22" s="73">
        <v>3452.15</v>
      </c>
      <c r="M22" s="73">
        <v>3170</v>
      </c>
      <c r="N22" s="73">
        <v>2192.15</v>
      </c>
      <c r="O22" s="73">
        <v>1670.4</v>
      </c>
      <c r="P22" s="73">
        <v>2062</v>
      </c>
      <c r="Q22" s="73">
        <v>2651.0273099999999</v>
      </c>
      <c r="R22" s="73"/>
      <c r="S22" s="73">
        <v>1417.7327</v>
      </c>
      <c r="T22" s="73">
        <v>3269.8867700000001</v>
      </c>
      <c r="U22" s="73">
        <v>3330.4</v>
      </c>
      <c r="V22" s="73">
        <v>3514.2</v>
      </c>
      <c r="W22" s="73">
        <v>3190.7</v>
      </c>
      <c r="X22" s="73">
        <v>3342.6</v>
      </c>
      <c r="Y22" s="73">
        <v>3254.15</v>
      </c>
      <c r="Z22" s="73">
        <v>3299.65</v>
      </c>
      <c r="AA22" s="73">
        <v>3239.3</v>
      </c>
      <c r="AB22" s="73">
        <v>2571.75</v>
      </c>
      <c r="AC22" s="73">
        <v>64811.59678</v>
      </c>
    </row>
    <row r="23" spans="1:29" x14ac:dyDescent="0.3">
      <c r="A23" s="1"/>
      <c r="B23" s="71" t="s">
        <v>196</v>
      </c>
      <c r="C23" s="71" t="s">
        <v>934</v>
      </c>
      <c r="D23" s="71" t="s">
        <v>64</v>
      </c>
      <c r="E23" s="72" t="s">
        <v>545</v>
      </c>
      <c r="F23" s="73">
        <v>547.85</v>
      </c>
      <c r="G23" s="73">
        <v>891.75</v>
      </c>
      <c r="H23" s="73">
        <v>830.15</v>
      </c>
      <c r="I23" s="73">
        <v>682.4</v>
      </c>
      <c r="J23" s="73">
        <v>710.05</v>
      </c>
      <c r="K23" s="73">
        <v>959.05</v>
      </c>
      <c r="L23" s="73">
        <v>802.15</v>
      </c>
      <c r="M23" s="73">
        <v>713.25</v>
      </c>
      <c r="N23" s="73">
        <v>621.1</v>
      </c>
      <c r="O23" s="73">
        <v>573.75</v>
      </c>
      <c r="P23" s="73">
        <v>1005.9</v>
      </c>
      <c r="Q23" s="73">
        <v>980.73226499999998</v>
      </c>
      <c r="R23" s="73">
        <v>274.55</v>
      </c>
      <c r="S23" s="73">
        <v>682.12739999999997</v>
      </c>
      <c r="T23" s="73">
        <v>972.46499500000004</v>
      </c>
      <c r="U23" s="73">
        <v>641.65</v>
      </c>
      <c r="V23" s="73">
        <v>889.25</v>
      </c>
      <c r="W23" s="73">
        <v>868.45</v>
      </c>
      <c r="X23" s="73">
        <v>916.4</v>
      </c>
      <c r="Y23" s="73">
        <v>950.05</v>
      </c>
      <c r="Z23" s="73">
        <v>1009.95</v>
      </c>
      <c r="AA23" s="73">
        <v>1003.2</v>
      </c>
      <c r="AB23" s="73">
        <v>995.60956999999996</v>
      </c>
      <c r="AC23" s="73">
        <v>18521.83423</v>
      </c>
    </row>
    <row r="24" spans="1:29" x14ac:dyDescent="0.3">
      <c r="A24" s="1"/>
      <c r="B24" s="71" t="s">
        <v>583</v>
      </c>
      <c r="C24" s="71" t="s">
        <v>1089</v>
      </c>
      <c r="D24" s="71" t="s">
        <v>64</v>
      </c>
      <c r="E24" s="72" t="s">
        <v>547</v>
      </c>
      <c r="F24" s="73">
        <v>2.8214999999999999</v>
      </c>
      <c r="G24" s="73">
        <v>2.6836099999999998</v>
      </c>
      <c r="H24" s="73">
        <v>2.8386049999999998</v>
      </c>
      <c r="I24" s="73">
        <v>2.9420549999999999</v>
      </c>
      <c r="J24" s="73">
        <v>2.2531850000000002</v>
      </c>
      <c r="K24" s="73">
        <v>2.900725</v>
      </c>
      <c r="L24" s="73">
        <v>3.15</v>
      </c>
      <c r="M24" s="73">
        <v>3.0857049999999999</v>
      </c>
      <c r="N24" s="73">
        <v>2.3447200000000001</v>
      </c>
      <c r="O24" s="73">
        <v>2.6</v>
      </c>
      <c r="P24" s="73">
        <v>2.5499999999999998</v>
      </c>
      <c r="Q24" s="73">
        <v>2.4500000000000002</v>
      </c>
      <c r="R24" s="73">
        <v>1.85</v>
      </c>
      <c r="S24" s="73">
        <v>2.5</v>
      </c>
      <c r="T24" s="73">
        <v>2.75</v>
      </c>
      <c r="U24" s="73">
        <v>1.85</v>
      </c>
      <c r="V24" s="73">
        <v>2.65</v>
      </c>
      <c r="W24" s="73">
        <v>2.85</v>
      </c>
      <c r="X24" s="73">
        <v>2.8</v>
      </c>
      <c r="Y24" s="73">
        <v>2.85</v>
      </c>
      <c r="Z24" s="73">
        <v>2.9</v>
      </c>
      <c r="AA24" s="73">
        <v>1.8</v>
      </c>
      <c r="AB24" s="73">
        <v>2.7</v>
      </c>
      <c r="AC24" s="73">
        <v>60.120105000000002</v>
      </c>
    </row>
    <row r="25" spans="1:29" x14ac:dyDescent="0.3">
      <c r="A25" s="1"/>
      <c r="B25" s="71" t="s">
        <v>563</v>
      </c>
      <c r="C25" s="71" t="s">
        <v>1090</v>
      </c>
      <c r="D25" s="71" t="s">
        <v>64</v>
      </c>
      <c r="E25" s="72" t="s">
        <v>547</v>
      </c>
      <c r="F25" s="73">
        <v>7</v>
      </c>
      <c r="G25" s="73">
        <v>6.75</v>
      </c>
      <c r="H25" s="73">
        <v>5.25</v>
      </c>
      <c r="I25" s="73">
        <v>6.2</v>
      </c>
      <c r="J25" s="73">
        <v>3.85</v>
      </c>
      <c r="K25" s="73">
        <v>5.0999999999999996</v>
      </c>
      <c r="L25" s="73">
        <v>7.1</v>
      </c>
      <c r="M25" s="73">
        <v>7.35</v>
      </c>
      <c r="N25" s="73">
        <v>2.6</v>
      </c>
      <c r="O25" s="73">
        <v>3.55</v>
      </c>
      <c r="P25" s="73">
        <v>5</v>
      </c>
      <c r="Q25" s="73">
        <v>4.45</v>
      </c>
      <c r="R25" s="73">
        <v>2.5</v>
      </c>
      <c r="S25" s="73">
        <v>4.5999999999999996</v>
      </c>
      <c r="T25" s="73">
        <v>4.25</v>
      </c>
      <c r="U25" s="73">
        <v>5.55</v>
      </c>
      <c r="V25" s="73">
        <v>7.45</v>
      </c>
      <c r="W25" s="73">
        <v>7.15</v>
      </c>
      <c r="X25" s="73">
        <v>6.85</v>
      </c>
      <c r="Y25" s="73">
        <v>8.15</v>
      </c>
      <c r="Z25" s="73">
        <v>8.1</v>
      </c>
      <c r="AA25" s="73">
        <v>6.45</v>
      </c>
      <c r="AB25" s="73">
        <v>9.4</v>
      </c>
      <c r="AC25" s="73">
        <v>134.65</v>
      </c>
    </row>
    <row r="26" spans="1:29" x14ac:dyDescent="0.3">
      <c r="A26" s="1"/>
      <c r="B26" s="71" t="s">
        <v>67</v>
      </c>
      <c r="C26" s="71" t="s">
        <v>935</v>
      </c>
      <c r="D26" s="71" t="s">
        <v>64</v>
      </c>
      <c r="E26" s="72" t="s">
        <v>545</v>
      </c>
      <c r="F26" s="73">
        <v>165.25</v>
      </c>
      <c r="G26" s="73">
        <v>167.7</v>
      </c>
      <c r="H26" s="73">
        <v>167.5</v>
      </c>
      <c r="I26" s="73">
        <v>167.3</v>
      </c>
      <c r="J26" s="73">
        <v>167</v>
      </c>
      <c r="K26" s="73">
        <v>166.65</v>
      </c>
      <c r="L26" s="73">
        <v>167.15</v>
      </c>
      <c r="M26" s="73">
        <v>165.55</v>
      </c>
      <c r="N26" s="73">
        <v>166.6</v>
      </c>
      <c r="O26" s="73">
        <v>166.8</v>
      </c>
      <c r="P26" s="73">
        <v>167.1</v>
      </c>
      <c r="Q26" s="73">
        <v>167.65</v>
      </c>
      <c r="R26" s="73">
        <v>168.55</v>
      </c>
      <c r="S26" s="73">
        <v>138.35</v>
      </c>
      <c r="T26" s="73">
        <v>162.80000000000001</v>
      </c>
      <c r="U26" s="73">
        <v>165.75</v>
      </c>
      <c r="V26" s="73">
        <v>167.55</v>
      </c>
      <c r="W26" s="73">
        <v>168.05</v>
      </c>
      <c r="X26" s="73">
        <v>162.65</v>
      </c>
      <c r="Y26" s="73">
        <v>165.7</v>
      </c>
      <c r="Z26" s="73">
        <v>167.3</v>
      </c>
      <c r="AA26" s="73">
        <v>167.7</v>
      </c>
      <c r="AB26" s="73">
        <v>152.5</v>
      </c>
      <c r="AC26" s="73">
        <v>3789.15</v>
      </c>
    </row>
    <row r="27" spans="1:29" x14ac:dyDescent="0.3">
      <c r="A27" s="1"/>
      <c r="B27" s="71" t="s">
        <v>67</v>
      </c>
      <c r="C27" s="71" t="s">
        <v>936</v>
      </c>
      <c r="D27" s="71" t="s">
        <v>64</v>
      </c>
      <c r="E27" s="72" t="s">
        <v>545</v>
      </c>
      <c r="F27" s="73">
        <v>285.7</v>
      </c>
      <c r="G27" s="73">
        <v>321.64999999999998</v>
      </c>
      <c r="H27" s="73">
        <v>321.2</v>
      </c>
      <c r="I27" s="73">
        <v>325.14999999999998</v>
      </c>
      <c r="J27" s="73">
        <v>324.3</v>
      </c>
      <c r="K27" s="73">
        <v>322.10000000000002</v>
      </c>
      <c r="L27" s="73">
        <v>319.14999999999998</v>
      </c>
      <c r="M27" s="73">
        <v>315.25</v>
      </c>
      <c r="N27" s="73">
        <v>320.05</v>
      </c>
      <c r="O27" s="73">
        <v>317.85000000000002</v>
      </c>
      <c r="P27" s="73">
        <v>319.64999999999998</v>
      </c>
      <c r="Q27" s="73">
        <v>318.05</v>
      </c>
      <c r="R27" s="73">
        <v>324.8</v>
      </c>
      <c r="S27" s="73">
        <v>295.64999999999998</v>
      </c>
      <c r="T27" s="73">
        <v>311.8</v>
      </c>
      <c r="U27" s="73">
        <v>322.3</v>
      </c>
      <c r="V27" s="73">
        <v>314.39999999999998</v>
      </c>
      <c r="W27" s="73">
        <v>337.1</v>
      </c>
      <c r="X27" s="73">
        <v>346.4</v>
      </c>
      <c r="Y27" s="73">
        <v>353.7</v>
      </c>
      <c r="Z27" s="73">
        <v>324.05</v>
      </c>
      <c r="AA27" s="73">
        <v>352.1</v>
      </c>
      <c r="AB27" s="73">
        <v>305.64999999999998</v>
      </c>
      <c r="AC27" s="73">
        <v>7398.05</v>
      </c>
    </row>
    <row r="28" spans="1:29" x14ac:dyDescent="0.3">
      <c r="A28" s="1"/>
      <c r="B28" s="71" t="s">
        <v>67</v>
      </c>
      <c r="C28" s="71" t="s">
        <v>937</v>
      </c>
      <c r="D28" s="71" t="s">
        <v>64</v>
      </c>
      <c r="E28" s="72" t="s">
        <v>545</v>
      </c>
      <c r="F28" s="73">
        <v>2018.9</v>
      </c>
      <c r="G28" s="73">
        <v>2009.7</v>
      </c>
      <c r="H28" s="73">
        <v>2028.55</v>
      </c>
      <c r="I28" s="73">
        <v>1993.55</v>
      </c>
      <c r="J28" s="73">
        <v>2013.35</v>
      </c>
      <c r="K28" s="73">
        <v>2013.6</v>
      </c>
      <c r="L28" s="73">
        <v>2013.05</v>
      </c>
      <c r="M28" s="73">
        <v>2005.2</v>
      </c>
      <c r="N28" s="73">
        <v>2014.8</v>
      </c>
      <c r="O28" s="73">
        <v>2020.2</v>
      </c>
      <c r="P28" s="73">
        <v>2009.75</v>
      </c>
      <c r="Q28" s="73">
        <v>2013.35</v>
      </c>
      <c r="R28" s="73">
        <v>2008.55</v>
      </c>
      <c r="S28" s="73">
        <v>2146.9</v>
      </c>
      <c r="T28" s="73">
        <v>2101.4499999999998</v>
      </c>
      <c r="U28" s="73">
        <v>2192.3000000000002</v>
      </c>
      <c r="V28" s="73">
        <v>2587.4</v>
      </c>
      <c r="W28" s="73">
        <v>2827.5</v>
      </c>
      <c r="X28" s="73">
        <v>2587.4499999999998</v>
      </c>
      <c r="Y28" s="73">
        <v>2598.85</v>
      </c>
      <c r="Z28" s="73">
        <v>2791.35</v>
      </c>
      <c r="AA28" s="73">
        <v>3051</v>
      </c>
      <c r="AB28" s="73">
        <v>2695.85</v>
      </c>
      <c r="AC28" s="73">
        <v>51742.6</v>
      </c>
    </row>
    <row r="29" spans="1:29" x14ac:dyDescent="0.3">
      <c r="A29" s="1"/>
      <c r="B29" s="71" t="s">
        <v>67</v>
      </c>
      <c r="C29" s="71" t="s">
        <v>1091</v>
      </c>
      <c r="D29" s="71" t="s">
        <v>64</v>
      </c>
      <c r="E29" s="72" t="s">
        <v>545</v>
      </c>
      <c r="F29" s="73"/>
      <c r="G29" s="73"/>
      <c r="H29" s="73"/>
      <c r="I29" s="73"/>
      <c r="J29" s="73"/>
      <c r="K29" s="73"/>
      <c r="L29" s="73"/>
      <c r="M29" s="73"/>
      <c r="N29" s="73"/>
      <c r="O29" s="73"/>
      <c r="P29" s="73"/>
      <c r="Q29" s="73"/>
      <c r="R29" s="73"/>
      <c r="S29" s="73"/>
      <c r="T29" s="73"/>
      <c r="U29" s="73"/>
      <c r="V29" s="73"/>
      <c r="W29" s="73"/>
      <c r="X29" s="73"/>
      <c r="Y29" s="73"/>
      <c r="Z29" s="73"/>
      <c r="AA29" s="73"/>
      <c r="AB29" s="73"/>
      <c r="AC29" s="73">
        <v>0</v>
      </c>
    </row>
    <row r="30" spans="1:29" x14ac:dyDescent="0.3">
      <c r="A30" s="1"/>
      <c r="B30" s="71" t="s">
        <v>67</v>
      </c>
      <c r="C30" s="71" t="s">
        <v>1092</v>
      </c>
      <c r="D30" s="71" t="s">
        <v>64</v>
      </c>
      <c r="E30" s="72" t="s">
        <v>546</v>
      </c>
      <c r="F30" s="73"/>
      <c r="G30" s="73"/>
      <c r="H30" s="73"/>
      <c r="I30" s="73"/>
      <c r="J30" s="73"/>
      <c r="K30" s="73"/>
      <c r="L30" s="73"/>
      <c r="M30" s="73"/>
      <c r="N30" s="73"/>
      <c r="O30" s="73"/>
      <c r="P30" s="73"/>
      <c r="Q30" s="73"/>
      <c r="R30" s="73"/>
      <c r="S30" s="73">
        <v>5.6</v>
      </c>
      <c r="T30" s="73"/>
      <c r="U30" s="73"/>
      <c r="V30" s="73"/>
      <c r="W30" s="73"/>
      <c r="X30" s="73"/>
      <c r="Y30" s="73"/>
      <c r="Z30" s="73"/>
      <c r="AA30" s="73"/>
      <c r="AB30" s="73"/>
      <c r="AC30" s="73">
        <v>5.6</v>
      </c>
    </row>
    <row r="31" spans="1:29" x14ac:dyDescent="0.3">
      <c r="A31" s="1"/>
      <c r="B31" s="71" t="s">
        <v>67</v>
      </c>
      <c r="C31" s="71" t="s">
        <v>1092</v>
      </c>
      <c r="D31" s="71" t="s">
        <v>1093</v>
      </c>
      <c r="E31" s="72" t="s">
        <v>546</v>
      </c>
      <c r="F31" s="73"/>
      <c r="G31" s="73"/>
      <c r="H31" s="73"/>
      <c r="I31" s="73"/>
      <c r="J31" s="73"/>
      <c r="K31" s="73"/>
      <c r="L31" s="73"/>
      <c r="M31" s="73"/>
      <c r="N31" s="73"/>
      <c r="O31" s="73"/>
      <c r="P31" s="73"/>
      <c r="Q31" s="73"/>
      <c r="R31" s="73"/>
      <c r="S31" s="73"/>
      <c r="T31" s="73"/>
      <c r="U31" s="73"/>
      <c r="V31" s="73"/>
      <c r="W31" s="73"/>
      <c r="X31" s="73"/>
      <c r="Y31" s="73"/>
      <c r="Z31" s="73"/>
      <c r="AA31" s="73"/>
      <c r="AB31" s="73"/>
      <c r="AC31" s="73">
        <v>0</v>
      </c>
    </row>
    <row r="32" spans="1:29" x14ac:dyDescent="0.3">
      <c r="A32" s="1"/>
      <c r="B32" s="71" t="s">
        <v>67</v>
      </c>
      <c r="C32" s="71" t="s">
        <v>1094</v>
      </c>
      <c r="D32" s="71" t="s">
        <v>64</v>
      </c>
      <c r="E32" s="72" t="s">
        <v>546</v>
      </c>
      <c r="F32" s="73"/>
      <c r="G32" s="73"/>
      <c r="H32" s="73"/>
      <c r="I32" s="73"/>
      <c r="J32" s="73"/>
      <c r="K32" s="73">
        <v>19.8</v>
      </c>
      <c r="L32" s="73"/>
      <c r="M32" s="73"/>
      <c r="N32" s="73"/>
      <c r="O32" s="73"/>
      <c r="P32" s="73"/>
      <c r="Q32" s="73"/>
      <c r="R32" s="73"/>
      <c r="S32" s="73"/>
      <c r="T32" s="73"/>
      <c r="U32" s="73">
        <v>19.75</v>
      </c>
      <c r="V32" s="73"/>
      <c r="W32" s="73"/>
      <c r="X32" s="73"/>
      <c r="Y32" s="73"/>
      <c r="Z32" s="73"/>
      <c r="AA32" s="73"/>
      <c r="AB32" s="73"/>
      <c r="AC32" s="73">
        <v>39.549999999999997</v>
      </c>
    </row>
    <row r="33" spans="1:29" x14ac:dyDescent="0.3">
      <c r="A33" s="1"/>
      <c r="B33" s="71" t="s">
        <v>584</v>
      </c>
      <c r="C33" s="71" t="s">
        <v>938</v>
      </c>
      <c r="D33" s="71" t="s">
        <v>1095</v>
      </c>
      <c r="E33" s="72" t="s">
        <v>545</v>
      </c>
      <c r="F33" s="73">
        <v>210.95</v>
      </c>
      <c r="G33" s="73">
        <v>341.8</v>
      </c>
      <c r="H33" s="73">
        <v>377.7</v>
      </c>
      <c r="I33" s="73">
        <v>282.2</v>
      </c>
      <c r="J33" s="73">
        <v>432.8</v>
      </c>
      <c r="K33" s="73">
        <v>444.3</v>
      </c>
      <c r="L33" s="73">
        <v>330.65</v>
      </c>
      <c r="M33" s="73">
        <v>285.75</v>
      </c>
      <c r="N33" s="73">
        <v>275.35000000000002</v>
      </c>
      <c r="O33" s="73">
        <v>399.9</v>
      </c>
      <c r="P33" s="73">
        <v>475.2</v>
      </c>
      <c r="Q33" s="73">
        <v>475.25</v>
      </c>
      <c r="R33" s="73">
        <v>397.31299999999999</v>
      </c>
      <c r="S33" s="73">
        <v>475.95</v>
      </c>
      <c r="T33" s="73">
        <v>476.85</v>
      </c>
      <c r="U33" s="73">
        <v>466.75</v>
      </c>
      <c r="V33" s="73">
        <v>474.8</v>
      </c>
      <c r="W33" s="73">
        <v>475.25</v>
      </c>
      <c r="X33" s="73">
        <v>462.1</v>
      </c>
      <c r="Y33" s="73">
        <v>456.65</v>
      </c>
      <c r="Z33" s="73">
        <v>473.8</v>
      </c>
      <c r="AA33" s="73">
        <v>474.65</v>
      </c>
      <c r="AB33" s="73">
        <v>474.75</v>
      </c>
      <c r="AC33" s="73">
        <v>9440.7129999999997</v>
      </c>
    </row>
    <row r="34" spans="1:29" x14ac:dyDescent="0.3">
      <c r="A34" s="1"/>
      <c r="B34" s="71" t="s">
        <v>584</v>
      </c>
      <c r="C34" s="71" t="s">
        <v>939</v>
      </c>
      <c r="D34" s="71" t="s">
        <v>64</v>
      </c>
      <c r="E34" s="72" t="s">
        <v>545</v>
      </c>
      <c r="F34" s="73">
        <v>298.85000000000002</v>
      </c>
      <c r="G34" s="73">
        <v>459.85</v>
      </c>
      <c r="H34" s="73">
        <v>482.4</v>
      </c>
      <c r="I34" s="73">
        <v>475.55</v>
      </c>
      <c r="J34" s="73">
        <v>483.15</v>
      </c>
      <c r="K34" s="73">
        <v>483.75</v>
      </c>
      <c r="L34" s="73">
        <v>484.45</v>
      </c>
      <c r="M34" s="73">
        <v>470.4</v>
      </c>
      <c r="N34" s="73">
        <v>449.95</v>
      </c>
      <c r="O34" s="73">
        <v>475.65</v>
      </c>
      <c r="P34" s="73">
        <v>481.6</v>
      </c>
      <c r="Q34" s="73">
        <v>483.25</v>
      </c>
      <c r="R34" s="73">
        <v>483.14499999999998</v>
      </c>
      <c r="S34" s="73">
        <v>483.1</v>
      </c>
      <c r="T34" s="73">
        <v>484.2</v>
      </c>
      <c r="U34" s="73">
        <v>484.3</v>
      </c>
      <c r="V34" s="73">
        <v>483.85</v>
      </c>
      <c r="W34" s="73">
        <v>481.65</v>
      </c>
      <c r="X34" s="73">
        <v>484.55</v>
      </c>
      <c r="Y34" s="73">
        <v>484.1</v>
      </c>
      <c r="Z34" s="73">
        <v>484.85</v>
      </c>
      <c r="AA34" s="73">
        <v>484.8</v>
      </c>
      <c r="AB34" s="73">
        <v>484.55</v>
      </c>
      <c r="AC34" s="73">
        <v>10851.945</v>
      </c>
    </row>
    <row r="35" spans="1:29" x14ac:dyDescent="0.3">
      <c r="A35" s="1"/>
      <c r="B35" s="71" t="s">
        <v>584</v>
      </c>
      <c r="C35" s="71" t="s">
        <v>940</v>
      </c>
      <c r="D35" s="71" t="s">
        <v>64</v>
      </c>
      <c r="E35" s="72" t="s">
        <v>545</v>
      </c>
      <c r="F35" s="73">
        <v>403.8</v>
      </c>
      <c r="G35" s="73">
        <v>472.85</v>
      </c>
      <c r="H35" s="73">
        <v>485.05</v>
      </c>
      <c r="I35" s="73">
        <v>485.85</v>
      </c>
      <c r="J35" s="73">
        <v>485.15</v>
      </c>
      <c r="K35" s="73">
        <v>484.7</v>
      </c>
      <c r="L35" s="73">
        <v>485.15</v>
      </c>
      <c r="M35" s="73">
        <v>485.4</v>
      </c>
      <c r="N35" s="73">
        <v>484.95</v>
      </c>
      <c r="O35" s="73">
        <v>485.4</v>
      </c>
      <c r="P35" s="73">
        <v>484.9</v>
      </c>
      <c r="Q35" s="73">
        <v>484.75</v>
      </c>
      <c r="R35" s="73">
        <v>485.2</v>
      </c>
      <c r="S35" s="73">
        <v>485.15</v>
      </c>
      <c r="T35" s="73">
        <v>485.65</v>
      </c>
      <c r="U35" s="73">
        <v>484.95</v>
      </c>
      <c r="V35" s="73">
        <v>485.05</v>
      </c>
      <c r="W35" s="73">
        <v>484.9</v>
      </c>
      <c r="X35" s="73">
        <v>485.05</v>
      </c>
      <c r="Y35" s="73">
        <v>484.9</v>
      </c>
      <c r="Z35" s="73">
        <v>484.8</v>
      </c>
      <c r="AA35" s="73">
        <v>484.8</v>
      </c>
      <c r="AB35" s="73">
        <v>485</v>
      </c>
      <c r="AC35" s="73">
        <v>11063.4</v>
      </c>
    </row>
    <row r="36" spans="1:29" x14ac:dyDescent="0.3">
      <c r="A36" s="1"/>
      <c r="B36" s="71" t="s">
        <v>584</v>
      </c>
      <c r="C36" s="71" t="s">
        <v>941</v>
      </c>
      <c r="D36" s="71" t="s">
        <v>1095</v>
      </c>
      <c r="E36" s="72" t="s">
        <v>545</v>
      </c>
      <c r="F36" s="73">
        <v>180.65</v>
      </c>
      <c r="G36" s="73">
        <v>175.25</v>
      </c>
      <c r="H36" s="73">
        <v>172.3</v>
      </c>
      <c r="I36" s="73">
        <v>164.1</v>
      </c>
      <c r="J36" s="73">
        <v>183.2</v>
      </c>
      <c r="K36" s="73">
        <v>176.45</v>
      </c>
      <c r="L36" s="73">
        <v>167.05</v>
      </c>
      <c r="M36" s="73">
        <v>156.85</v>
      </c>
      <c r="N36" s="73">
        <v>186.05</v>
      </c>
      <c r="O36" s="73">
        <v>214.15</v>
      </c>
      <c r="P36" s="73">
        <v>298.55</v>
      </c>
      <c r="Q36" s="73">
        <v>191.35</v>
      </c>
      <c r="R36" s="73">
        <v>307.279</v>
      </c>
      <c r="S36" s="73">
        <v>286.45</v>
      </c>
      <c r="T36" s="73">
        <v>293.14999999999998</v>
      </c>
      <c r="U36" s="73">
        <v>197.5</v>
      </c>
      <c r="V36" s="73">
        <v>199.3</v>
      </c>
      <c r="W36" s="73">
        <v>313</v>
      </c>
      <c r="X36" s="73">
        <v>298.5</v>
      </c>
      <c r="Y36" s="73">
        <v>313.3</v>
      </c>
      <c r="Z36" s="73">
        <v>311</v>
      </c>
      <c r="AA36" s="73">
        <v>296.95</v>
      </c>
      <c r="AB36" s="73">
        <v>268.7</v>
      </c>
      <c r="AC36" s="73">
        <v>5351.0789999999997</v>
      </c>
    </row>
    <row r="37" spans="1:29" x14ac:dyDescent="0.3">
      <c r="A37" s="1"/>
      <c r="B37" s="71" t="s">
        <v>550</v>
      </c>
      <c r="C37" s="71" t="s">
        <v>942</v>
      </c>
      <c r="D37" s="71" t="s">
        <v>64</v>
      </c>
      <c r="E37" s="72" t="s">
        <v>545</v>
      </c>
      <c r="F37" s="73">
        <v>3996.35</v>
      </c>
      <c r="G37" s="73">
        <v>3994.6</v>
      </c>
      <c r="H37" s="73">
        <v>3956.45</v>
      </c>
      <c r="I37" s="73">
        <v>3921.95</v>
      </c>
      <c r="J37" s="73">
        <v>4006.65</v>
      </c>
      <c r="K37" s="73">
        <v>4000.8</v>
      </c>
      <c r="L37" s="73">
        <v>3988.1</v>
      </c>
      <c r="M37" s="73">
        <v>4007.6</v>
      </c>
      <c r="N37" s="73">
        <v>3985.95</v>
      </c>
      <c r="O37" s="73">
        <v>3990.85</v>
      </c>
      <c r="P37" s="73">
        <v>3507.85</v>
      </c>
      <c r="Q37" s="73">
        <v>3990.75</v>
      </c>
      <c r="R37" s="73">
        <v>3990.55</v>
      </c>
      <c r="S37" s="73">
        <v>3989.6</v>
      </c>
      <c r="T37" s="73">
        <v>3995.75</v>
      </c>
      <c r="U37" s="73">
        <v>3985.4</v>
      </c>
      <c r="V37" s="73">
        <v>3993.55</v>
      </c>
      <c r="W37" s="73">
        <v>3931.55</v>
      </c>
      <c r="X37" s="73">
        <v>3997.95</v>
      </c>
      <c r="Y37" s="73">
        <v>3963.2</v>
      </c>
      <c r="Z37" s="73">
        <v>3992.5</v>
      </c>
      <c r="AA37" s="73">
        <v>3975.1</v>
      </c>
      <c r="AB37" s="73">
        <v>4005</v>
      </c>
      <c r="AC37" s="73">
        <v>91168.05</v>
      </c>
    </row>
    <row r="38" spans="1:29" x14ac:dyDescent="0.3">
      <c r="A38" s="1"/>
      <c r="B38" s="71" t="s">
        <v>236</v>
      </c>
      <c r="C38" s="71" t="s">
        <v>943</v>
      </c>
      <c r="D38" s="71" t="s">
        <v>64</v>
      </c>
      <c r="E38" s="72" t="s">
        <v>545</v>
      </c>
      <c r="F38" s="73">
        <v>190.9</v>
      </c>
      <c r="G38" s="73">
        <v>191.4</v>
      </c>
      <c r="H38" s="73">
        <v>184</v>
      </c>
      <c r="I38" s="73">
        <v>185.9</v>
      </c>
      <c r="J38" s="73">
        <v>189.55</v>
      </c>
      <c r="K38" s="73">
        <v>190.25</v>
      </c>
      <c r="L38" s="73">
        <v>189.5</v>
      </c>
      <c r="M38" s="73">
        <v>189.65</v>
      </c>
      <c r="N38" s="73">
        <v>188.1</v>
      </c>
      <c r="O38" s="73">
        <v>191.7</v>
      </c>
      <c r="P38" s="73">
        <v>190.2</v>
      </c>
      <c r="Q38" s="73">
        <v>187.94800000000001</v>
      </c>
      <c r="R38" s="73">
        <v>189.25</v>
      </c>
      <c r="S38" s="73">
        <v>190.65</v>
      </c>
      <c r="T38" s="73">
        <v>188.5</v>
      </c>
      <c r="U38" s="73">
        <v>191.05</v>
      </c>
      <c r="V38" s="73">
        <v>190.2</v>
      </c>
      <c r="W38" s="73">
        <v>193.3</v>
      </c>
      <c r="X38" s="73">
        <v>194.95</v>
      </c>
      <c r="Y38" s="73">
        <v>182.4</v>
      </c>
      <c r="Z38" s="73">
        <v>162.15</v>
      </c>
      <c r="AA38" s="73">
        <v>194.85</v>
      </c>
      <c r="AB38" s="73">
        <v>191.9</v>
      </c>
      <c r="AC38" s="73">
        <v>4338.2979999999998</v>
      </c>
    </row>
    <row r="39" spans="1:29" x14ac:dyDescent="0.3">
      <c r="A39" s="1"/>
      <c r="B39" s="71" t="s">
        <v>236</v>
      </c>
      <c r="C39" s="71" t="s">
        <v>944</v>
      </c>
      <c r="D39" s="71" t="s">
        <v>64</v>
      </c>
      <c r="E39" s="72" t="s">
        <v>545</v>
      </c>
      <c r="F39" s="73">
        <v>127.7</v>
      </c>
      <c r="G39" s="73">
        <v>127.5</v>
      </c>
      <c r="H39" s="73">
        <v>125.45</v>
      </c>
      <c r="I39" s="73">
        <v>130.9</v>
      </c>
      <c r="J39" s="73">
        <v>133.85</v>
      </c>
      <c r="K39" s="73">
        <v>131.94999999999999</v>
      </c>
      <c r="L39" s="73">
        <v>132.4</v>
      </c>
      <c r="M39" s="73">
        <v>134.55000000000001</v>
      </c>
      <c r="N39" s="73">
        <v>130.80000000000001</v>
      </c>
      <c r="O39" s="73">
        <v>117.05</v>
      </c>
      <c r="P39" s="73">
        <v>130.4</v>
      </c>
      <c r="Q39" s="73">
        <v>131.16999999999999</v>
      </c>
      <c r="R39" s="73">
        <v>132.9</v>
      </c>
      <c r="S39" s="73">
        <v>134.55000000000001</v>
      </c>
      <c r="T39" s="73">
        <v>136</v>
      </c>
      <c r="U39" s="73">
        <v>142.05000000000001</v>
      </c>
      <c r="V39" s="73">
        <v>139.15</v>
      </c>
      <c r="W39" s="73">
        <v>138.55000000000001</v>
      </c>
      <c r="X39" s="73">
        <v>120.35</v>
      </c>
      <c r="Y39" s="73">
        <v>132.85</v>
      </c>
      <c r="Z39" s="73">
        <v>118.4</v>
      </c>
      <c r="AA39" s="73">
        <v>136.25</v>
      </c>
      <c r="AB39" s="73">
        <v>135.05000000000001</v>
      </c>
      <c r="AC39" s="73">
        <v>3019.82</v>
      </c>
    </row>
    <row r="40" spans="1:29" x14ac:dyDescent="0.3">
      <c r="A40" s="1"/>
      <c r="B40" s="71" t="s">
        <v>236</v>
      </c>
      <c r="C40" s="71" t="s">
        <v>1096</v>
      </c>
      <c r="D40" s="71" t="s">
        <v>1097</v>
      </c>
      <c r="E40" s="72" t="s">
        <v>546</v>
      </c>
      <c r="F40" s="73"/>
      <c r="G40" s="73">
        <v>221.7</v>
      </c>
      <c r="H40" s="73">
        <v>244.2</v>
      </c>
      <c r="I40" s="73">
        <v>137.44999999999999</v>
      </c>
      <c r="J40" s="73">
        <v>355.5</v>
      </c>
      <c r="K40" s="73">
        <v>276.75</v>
      </c>
      <c r="L40" s="73">
        <v>225.45</v>
      </c>
      <c r="M40" s="73">
        <v>441.7</v>
      </c>
      <c r="N40" s="73">
        <v>520.5</v>
      </c>
      <c r="O40" s="73">
        <v>438.65</v>
      </c>
      <c r="P40" s="73">
        <v>78.099999999999994</v>
      </c>
      <c r="Q40" s="73">
        <v>99.95</v>
      </c>
      <c r="R40" s="73">
        <v>338.85</v>
      </c>
      <c r="S40" s="73">
        <v>243.55</v>
      </c>
      <c r="T40" s="73">
        <v>125.55</v>
      </c>
      <c r="U40" s="73">
        <v>88.05</v>
      </c>
      <c r="V40" s="73">
        <v>84.5</v>
      </c>
      <c r="W40" s="73">
        <v>87.15</v>
      </c>
      <c r="X40" s="73">
        <v>283.95</v>
      </c>
      <c r="Y40" s="73">
        <v>95.85</v>
      </c>
      <c r="Z40" s="73">
        <v>171</v>
      </c>
      <c r="AA40" s="73">
        <v>244.5</v>
      </c>
      <c r="AB40" s="73">
        <v>325.60000000000002</v>
      </c>
      <c r="AC40" s="73">
        <v>5128.5</v>
      </c>
    </row>
    <row r="41" spans="1:29" x14ac:dyDescent="0.3">
      <c r="A41" s="1"/>
      <c r="B41" s="71" t="s">
        <v>579</v>
      </c>
      <c r="C41" s="71" t="s">
        <v>945</v>
      </c>
      <c r="D41" s="71" t="s">
        <v>64</v>
      </c>
      <c r="E41" s="72" t="s">
        <v>545</v>
      </c>
      <c r="F41" s="73">
        <v>57.8</v>
      </c>
      <c r="G41" s="73">
        <v>57.9</v>
      </c>
      <c r="H41" s="73">
        <v>58.65</v>
      </c>
      <c r="I41" s="73">
        <v>59.2</v>
      </c>
      <c r="J41" s="73">
        <v>69.849999999999994</v>
      </c>
      <c r="K41" s="73">
        <v>78.5</v>
      </c>
      <c r="L41" s="73">
        <v>79.150000000000006</v>
      </c>
      <c r="M41" s="73">
        <v>79.2</v>
      </c>
      <c r="N41" s="73">
        <v>78.599999999999994</v>
      </c>
      <c r="O41" s="73">
        <v>73.900000000000006</v>
      </c>
      <c r="P41" s="73">
        <v>79.05</v>
      </c>
      <c r="Q41" s="73">
        <v>75.650000000000006</v>
      </c>
      <c r="R41" s="73">
        <v>72.849999999999994</v>
      </c>
      <c r="S41" s="73">
        <v>78</v>
      </c>
      <c r="T41" s="73">
        <v>73.400000000000006</v>
      </c>
      <c r="U41" s="73">
        <v>67.8</v>
      </c>
      <c r="V41" s="73">
        <v>74.900000000000006</v>
      </c>
      <c r="W41" s="73">
        <v>75.650000000000006</v>
      </c>
      <c r="X41" s="73">
        <v>74.099999999999994</v>
      </c>
      <c r="Y41" s="73">
        <v>74.05</v>
      </c>
      <c r="Z41" s="73">
        <v>78.95</v>
      </c>
      <c r="AA41" s="73">
        <v>77.05</v>
      </c>
      <c r="AB41" s="73">
        <v>78.3</v>
      </c>
      <c r="AC41" s="73">
        <v>1672.5</v>
      </c>
    </row>
    <row r="42" spans="1:29" x14ac:dyDescent="0.3">
      <c r="A42" s="1"/>
      <c r="B42" s="71" t="s">
        <v>72</v>
      </c>
      <c r="C42" s="71" t="s">
        <v>73</v>
      </c>
      <c r="D42" s="71" t="s">
        <v>64</v>
      </c>
      <c r="E42" s="72" t="s">
        <v>545</v>
      </c>
      <c r="F42" s="73">
        <v>11988.45</v>
      </c>
      <c r="G42" s="73">
        <v>11691.4</v>
      </c>
      <c r="H42" s="73">
        <v>10017.15</v>
      </c>
      <c r="I42" s="73">
        <v>11412.95</v>
      </c>
      <c r="J42" s="73">
        <v>13167.35</v>
      </c>
      <c r="K42" s="73">
        <v>14797.8</v>
      </c>
      <c r="L42" s="73">
        <v>14925.8</v>
      </c>
      <c r="M42" s="73">
        <v>14903.85</v>
      </c>
      <c r="N42" s="73">
        <v>14800.8</v>
      </c>
      <c r="O42" s="73">
        <v>14560.545</v>
      </c>
      <c r="P42" s="73">
        <v>14733.55</v>
      </c>
      <c r="Q42" s="73">
        <v>15005.35</v>
      </c>
      <c r="R42" s="73">
        <v>15053.75</v>
      </c>
      <c r="S42" s="73">
        <v>15069.35</v>
      </c>
      <c r="T42" s="73">
        <v>15075.8</v>
      </c>
      <c r="U42" s="73">
        <v>14734.1</v>
      </c>
      <c r="V42" s="73">
        <v>15066.55</v>
      </c>
      <c r="W42" s="73">
        <v>14604.25</v>
      </c>
      <c r="X42" s="73">
        <v>15071.65</v>
      </c>
      <c r="Y42" s="73">
        <v>14858.334999999999</v>
      </c>
      <c r="Z42" s="73">
        <v>15155.05</v>
      </c>
      <c r="AA42" s="73">
        <v>14850</v>
      </c>
      <c r="AB42" s="73">
        <v>15177.7</v>
      </c>
      <c r="AC42" s="73">
        <v>326721.53000000003</v>
      </c>
    </row>
    <row r="43" spans="1:29" x14ac:dyDescent="0.3">
      <c r="A43" s="1"/>
      <c r="B43" s="71" t="s">
        <v>72</v>
      </c>
      <c r="C43" s="71" t="s">
        <v>946</v>
      </c>
      <c r="D43" s="71" t="s">
        <v>64</v>
      </c>
      <c r="E43" s="72" t="s">
        <v>545</v>
      </c>
      <c r="F43" s="73">
        <v>4007.1</v>
      </c>
      <c r="G43" s="73">
        <v>3956.35</v>
      </c>
      <c r="H43" s="73">
        <v>3198.35</v>
      </c>
      <c r="I43" s="73">
        <v>3717.55</v>
      </c>
      <c r="J43" s="73">
        <v>4444.45</v>
      </c>
      <c r="K43" s="73">
        <v>5065.5</v>
      </c>
      <c r="L43" s="73">
        <v>5115.6499999999996</v>
      </c>
      <c r="M43" s="73">
        <v>5108</v>
      </c>
      <c r="N43" s="73">
        <v>5080.75</v>
      </c>
      <c r="O43" s="73">
        <v>4966.585</v>
      </c>
      <c r="P43" s="73">
        <v>5050.8999999999996</v>
      </c>
      <c r="Q43" s="73">
        <v>5129.3999999999996</v>
      </c>
      <c r="R43" s="73">
        <v>5155.95</v>
      </c>
      <c r="S43" s="73">
        <v>5157.7</v>
      </c>
      <c r="T43" s="73">
        <v>5152.1000000000004</v>
      </c>
      <c r="U43" s="73">
        <v>5013.45</v>
      </c>
      <c r="V43" s="73">
        <v>5140.2</v>
      </c>
      <c r="W43" s="73">
        <v>4304.75</v>
      </c>
      <c r="X43" s="73">
        <v>5125.7</v>
      </c>
      <c r="Y43" s="73">
        <v>5053.9949999999999</v>
      </c>
      <c r="Z43" s="73">
        <v>5133.8</v>
      </c>
      <c r="AA43" s="73">
        <v>5045.7</v>
      </c>
      <c r="AB43" s="73">
        <v>5170.6000000000004</v>
      </c>
      <c r="AC43" s="73">
        <v>110294.53</v>
      </c>
    </row>
    <row r="44" spans="1:29" x14ac:dyDescent="0.3">
      <c r="A44" s="1"/>
      <c r="B44" s="71" t="s">
        <v>72</v>
      </c>
      <c r="C44" s="71" t="s">
        <v>1098</v>
      </c>
      <c r="D44" s="71" t="s">
        <v>1099</v>
      </c>
      <c r="E44" s="72" t="s">
        <v>546</v>
      </c>
      <c r="F44" s="73"/>
      <c r="G44" s="73"/>
      <c r="H44" s="73"/>
      <c r="I44" s="73"/>
      <c r="J44" s="73"/>
      <c r="K44" s="73"/>
      <c r="L44" s="73"/>
      <c r="M44" s="73"/>
      <c r="N44" s="73"/>
      <c r="O44" s="73"/>
      <c r="P44" s="73"/>
      <c r="Q44" s="73"/>
      <c r="R44" s="73"/>
      <c r="S44" s="73"/>
      <c r="T44" s="73"/>
      <c r="U44" s="73"/>
      <c r="V44" s="73"/>
      <c r="W44" s="73"/>
      <c r="X44" s="73"/>
      <c r="Y44" s="73"/>
      <c r="Z44" s="73"/>
      <c r="AA44" s="73"/>
      <c r="AB44" s="73"/>
      <c r="AC44" s="73">
        <v>0</v>
      </c>
    </row>
    <row r="45" spans="1:29" x14ac:dyDescent="0.3">
      <c r="A45" s="1"/>
      <c r="B45" s="71" t="s">
        <v>72</v>
      </c>
      <c r="C45" s="71" t="s">
        <v>1098</v>
      </c>
      <c r="D45" s="71" t="s">
        <v>1100</v>
      </c>
      <c r="E45" s="72" t="s">
        <v>546</v>
      </c>
      <c r="F45" s="73"/>
      <c r="G45" s="73"/>
      <c r="H45" s="73"/>
      <c r="I45" s="73"/>
      <c r="J45" s="73"/>
      <c r="K45" s="73"/>
      <c r="L45" s="73"/>
      <c r="M45" s="73"/>
      <c r="N45" s="73"/>
      <c r="O45" s="73"/>
      <c r="P45" s="73"/>
      <c r="Q45" s="73"/>
      <c r="R45" s="73"/>
      <c r="S45" s="73"/>
      <c r="T45" s="73"/>
      <c r="U45" s="73"/>
      <c r="V45" s="73"/>
      <c r="W45" s="73"/>
      <c r="X45" s="73"/>
      <c r="Y45" s="73"/>
      <c r="Z45" s="73"/>
      <c r="AA45" s="73"/>
      <c r="AB45" s="73"/>
      <c r="AC45" s="73">
        <v>0</v>
      </c>
    </row>
    <row r="46" spans="1:29" ht="27.6" x14ac:dyDescent="0.3">
      <c r="A46" s="1"/>
      <c r="B46" s="71" t="s">
        <v>570</v>
      </c>
      <c r="C46" s="71" t="s">
        <v>947</v>
      </c>
      <c r="D46" s="71" t="s">
        <v>64</v>
      </c>
      <c r="E46" s="72" t="s">
        <v>545</v>
      </c>
      <c r="F46" s="73">
        <v>99.65</v>
      </c>
      <c r="G46" s="73">
        <v>99.6</v>
      </c>
      <c r="H46" s="73">
        <v>101.4</v>
      </c>
      <c r="I46" s="73">
        <v>101.15</v>
      </c>
      <c r="J46" s="73">
        <v>103.25</v>
      </c>
      <c r="K46" s="73">
        <v>108.2</v>
      </c>
      <c r="L46" s="73">
        <v>106.35</v>
      </c>
      <c r="M46" s="73">
        <v>104.8</v>
      </c>
      <c r="N46" s="73">
        <v>110.1</v>
      </c>
      <c r="O46" s="73">
        <v>114.5</v>
      </c>
      <c r="P46" s="73">
        <v>114.35</v>
      </c>
      <c r="Q46" s="73">
        <v>120.3</v>
      </c>
      <c r="R46" s="73">
        <v>122.95</v>
      </c>
      <c r="S46" s="73">
        <v>115.85</v>
      </c>
      <c r="T46" s="73">
        <v>116.85</v>
      </c>
      <c r="U46" s="73">
        <v>119.8</v>
      </c>
      <c r="V46" s="73">
        <v>119.65</v>
      </c>
      <c r="W46" s="73">
        <v>113</v>
      </c>
      <c r="X46" s="73">
        <v>119</v>
      </c>
      <c r="Y46" s="73">
        <v>122.9</v>
      </c>
      <c r="Z46" s="73">
        <v>120.2</v>
      </c>
      <c r="AA46" s="73">
        <v>115.95</v>
      </c>
      <c r="AB46" s="73">
        <v>121.7825</v>
      </c>
      <c r="AC46" s="73">
        <v>2591.5825</v>
      </c>
    </row>
    <row r="47" spans="1:29" ht="27.6" x14ac:dyDescent="0.3">
      <c r="A47" s="1"/>
      <c r="B47" s="71" t="s">
        <v>585</v>
      </c>
      <c r="C47" s="71" t="s">
        <v>948</v>
      </c>
      <c r="D47" s="71" t="s">
        <v>64</v>
      </c>
      <c r="E47" s="72" t="s">
        <v>545</v>
      </c>
      <c r="F47" s="73">
        <v>239.95</v>
      </c>
      <c r="G47" s="73">
        <v>239.85</v>
      </c>
      <c r="H47" s="73">
        <v>239.7</v>
      </c>
      <c r="I47" s="73">
        <v>305.2</v>
      </c>
      <c r="J47" s="73">
        <v>461.15</v>
      </c>
      <c r="K47" s="73">
        <v>457.75</v>
      </c>
      <c r="L47" s="73">
        <v>433.4</v>
      </c>
      <c r="M47" s="73">
        <v>426.8</v>
      </c>
      <c r="N47" s="73">
        <v>433.1</v>
      </c>
      <c r="O47" s="73">
        <v>479.9</v>
      </c>
      <c r="P47" s="73">
        <v>479.9</v>
      </c>
      <c r="Q47" s="73">
        <v>479.35</v>
      </c>
      <c r="R47" s="73">
        <v>479.7</v>
      </c>
      <c r="S47" s="73">
        <v>476.35</v>
      </c>
      <c r="T47" s="73">
        <v>480.85</v>
      </c>
      <c r="U47" s="73">
        <v>480</v>
      </c>
      <c r="V47" s="73">
        <v>480</v>
      </c>
      <c r="W47" s="73">
        <v>479.2</v>
      </c>
      <c r="X47" s="73">
        <v>479.65</v>
      </c>
      <c r="Y47" s="73">
        <v>480</v>
      </c>
      <c r="Z47" s="73">
        <v>479.8</v>
      </c>
      <c r="AA47" s="73">
        <v>479.75</v>
      </c>
      <c r="AB47" s="73">
        <v>479.95</v>
      </c>
      <c r="AC47" s="73">
        <v>9951.2999999999993</v>
      </c>
    </row>
    <row r="48" spans="1:29" ht="27.6" x14ac:dyDescent="0.3">
      <c r="A48" s="1"/>
      <c r="B48" s="71" t="s">
        <v>571</v>
      </c>
      <c r="C48" s="71" t="s">
        <v>949</v>
      </c>
      <c r="D48" s="71" t="s">
        <v>64</v>
      </c>
      <c r="E48" s="72" t="s">
        <v>545</v>
      </c>
      <c r="F48" s="73">
        <v>489</v>
      </c>
      <c r="G48" s="73">
        <v>485.85</v>
      </c>
      <c r="H48" s="73">
        <v>489.55</v>
      </c>
      <c r="I48" s="73">
        <v>488.65</v>
      </c>
      <c r="J48" s="73">
        <v>325.05</v>
      </c>
      <c r="K48" s="73">
        <v>494.45</v>
      </c>
      <c r="L48" s="73">
        <v>489.65</v>
      </c>
      <c r="M48" s="73">
        <v>487.65</v>
      </c>
      <c r="N48" s="73">
        <v>490.95</v>
      </c>
      <c r="O48" s="73">
        <v>370.3</v>
      </c>
      <c r="P48" s="73">
        <v>489.9</v>
      </c>
      <c r="Q48" s="73">
        <v>400.05</v>
      </c>
      <c r="R48" s="73">
        <v>232.9</v>
      </c>
      <c r="S48" s="73">
        <v>483.7</v>
      </c>
      <c r="T48" s="73">
        <v>425.35</v>
      </c>
      <c r="U48" s="73">
        <v>486.05</v>
      </c>
      <c r="V48" s="73">
        <v>484.3</v>
      </c>
      <c r="W48" s="73">
        <v>485</v>
      </c>
      <c r="X48" s="73">
        <v>485.45</v>
      </c>
      <c r="Y48" s="73">
        <v>484.05</v>
      </c>
      <c r="Z48" s="73">
        <v>389.65</v>
      </c>
      <c r="AA48" s="73">
        <v>486.1</v>
      </c>
      <c r="AB48" s="73">
        <v>487.1</v>
      </c>
      <c r="AC48" s="73">
        <v>10430.700000000001</v>
      </c>
    </row>
    <row r="49" spans="1:29" x14ac:dyDescent="0.3">
      <c r="A49" s="1"/>
      <c r="B49" s="71" t="s">
        <v>552</v>
      </c>
      <c r="C49" s="71" t="s">
        <v>950</v>
      </c>
      <c r="D49" s="71" t="s">
        <v>64</v>
      </c>
      <c r="E49" s="72" t="s">
        <v>545</v>
      </c>
      <c r="F49" s="73">
        <v>4898.3</v>
      </c>
      <c r="G49" s="73">
        <v>4173.7</v>
      </c>
      <c r="H49" s="73">
        <v>7085.2</v>
      </c>
      <c r="I49" s="73">
        <v>5915.4</v>
      </c>
      <c r="J49" s="73">
        <v>8441.5</v>
      </c>
      <c r="K49" s="73">
        <v>11036.15</v>
      </c>
      <c r="L49" s="73">
        <v>10608.4</v>
      </c>
      <c r="M49" s="73">
        <v>4797.1000000000004</v>
      </c>
      <c r="N49" s="73">
        <v>6698.4650000000001</v>
      </c>
      <c r="O49" s="73">
        <v>8490.2999999999993</v>
      </c>
      <c r="P49" s="73">
        <v>5933.95</v>
      </c>
      <c r="Q49" s="73">
        <v>9030.35</v>
      </c>
      <c r="R49" s="73">
        <v>10988</v>
      </c>
      <c r="S49" s="73">
        <v>11051.05</v>
      </c>
      <c r="T49" s="73">
        <v>10932.6</v>
      </c>
      <c r="U49" s="73">
        <v>10977.65</v>
      </c>
      <c r="V49" s="73">
        <v>10932.15</v>
      </c>
      <c r="W49" s="73">
        <v>9316</v>
      </c>
      <c r="X49" s="73">
        <v>10090.9</v>
      </c>
      <c r="Y49" s="73">
        <v>10940.9</v>
      </c>
      <c r="Z49" s="73">
        <v>10934.45</v>
      </c>
      <c r="AA49" s="73">
        <v>10910.5</v>
      </c>
      <c r="AB49" s="73">
        <v>10917.8</v>
      </c>
      <c r="AC49" s="73">
        <v>205100.815</v>
      </c>
    </row>
    <row r="50" spans="1:29" x14ac:dyDescent="0.3">
      <c r="A50" s="1"/>
      <c r="B50" s="71" t="s">
        <v>552</v>
      </c>
      <c r="C50" s="71" t="s">
        <v>951</v>
      </c>
      <c r="D50" s="71" t="s">
        <v>64</v>
      </c>
      <c r="E50" s="72" t="s">
        <v>545</v>
      </c>
      <c r="F50" s="73">
        <v>156</v>
      </c>
      <c r="G50" s="73">
        <v>156</v>
      </c>
      <c r="H50" s="73">
        <v>154.4</v>
      </c>
      <c r="I50" s="73">
        <v>156</v>
      </c>
      <c r="J50" s="73">
        <v>156</v>
      </c>
      <c r="K50" s="73">
        <v>155.94999999999999</v>
      </c>
      <c r="L50" s="73">
        <v>156</v>
      </c>
      <c r="M50" s="73">
        <v>156</v>
      </c>
      <c r="N50" s="73">
        <v>156.18</v>
      </c>
      <c r="O50" s="73">
        <v>156</v>
      </c>
      <c r="P50" s="73">
        <v>156</v>
      </c>
      <c r="Q50" s="73">
        <v>156</v>
      </c>
      <c r="R50" s="73">
        <v>156</v>
      </c>
      <c r="S50" s="73">
        <v>156</v>
      </c>
      <c r="T50" s="73">
        <v>156</v>
      </c>
      <c r="U50" s="73">
        <v>156</v>
      </c>
      <c r="V50" s="73">
        <v>156</v>
      </c>
      <c r="W50" s="73">
        <v>156</v>
      </c>
      <c r="X50" s="73">
        <v>155.94999999999999</v>
      </c>
      <c r="Y50" s="73">
        <v>156</v>
      </c>
      <c r="Z50" s="73">
        <v>156</v>
      </c>
      <c r="AA50" s="73">
        <v>156</v>
      </c>
      <c r="AB50" s="73">
        <v>156</v>
      </c>
      <c r="AC50" s="73">
        <v>3586.48</v>
      </c>
    </row>
    <row r="51" spans="1:29" x14ac:dyDescent="0.3">
      <c r="A51" s="1"/>
      <c r="B51" s="71" t="s">
        <v>952</v>
      </c>
      <c r="C51" s="71" t="s">
        <v>953</v>
      </c>
      <c r="D51" s="71" t="s">
        <v>64</v>
      </c>
      <c r="E51" s="72" t="s">
        <v>545</v>
      </c>
      <c r="F51" s="73">
        <v>1447.2</v>
      </c>
      <c r="G51" s="73">
        <v>1399.65</v>
      </c>
      <c r="H51" s="73">
        <v>1612.75</v>
      </c>
      <c r="I51" s="73">
        <v>1385</v>
      </c>
      <c r="J51" s="73">
        <v>1353.15</v>
      </c>
      <c r="K51" s="73">
        <v>895.65</v>
      </c>
      <c r="L51" s="73">
        <v>1141.45</v>
      </c>
      <c r="M51" s="73">
        <v>985.45</v>
      </c>
      <c r="N51" s="73">
        <v>873.8</v>
      </c>
      <c r="O51" s="73">
        <v>728.25</v>
      </c>
      <c r="P51" s="73">
        <v>599.45000000000005</v>
      </c>
      <c r="Q51" s="73">
        <v>597.1</v>
      </c>
      <c r="R51" s="73">
        <v>855.4</v>
      </c>
      <c r="S51" s="73">
        <v>826.2</v>
      </c>
      <c r="T51" s="73">
        <v>844.1</v>
      </c>
      <c r="U51" s="73">
        <v>1335.7</v>
      </c>
      <c r="V51" s="73">
        <v>1133.0999999999999</v>
      </c>
      <c r="W51" s="73">
        <v>1146.4000000000001</v>
      </c>
      <c r="X51" s="73">
        <v>1312.25</v>
      </c>
      <c r="Y51" s="73">
        <v>1418.2</v>
      </c>
      <c r="Z51" s="73">
        <v>1208.5999999999999</v>
      </c>
      <c r="AA51" s="73">
        <v>943.9</v>
      </c>
      <c r="AB51" s="73">
        <v>872.05</v>
      </c>
      <c r="AC51" s="73">
        <v>24914.799999999999</v>
      </c>
    </row>
    <row r="52" spans="1:29" x14ac:dyDescent="0.3">
      <c r="A52" s="1"/>
      <c r="B52" s="71" t="s">
        <v>572</v>
      </c>
      <c r="C52" s="71" t="s">
        <v>954</v>
      </c>
      <c r="D52" s="71" t="s">
        <v>64</v>
      </c>
      <c r="E52" s="72" t="s">
        <v>545</v>
      </c>
      <c r="F52" s="73">
        <v>193.65</v>
      </c>
      <c r="G52" s="73">
        <v>240.1</v>
      </c>
      <c r="H52" s="73">
        <v>472.8</v>
      </c>
      <c r="I52" s="73">
        <v>480</v>
      </c>
      <c r="J52" s="73">
        <v>479.55</v>
      </c>
      <c r="K52" s="73">
        <v>480</v>
      </c>
      <c r="L52" s="73">
        <v>480</v>
      </c>
      <c r="M52" s="73">
        <v>478.9</v>
      </c>
      <c r="N52" s="73">
        <v>477.85</v>
      </c>
      <c r="O52" s="73">
        <v>475.85</v>
      </c>
      <c r="P52" s="73">
        <v>478.25</v>
      </c>
      <c r="Q52" s="73">
        <v>479.9</v>
      </c>
      <c r="R52" s="73">
        <v>479.7</v>
      </c>
      <c r="S52" s="73">
        <v>479.3</v>
      </c>
      <c r="T52" s="73">
        <v>478.6</v>
      </c>
      <c r="U52" s="73">
        <v>341.75</v>
      </c>
      <c r="V52" s="73">
        <v>480</v>
      </c>
      <c r="W52" s="73">
        <v>480</v>
      </c>
      <c r="X52" s="73">
        <v>479.95</v>
      </c>
      <c r="Y52" s="73">
        <v>480</v>
      </c>
      <c r="Z52" s="73">
        <v>480</v>
      </c>
      <c r="AA52" s="73">
        <v>480</v>
      </c>
      <c r="AB52" s="73">
        <v>480</v>
      </c>
      <c r="AC52" s="73">
        <v>10356.15</v>
      </c>
    </row>
    <row r="53" spans="1:29" x14ac:dyDescent="0.3">
      <c r="A53" s="1"/>
      <c r="B53" s="71" t="s">
        <v>573</v>
      </c>
      <c r="C53" s="71" t="s">
        <v>955</v>
      </c>
      <c r="D53" s="71" t="s">
        <v>64</v>
      </c>
      <c r="E53" s="72" t="s">
        <v>545</v>
      </c>
      <c r="F53" s="73">
        <v>268.39999999999998</v>
      </c>
      <c r="G53" s="73">
        <v>307.25</v>
      </c>
      <c r="H53" s="73">
        <v>419.75</v>
      </c>
      <c r="I53" s="73">
        <v>436.4</v>
      </c>
      <c r="J53" s="73">
        <v>457.25</v>
      </c>
      <c r="K53" s="73">
        <v>456.3</v>
      </c>
      <c r="L53" s="73">
        <v>457.5</v>
      </c>
      <c r="M53" s="73">
        <v>443.45</v>
      </c>
      <c r="N53" s="73">
        <v>454.15</v>
      </c>
      <c r="O53" s="73">
        <v>451.35</v>
      </c>
      <c r="P53" s="73">
        <v>446.15</v>
      </c>
      <c r="Q53" s="73">
        <v>445.7</v>
      </c>
      <c r="R53" s="73">
        <v>434.55</v>
      </c>
      <c r="S53" s="73">
        <v>441.25</v>
      </c>
      <c r="T53" s="73">
        <v>418.55</v>
      </c>
      <c r="U53" s="73">
        <v>435.75</v>
      </c>
      <c r="V53" s="73">
        <v>435.95</v>
      </c>
      <c r="W53" s="73">
        <v>439.4</v>
      </c>
      <c r="X53" s="73">
        <v>454.6</v>
      </c>
      <c r="Y53" s="73">
        <v>450.15</v>
      </c>
      <c r="Z53" s="73">
        <v>447.8</v>
      </c>
      <c r="AA53" s="73">
        <v>451.2</v>
      </c>
      <c r="AB53" s="73">
        <v>449.15</v>
      </c>
      <c r="AC53" s="73">
        <v>9902</v>
      </c>
    </row>
    <row r="54" spans="1:29" x14ac:dyDescent="0.3">
      <c r="A54" s="1"/>
      <c r="B54" s="71" t="s">
        <v>75</v>
      </c>
      <c r="C54" s="71" t="s">
        <v>1101</v>
      </c>
      <c r="D54" s="71" t="s">
        <v>1102</v>
      </c>
      <c r="E54" s="72" t="s">
        <v>546</v>
      </c>
      <c r="F54" s="73">
        <v>1.8</v>
      </c>
      <c r="G54" s="73">
        <v>1064.55</v>
      </c>
      <c r="H54" s="73">
        <v>866.95</v>
      </c>
      <c r="I54" s="73">
        <v>825.95</v>
      </c>
      <c r="J54" s="73">
        <v>781.55</v>
      </c>
      <c r="K54" s="73">
        <v>787.45</v>
      </c>
      <c r="L54" s="73">
        <v>740.85</v>
      </c>
      <c r="M54" s="73">
        <v>1085.2</v>
      </c>
      <c r="N54" s="73">
        <v>961.25</v>
      </c>
      <c r="O54" s="73">
        <v>783.4</v>
      </c>
      <c r="P54" s="73">
        <v>1096</v>
      </c>
      <c r="Q54" s="73">
        <v>1092.5</v>
      </c>
      <c r="R54" s="73">
        <v>1086.1500000000001</v>
      </c>
      <c r="S54" s="73">
        <v>963.15</v>
      </c>
      <c r="T54" s="73">
        <v>768.96</v>
      </c>
      <c r="U54" s="73">
        <v>1081.1500000000001</v>
      </c>
      <c r="V54" s="73">
        <v>414.85</v>
      </c>
      <c r="W54" s="73">
        <v>407.15</v>
      </c>
      <c r="X54" s="73">
        <v>1077.95</v>
      </c>
      <c r="Y54" s="73">
        <v>1078.4000000000001</v>
      </c>
      <c r="Z54" s="73">
        <v>759.75</v>
      </c>
      <c r="AA54" s="73">
        <v>750.1</v>
      </c>
      <c r="AB54" s="73">
        <v>790.25</v>
      </c>
      <c r="AC54" s="73">
        <v>19265.310000000001</v>
      </c>
    </row>
    <row r="55" spans="1:29" x14ac:dyDescent="0.3">
      <c r="A55" s="1"/>
      <c r="B55" s="71" t="s">
        <v>75</v>
      </c>
      <c r="C55" s="71" t="s">
        <v>1103</v>
      </c>
      <c r="D55" s="71" t="s">
        <v>80</v>
      </c>
      <c r="E55" s="72" t="s">
        <v>546</v>
      </c>
      <c r="F55" s="73"/>
      <c r="G55" s="73"/>
      <c r="H55" s="73"/>
      <c r="I55" s="73"/>
      <c r="J55" s="73"/>
      <c r="K55" s="73"/>
      <c r="L55" s="73"/>
      <c r="M55" s="73"/>
      <c r="N55" s="73"/>
      <c r="O55" s="73"/>
      <c r="P55" s="73"/>
      <c r="Q55" s="73"/>
      <c r="R55" s="73"/>
      <c r="S55" s="73"/>
      <c r="T55" s="73"/>
      <c r="U55" s="73"/>
      <c r="V55" s="73"/>
      <c r="W55" s="73"/>
      <c r="X55" s="73"/>
      <c r="Y55" s="73"/>
      <c r="Z55" s="73"/>
      <c r="AA55" s="73"/>
      <c r="AB55" s="73"/>
      <c r="AC55" s="73">
        <v>0</v>
      </c>
    </row>
    <row r="56" spans="1:29" x14ac:dyDescent="0.3">
      <c r="A56" s="1"/>
      <c r="B56" s="71" t="s">
        <v>75</v>
      </c>
      <c r="C56" s="71" t="s">
        <v>1104</v>
      </c>
      <c r="D56" s="71" t="s">
        <v>1105</v>
      </c>
      <c r="E56" s="72" t="s">
        <v>546</v>
      </c>
      <c r="F56" s="73"/>
      <c r="G56" s="73"/>
      <c r="H56" s="73"/>
      <c r="I56" s="73"/>
      <c r="J56" s="73"/>
      <c r="K56" s="73"/>
      <c r="L56" s="73"/>
      <c r="M56" s="73"/>
      <c r="N56" s="73"/>
      <c r="O56" s="73"/>
      <c r="P56" s="73"/>
      <c r="Q56" s="73"/>
      <c r="R56" s="73"/>
      <c r="S56" s="73"/>
      <c r="T56" s="73"/>
      <c r="U56" s="73"/>
      <c r="V56" s="73"/>
      <c r="W56" s="73"/>
      <c r="X56" s="73"/>
      <c r="Y56" s="73"/>
      <c r="Z56" s="73"/>
      <c r="AA56" s="73"/>
      <c r="AB56" s="73"/>
      <c r="AC56" s="73">
        <v>0</v>
      </c>
    </row>
    <row r="57" spans="1:29" x14ac:dyDescent="0.3">
      <c r="A57" s="1"/>
      <c r="B57" s="71" t="s">
        <v>586</v>
      </c>
      <c r="C57" s="71" t="s">
        <v>1011</v>
      </c>
      <c r="D57" s="71" t="s">
        <v>64</v>
      </c>
      <c r="E57" s="72" t="s">
        <v>548</v>
      </c>
      <c r="F57" s="73">
        <v>1035.5</v>
      </c>
      <c r="G57" s="73">
        <v>1197.75</v>
      </c>
      <c r="H57" s="73">
        <v>764.1</v>
      </c>
      <c r="I57" s="73">
        <v>624.65</v>
      </c>
      <c r="J57" s="73">
        <v>596.79999999999995</v>
      </c>
      <c r="K57" s="73">
        <v>870.85</v>
      </c>
      <c r="L57" s="73">
        <v>926.35</v>
      </c>
      <c r="M57" s="73">
        <v>977.55</v>
      </c>
      <c r="N57" s="73">
        <v>97.4</v>
      </c>
      <c r="O57" s="73">
        <v>255.95</v>
      </c>
      <c r="P57" s="73">
        <v>785.35</v>
      </c>
      <c r="Q57" s="73">
        <v>545.04999999999995</v>
      </c>
      <c r="R57" s="73">
        <v>188.2</v>
      </c>
      <c r="S57" s="73">
        <v>714.85</v>
      </c>
      <c r="T57" s="73">
        <v>264.5</v>
      </c>
      <c r="U57" s="73">
        <v>551.29999999999995</v>
      </c>
      <c r="V57" s="73">
        <v>1127.4000000000001</v>
      </c>
      <c r="W57" s="73">
        <v>859</v>
      </c>
      <c r="X57" s="73">
        <v>706.5</v>
      </c>
      <c r="Y57" s="73">
        <v>633.35</v>
      </c>
      <c r="Z57" s="73">
        <v>687.7</v>
      </c>
      <c r="AA57" s="73">
        <v>372.15</v>
      </c>
      <c r="AB57" s="73">
        <v>464.25</v>
      </c>
      <c r="AC57" s="73">
        <v>15246.5</v>
      </c>
    </row>
    <row r="58" spans="1:29" x14ac:dyDescent="0.3">
      <c r="A58" s="1"/>
      <c r="B58" s="71" t="s">
        <v>586</v>
      </c>
      <c r="C58" s="71" t="s">
        <v>1012</v>
      </c>
      <c r="D58" s="71" t="s">
        <v>64</v>
      </c>
      <c r="E58" s="72" t="s">
        <v>548</v>
      </c>
      <c r="F58" s="73">
        <v>504</v>
      </c>
      <c r="G58" s="73">
        <v>548.6</v>
      </c>
      <c r="H58" s="73">
        <v>343.75</v>
      </c>
      <c r="I58" s="73">
        <v>153.75</v>
      </c>
      <c r="J58" s="73">
        <v>279.14999999999998</v>
      </c>
      <c r="K58" s="73">
        <v>329.1</v>
      </c>
      <c r="L58" s="73">
        <v>288.05</v>
      </c>
      <c r="M58" s="73">
        <v>393.4</v>
      </c>
      <c r="N58" s="73">
        <v>150.44999999999999</v>
      </c>
      <c r="O58" s="73">
        <v>192.1</v>
      </c>
      <c r="P58" s="73">
        <v>124.6</v>
      </c>
      <c r="Q58" s="73">
        <v>97.95</v>
      </c>
      <c r="R58" s="73">
        <v>82.5</v>
      </c>
      <c r="S58" s="73">
        <v>213.4</v>
      </c>
      <c r="T58" s="73">
        <v>221.05</v>
      </c>
      <c r="U58" s="73">
        <v>227.5</v>
      </c>
      <c r="V58" s="73">
        <v>216.95</v>
      </c>
      <c r="W58" s="73">
        <v>141.25</v>
      </c>
      <c r="X58" s="73">
        <v>239.05</v>
      </c>
      <c r="Y58" s="73">
        <v>113.75</v>
      </c>
      <c r="Z58" s="73">
        <v>309.5</v>
      </c>
      <c r="AA58" s="73">
        <v>182.95</v>
      </c>
      <c r="AB58" s="73">
        <v>100.6</v>
      </c>
      <c r="AC58" s="73">
        <v>5453.4</v>
      </c>
    </row>
    <row r="59" spans="1:29" x14ac:dyDescent="0.3">
      <c r="A59" s="1"/>
      <c r="B59" s="71" t="s">
        <v>564</v>
      </c>
      <c r="C59" s="71" t="s">
        <v>1106</v>
      </c>
      <c r="D59" s="71" t="s">
        <v>64</v>
      </c>
      <c r="E59" s="72" t="s">
        <v>548</v>
      </c>
      <c r="F59" s="73">
        <v>1718.35</v>
      </c>
      <c r="G59" s="73">
        <v>2119.5500000000002</v>
      </c>
      <c r="H59" s="73">
        <v>2280.25</v>
      </c>
      <c r="I59" s="73">
        <v>1748.55</v>
      </c>
      <c r="J59" s="73">
        <v>1562.8</v>
      </c>
      <c r="K59" s="73">
        <v>872.85</v>
      </c>
      <c r="L59" s="73">
        <v>1299.3499999999999</v>
      </c>
      <c r="M59" s="73">
        <v>2616.3000000000002</v>
      </c>
      <c r="N59" s="73">
        <v>1244.8499999999999</v>
      </c>
      <c r="O59" s="73">
        <v>1802.9</v>
      </c>
      <c r="P59" s="73">
        <v>1440.4</v>
      </c>
      <c r="Q59" s="73">
        <v>2341.9</v>
      </c>
      <c r="R59" s="73">
        <v>876.2</v>
      </c>
      <c r="S59" s="73">
        <v>1551.55</v>
      </c>
      <c r="T59" s="73">
        <v>1734.7545</v>
      </c>
      <c r="U59" s="73">
        <v>1488.0454999999999</v>
      </c>
      <c r="V59" s="73">
        <v>1959.15</v>
      </c>
      <c r="W59" s="73">
        <v>1393.75</v>
      </c>
      <c r="X59" s="73">
        <v>310</v>
      </c>
      <c r="Y59" s="73">
        <v>496.35</v>
      </c>
      <c r="Z59" s="73">
        <v>426.2</v>
      </c>
      <c r="AA59" s="73">
        <v>423.6</v>
      </c>
      <c r="AB59" s="73">
        <v>594.54999999999995</v>
      </c>
      <c r="AC59" s="73">
        <v>32302.2</v>
      </c>
    </row>
    <row r="60" spans="1:29" x14ac:dyDescent="0.3">
      <c r="A60" s="1"/>
      <c r="B60" s="71" t="s">
        <v>82</v>
      </c>
      <c r="C60" s="71" t="s">
        <v>1017</v>
      </c>
      <c r="D60" s="71" t="s">
        <v>1107</v>
      </c>
      <c r="E60" s="72" t="s">
        <v>548</v>
      </c>
      <c r="F60" s="73">
        <v>1128.25</v>
      </c>
      <c r="G60" s="73">
        <v>1101.05</v>
      </c>
      <c r="H60" s="73">
        <v>1310.75</v>
      </c>
      <c r="I60" s="73">
        <v>1056.3499999999999</v>
      </c>
      <c r="J60" s="73">
        <v>831.65</v>
      </c>
      <c r="K60" s="73">
        <v>648.04999999999995</v>
      </c>
      <c r="L60" s="73">
        <v>644.4</v>
      </c>
      <c r="M60" s="73">
        <v>1421.2</v>
      </c>
      <c r="N60" s="73">
        <v>643</v>
      </c>
      <c r="O60" s="73">
        <v>900.5</v>
      </c>
      <c r="P60" s="73">
        <v>1256.55</v>
      </c>
      <c r="Q60" s="73">
        <v>1733.55</v>
      </c>
      <c r="R60" s="73">
        <v>658.45</v>
      </c>
      <c r="S60" s="73">
        <v>1010.75</v>
      </c>
      <c r="T60" s="73">
        <v>1321.8</v>
      </c>
      <c r="U60" s="73">
        <v>1362.5</v>
      </c>
      <c r="V60" s="73">
        <v>1575.45</v>
      </c>
      <c r="W60" s="73">
        <v>915.1</v>
      </c>
      <c r="X60" s="73">
        <v>120.6</v>
      </c>
      <c r="Y60" s="73">
        <v>128.19999999999999</v>
      </c>
      <c r="Z60" s="73">
        <v>4.4000000000000004</v>
      </c>
      <c r="AA60" s="73">
        <v>5.15</v>
      </c>
      <c r="AB60" s="73">
        <v>44.45</v>
      </c>
      <c r="AC60" s="73">
        <v>19822.150000000001</v>
      </c>
    </row>
    <row r="61" spans="1:29" x14ac:dyDescent="0.3">
      <c r="A61" s="1"/>
      <c r="B61" s="71" t="s">
        <v>82</v>
      </c>
      <c r="C61" s="71" t="s">
        <v>1017</v>
      </c>
      <c r="D61" s="71" t="s">
        <v>1108</v>
      </c>
      <c r="E61" s="72" t="s">
        <v>548</v>
      </c>
      <c r="F61" s="73">
        <v>1351.05</v>
      </c>
      <c r="G61" s="73">
        <v>1471.665</v>
      </c>
      <c r="H61" s="73">
        <v>1787.6</v>
      </c>
      <c r="I61" s="73">
        <v>1527.55</v>
      </c>
      <c r="J61" s="73">
        <v>1216.1500000000001</v>
      </c>
      <c r="K61" s="73">
        <v>931</v>
      </c>
      <c r="L61" s="73">
        <v>1028.25</v>
      </c>
      <c r="M61" s="73">
        <v>1787.7</v>
      </c>
      <c r="N61" s="73">
        <v>973.4</v>
      </c>
      <c r="O61" s="73">
        <v>1253.8499999999999</v>
      </c>
      <c r="P61" s="73">
        <v>1686.35</v>
      </c>
      <c r="Q61" s="73">
        <v>2236.6</v>
      </c>
      <c r="R61" s="73">
        <v>1124.55</v>
      </c>
      <c r="S61" s="73">
        <v>1488</v>
      </c>
      <c r="T61" s="73">
        <v>1936.3</v>
      </c>
      <c r="U61" s="73">
        <v>1795.5</v>
      </c>
      <c r="V61" s="73">
        <v>2285.85</v>
      </c>
      <c r="W61" s="73">
        <v>1542.95</v>
      </c>
      <c r="X61" s="73">
        <v>263.3</v>
      </c>
      <c r="Y61" s="73">
        <v>252.3</v>
      </c>
      <c r="Z61" s="73">
        <v>20.65</v>
      </c>
      <c r="AA61" s="73">
        <v>49.95</v>
      </c>
      <c r="AB61" s="73">
        <v>105.05</v>
      </c>
      <c r="AC61" s="73">
        <v>28115.564999999999</v>
      </c>
    </row>
    <row r="62" spans="1:29" x14ac:dyDescent="0.3">
      <c r="A62" s="1"/>
      <c r="B62" s="71" t="s">
        <v>82</v>
      </c>
      <c r="C62" s="71" t="s">
        <v>1109</v>
      </c>
      <c r="D62" s="71" t="s">
        <v>1110</v>
      </c>
      <c r="E62" s="72" t="s">
        <v>548</v>
      </c>
      <c r="F62" s="73">
        <v>134.15</v>
      </c>
      <c r="G62" s="73">
        <v>130.85</v>
      </c>
      <c r="H62" s="73">
        <v>175.95</v>
      </c>
      <c r="I62" s="73">
        <v>146.85</v>
      </c>
      <c r="J62" s="73">
        <v>96.55</v>
      </c>
      <c r="K62" s="73">
        <v>57.55</v>
      </c>
      <c r="L62" s="73">
        <v>50.35</v>
      </c>
      <c r="M62" s="73">
        <v>180.75</v>
      </c>
      <c r="N62" s="73">
        <v>66.795450000000002</v>
      </c>
      <c r="O62" s="73">
        <v>93.9</v>
      </c>
      <c r="P62" s="73">
        <v>139.05000000000001</v>
      </c>
      <c r="Q62" s="73">
        <v>224.2</v>
      </c>
      <c r="R62" s="73">
        <v>83.5</v>
      </c>
      <c r="S62" s="73">
        <v>125.05</v>
      </c>
      <c r="T62" s="73">
        <v>171.15</v>
      </c>
      <c r="U62" s="73">
        <v>170.15</v>
      </c>
      <c r="V62" s="73">
        <v>202.05</v>
      </c>
      <c r="W62" s="73">
        <v>100.4</v>
      </c>
      <c r="X62" s="73">
        <v>9.15</v>
      </c>
      <c r="Y62" s="73">
        <v>9.5500000000000007</v>
      </c>
      <c r="Z62" s="73">
        <v>0.3</v>
      </c>
      <c r="AA62" s="73">
        <v>0.1</v>
      </c>
      <c r="AB62" s="73">
        <v>3</v>
      </c>
      <c r="AC62" s="73">
        <v>2371.3454499999998</v>
      </c>
    </row>
    <row r="63" spans="1:29" x14ac:dyDescent="0.3">
      <c r="A63" s="1"/>
      <c r="B63" s="71" t="s">
        <v>82</v>
      </c>
      <c r="C63" s="71" t="s">
        <v>1109</v>
      </c>
      <c r="D63" s="71" t="s">
        <v>1111</v>
      </c>
      <c r="E63" s="72" t="s">
        <v>548</v>
      </c>
      <c r="F63" s="73">
        <v>94.4</v>
      </c>
      <c r="G63" s="73">
        <v>72.900000000000006</v>
      </c>
      <c r="H63" s="73">
        <v>88.35</v>
      </c>
      <c r="I63" s="73">
        <v>87.9</v>
      </c>
      <c r="J63" s="73">
        <v>50.85</v>
      </c>
      <c r="K63" s="73">
        <v>33.950000000000003</v>
      </c>
      <c r="L63" s="73">
        <v>47.05</v>
      </c>
      <c r="M63" s="73">
        <v>139.44999999999999</v>
      </c>
      <c r="N63" s="73">
        <v>46.290100000000002</v>
      </c>
      <c r="O63" s="73">
        <v>68.400000000000006</v>
      </c>
      <c r="P63" s="73">
        <v>96.15</v>
      </c>
      <c r="Q63" s="73">
        <v>166.55</v>
      </c>
      <c r="R63" s="73">
        <v>48.85</v>
      </c>
      <c r="S63" s="73">
        <v>84.45</v>
      </c>
      <c r="T63" s="73">
        <v>124.05</v>
      </c>
      <c r="U63" s="73">
        <v>134.80000000000001</v>
      </c>
      <c r="V63" s="73">
        <v>155.6</v>
      </c>
      <c r="W63" s="73">
        <v>74.45</v>
      </c>
      <c r="X63" s="73">
        <v>6.9</v>
      </c>
      <c r="Y63" s="73">
        <v>4.5</v>
      </c>
      <c r="Z63" s="73">
        <v>0.1</v>
      </c>
      <c r="AA63" s="73">
        <v>0.25</v>
      </c>
      <c r="AB63" s="73">
        <v>0.25</v>
      </c>
      <c r="AC63" s="73">
        <v>1626.4401</v>
      </c>
    </row>
    <row r="64" spans="1:29" x14ac:dyDescent="0.3">
      <c r="A64" s="1"/>
      <c r="B64" s="71" t="s">
        <v>82</v>
      </c>
      <c r="C64" s="71" t="s">
        <v>956</v>
      </c>
      <c r="D64" s="71" t="s">
        <v>64</v>
      </c>
      <c r="E64" s="72" t="s">
        <v>545</v>
      </c>
      <c r="F64" s="73">
        <v>470.05</v>
      </c>
      <c r="G64" s="73"/>
      <c r="H64" s="73">
        <v>127.8</v>
      </c>
      <c r="I64" s="73">
        <v>115.35</v>
      </c>
      <c r="J64" s="73">
        <v>176.45</v>
      </c>
      <c r="K64" s="73">
        <v>119.7</v>
      </c>
      <c r="L64" s="73">
        <v>151.4</v>
      </c>
      <c r="M64" s="73">
        <v>117.75</v>
      </c>
      <c r="N64" s="73">
        <v>136.35</v>
      </c>
      <c r="O64" s="73"/>
      <c r="P64" s="73">
        <v>339.55</v>
      </c>
      <c r="Q64" s="73"/>
      <c r="R64" s="73">
        <v>433.3</v>
      </c>
      <c r="S64" s="73"/>
      <c r="T64" s="73">
        <v>626.4</v>
      </c>
      <c r="U64" s="73"/>
      <c r="V64" s="73">
        <v>434</v>
      </c>
      <c r="W64" s="73"/>
      <c r="X64" s="73">
        <v>390.7</v>
      </c>
      <c r="Y64" s="73"/>
      <c r="Z64" s="73">
        <v>372.25</v>
      </c>
      <c r="AA64" s="73"/>
      <c r="AB64" s="73">
        <v>252.9</v>
      </c>
      <c r="AC64" s="73">
        <v>4263.95</v>
      </c>
    </row>
    <row r="65" spans="1:29" x14ac:dyDescent="0.3">
      <c r="A65" s="1"/>
      <c r="B65" s="71" t="s">
        <v>82</v>
      </c>
      <c r="C65" s="71" t="s">
        <v>957</v>
      </c>
      <c r="D65" s="71" t="s">
        <v>64</v>
      </c>
      <c r="E65" s="72" t="s">
        <v>545</v>
      </c>
      <c r="F65" s="73">
        <v>3058.85</v>
      </c>
      <c r="G65" s="73">
        <v>2752.2</v>
      </c>
      <c r="H65" s="73">
        <v>2960.4</v>
      </c>
      <c r="I65" s="73">
        <v>3055.7</v>
      </c>
      <c r="J65" s="73">
        <v>3051.15</v>
      </c>
      <c r="K65" s="73">
        <v>3068.55</v>
      </c>
      <c r="L65" s="73">
        <v>3052.4</v>
      </c>
      <c r="M65" s="73">
        <v>2654.3</v>
      </c>
      <c r="N65" s="73">
        <v>2720.3850000000002</v>
      </c>
      <c r="O65" s="73">
        <v>2802.35</v>
      </c>
      <c r="P65" s="73">
        <v>3051.6</v>
      </c>
      <c r="Q65" s="73">
        <v>3058.75</v>
      </c>
      <c r="R65" s="73">
        <v>2595.1</v>
      </c>
      <c r="S65" s="73">
        <v>3053.35</v>
      </c>
      <c r="T65" s="73">
        <v>3055.4</v>
      </c>
      <c r="U65" s="73">
        <v>3049</v>
      </c>
      <c r="V65" s="73">
        <v>3052.85</v>
      </c>
      <c r="W65" s="73">
        <v>3070.6</v>
      </c>
      <c r="X65" s="73">
        <v>3072.85</v>
      </c>
      <c r="Y65" s="73">
        <v>3068.9</v>
      </c>
      <c r="Z65" s="73">
        <v>3073.95</v>
      </c>
      <c r="AA65" s="73">
        <v>3033</v>
      </c>
      <c r="AB65" s="73">
        <v>3064.25</v>
      </c>
      <c r="AC65" s="73">
        <v>68475.884999999995</v>
      </c>
    </row>
    <row r="66" spans="1:29" x14ac:dyDescent="0.3">
      <c r="A66" s="1"/>
      <c r="B66" s="71" t="s">
        <v>82</v>
      </c>
      <c r="C66" s="71" t="s">
        <v>1018</v>
      </c>
      <c r="D66" s="71" t="s">
        <v>64</v>
      </c>
      <c r="E66" s="72" t="s">
        <v>547</v>
      </c>
      <c r="F66" s="73">
        <v>388.6</v>
      </c>
      <c r="G66" s="73">
        <v>386.95</v>
      </c>
      <c r="H66" s="73">
        <v>344.9</v>
      </c>
      <c r="I66" s="73">
        <v>283.60000000000002</v>
      </c>
      <c r="J66" s="73">
        <v>336.3</v>
      </c>
      <c r="K66" s="73">
        <v>404.15</v>
      </c>
      <c r="L66" s="73">
        <v>412.7</v>
      </c>
      <c r="M66" s="73">
        <v>340.7</v>
      </c>
      <c r="N66" s="73">
        <v>366.3</v>
      </c>
      <c r="O66" s="73">
        <v>217.05</v>
      </c>
      <c r="P66" s="73">
        <v>159.19999999999999</v>
      </c>
      <c r="Q66" s="73">
        <v>251.75</v>
      </c>
      <c r="R66" s="73">
        <v>228.6</v>
      </c>
      <c r="S66" s="73">
        <v>118.65</v>
      </c>
      <c r="T66" s="73">
        <v>166</v>
      </c>
      <c r="U66" s="73">
        <v>203.75</v>
      </c>
      <c r="V66" s="73">
        <v>191.65</v>
      </c>
      <c r="W66" s="73">
        <v>228.35</v>
      </c>
      <c r="X66" s="73">
        <v>175.75</v>
      </c>
      <c r="Y66" s="73">
        <v>152.5</v>
      </c>
      <c r="Z66" s="73">
        <v>148.5</v>
      </c>
      <c r="AA66" s="73">
        <v>106.25</v>
      </c>
      <c r="AB66" s="73">
        <v>74.7</v>
      </c>
      <c r="AC66" s="73">
        <v>5686.9</v>
      </c>
    </row>
    <row r="67" spans="1:29" x14ac:dyDescent="0.3">
      <c r="A67" s="1"/>
      <c r="B67" s="71" t="s">
        <v>82</v>
      </c>
      <c r="C67" s="71" t="s">
        <v>1112</v>
      </c>
      <c r="D67" s="71" t="s">
        <v>64</v>
      </c>
      <c r="E67" s="72" t="s">
        <v>547</v>
      </c>
      <c r="F67" s="73">
        <v>511.95</v>
      </c>
      <c r="G67" s="73">
        <v>504.21</v>
      </c>
      <c r="H67" s="73">
        <v>462.21499999999997</v>
      </c>
      <c r="I67" s="73">
        <v>378.565</v>
      </c>
      <c r="J67" s="73">
        <v>440.64499999999998</v>
      </c>
      <c r="K67" s="73">
        <v>531.19000000000005</v>
      </c>
      <c r="L67" s="73">
        <v>506.15</v>
      </c>
      <c r="M67" s="73">
        <v>447.04</v>
      </c>
      <c r="N67" s="73">
        <v>406.44499999999999</v>
      </c>
      <c r="O67" s="73">
        <v>293.64999999999998</v>
      </c>
      <c r="P67" s="73">
        <v>235.2</v>
      </c>
      <c r="Q67" s="73">
        <v>350.55</v>
      </c>
      <c r="R67" s="73">
        <v>297.05</v>
      </c>
      <c r="S67" s="73">
        <v>162.05000000000001</v>
      </c>
      <c r="T67" s="73">
        <v>222.1</v>
      </c>
      <c r="U67" s="73">
        <v>246.9</v>
      </c>
      <c r="V67" s="73">
        <v>236.4</v>
      </c>
      <c r="W67" s="73">
        <v>295.95</v>
      </c>
      <c r="X67" s="73">
        <v>243.15</v>
      </c>
      <c r="Y67" s="73">
        <v>207.25</v>
      </c>
      <c r="Z67" s="73">
        <v>152.30000000000001</v>
      </c>
      <c r="AA67" s="73">
        <v>155.94999999999999</v>
      </c>
      <c r="AB67" s="73">
        <v>96.1</v>
      </c>
      <c r="AC67" s="73">
        <v>7383.01</v>
      </c>
    </row>
    <row r="68" spans="1:29" x14ac:dyDescent="0.3">
      <c r="A68" s="1"/>
      <c r="B68" s="71" t="s">
        <v>82</v>
      </c>
      <c r="C68" s="71" t="s">
        <v>87</v>
      </c>
      <c r="D68" s="71" t="s">
        <v>1113</v>
      </c>
      <c r="E68" s="72" t="s">
        <v>546</v>
      </c>
      <c r="F68" s="73">
        <v>2656.15</v>
      </c>
      <c r="G68" s="73">
        <v>3781.15</v>
      </c>
      <c r="H68" s="73">
        <v>3784.2</v>
      </c>
      <c r="I68" s="73">
        <v>3651.8</v>
      </c>
      <c r="J68" s="73">
        <v>3861.85</v>
      </c>
      <c r="K68" s="73">
        <v>3841.55</v>
      </c>
      <c r="L68" s="73">
        <v>3729.4</v>
      </c>
      <c r="M68" s="73">
        <v>3827.2</v>
      </c>
      <c r="N68" s="73">
        <v>3854.34</v>
      </c>
      <c r="O68" s="73">
        <v>3913.65</v>
      </c>
      <c r="P68" s="73">
        <v>3851.2</v>
      </c>
      <c r="Q68" s="73">
        <v>3893</v>
      </c>
      <c r="R68" s="73">
        <v>3830.95</v>
      </c>
      <c r="S68" s="73">
        <v>3827.1</v>
      </c>
      <c r="T68" s="73">
        <v>3484.5</v>
      </c>
      <c r="U68" s="73">
        <v>3890.35</v>
      </c>
      <c r="V68" s="73">
        <v>3265.25</v>
      </c>
      <c r="W68" s="73">
        <v>2726.1</v>
      </c>
      <c r="X68" s="73">
        <v>3480.7</v>
      </c>
      <c r="Y68" s="73">
        <v>3888.6</v>
      </c>
      <c r="Z68" s="73">
        <v>3751.7</v>
      </c>
      <c r="AA68" s="73">
        <v>3835.85</v>
      </c>
      <c r="AB68" s="73">
        <v>3788.9</v>
      </c>
      <c r="AC68" s="73">
        <v>84415.49</v>
      </c>
    </row>
    <row r="69" spans="1:29" x14ac:dyDescent="0.3">
      <c r="A69" s="1"/>
      <c r="B69" s="71" t="s">
        <v>82</v>
      </c>
      <c r="C69" s="71" t="s">
        <v>87</v>
      </c>
      <c r="D69" s="71" t="s">
        <v>1114</v>
      </c>
      <c r="E69" s="72" t="s">
        <v>546</v>
      </c>
      <c r="F69" s="73">
        <v>2646.75</v>
      </c>
      <c r="G69" s="73">
        <v>3767.2</v>
      </c>
      <c r="H69" s="73">
        <v>3764.75</v>
      </c>
      <c r="I69" s="73">
        <v>3634.4</v>
      </c>
      <c r="J69" s="73">
        <v>3848.55</v>
      </c>
      <c r="K69" s="73">
        <v>3813.7</v>
      </c>
      <c r="L69" s="73">
        <v>3718.5</v>
      </c>
      <c r="M69" s="73">
        <v>3802.35</v>
      </c>
      <c r="N69" s="73">
        <v>3834.085</v>
      </c>
      <c r="O69" s="73">
        <v>3884.6</v>
      </c>
      <c r="P69" s="73">
        <v>3826.8</v>
      </c>
      <c r="Q69" s="73">
        <v>3868.7</v>
      </c>
      <c r="R69" s="73">
        <v>3811.15</v>
      </c>
      <c r="S69" s="73">
        <v>3802.25</v>
      </c>
      <c r="T69" s="73">
        <v>3468.9</v>
      </c>
      <c r="U69" s="73">
        <v>3868.3</v>
      </c>
      <c r="V69" s="73">
        <v>3254.8</v>
      </c>
      <c r="W69" s="73">
        <v>2719.25</v>
      </c>
      <c r="X69" s="73">
        <v>3458.45</v>
      </c>
      <c r="Y69" s="73">
        <v>3862.55</v>
      </c>
      <c r="Z69" s="73">
        <v>3728.55</v>
      </c>
      <c r="AA69" s="73">
        <v>3807.5</v>
      </c>
      <c r="AB69" s="73">
        <v>3763.8</v>
      </c>
      <c r="AC69" s="73">
        <v>83955.884999999995</v>
      </c>
    </row>
    <row r="70" spans="1:29" x14ac:dyDescent="0.3">
      <c r="A70" s="1"/>
      <c r="B70" s="71" t="s">
        <v>82</v>
      </c>
      <c r="C70" s="71" t="s">
        <v>87</v>
      </c>
      <c r="D70" s="71" t="s">
        <v>1115</v>
      </c>
      <c r="E70" s="72" t="s">
        <v>546</v>
      </c>
      <c r="F70" s="73">
        <v>2727.65</v>
      </c>
      <c r="G70" s="73">
        <v>3852</v>
      </c>
      <c r="H70" s="73">
        <v>3947.75</v>
      </c>
      <c r="I70" s="73">
        <v>3807.3</v>
      </c>
      <c r="J70" s="73">
        <v>4032.6</v>
      </c>
      <c r="K70" s="73">
        <v>4154.55</v>
      </c>
      <c r="L70" s="73">
        <v>3829.35</v>
      </c>
      <c r="M70" s="73">
        <v>4036.75</v>
      </c>
      <c r="N70" s="73">
        <v>4012.43</v>
      </c>
      <c r="O70" s="73">
        <v>4050.95</v>
      </c>
      <c r="P70" s="73">
        <v>4015.8</v>
      </c>
      <c r="Q70" s="73">
        <v>4048.6</v>
      </c>
      <c r="R70" s="73">
        <v>3863.3</v>
      </c>
      <c r="S70" s="73">
        <v>3919.95</v>
      </c>
      <c r="T70" s="73">
        <v>3501.85</v>
      </c>
      <c r="U70" s="73">
        <v>3936.15</v>
      </c>
      <c r="V70" s="73">
        <v>3273.4</v>
      </c>
      <c r="W70" s="73">
        <v>2725.25</v>
      </c>
      <c r="X70" s="73">
        <v>3516.15</v>
      </c>
      <c r="Y70" s="73">
        <v>3923.45</v>
      </c>
      <c r="Z70" s="73">
        <v>3788.3</v>
      </c>
      <c r="AA70" s="73">
        <v>3882.15</v>
      </c>
      <c r="AB70" s="73">
        <v>3848.45</v>
      </c>
      <c r="AC70" s="73">
        <v>86694.13</v>
      </c>
    </row>
    <row r="71" spans="1:29" x14ac:dyDescent="0.3">
      <c r="A71" s="1"/>
      <c r="B71" s="71" t="s">
        <v>82</v>
      </c>
      <c r="C71" s="71" t="s">
        <v>87</v>
      </c>
      <c r="D71" s="71" t="s">
        <v>322</v>
      </c>
      <c r="E71" s="72" t="s">
        <v>546</v>
      </c>
      <c r="F71" s="73">
        <v>4724.05</v>
      </c>
      <c r="G71" s="73">
        <v>5831.9</v>
      </c>
      <c r="H71" s="73">
        <v>5861.95</v>
      </c>
      <c r="I71" s="73">
        <v>5727.75</v>
      </c>
      <c r="J71" s="73">
        <v>5979.1</v>
      </c>
      <c r="K71" s="73">
        <v>5974.25</v>
      </c>
      <c r="L71" s="73">
        <v>5791.2</v>
      </c>
      <c r="M71" s="73">
        <v>5936.05</v>
      </c>
      <c r="N71" s="73">
        <v>5936.8649999999998</v>
      </c>
      <c r="O71" s="73">
        <v>5946.5</v>
      </c>
      <c r="P71" s="73">
        <v>5887.75</v>
      </c>
      <c r="Q71" s="73">
        <v>5943.3</v>
      </c>
      <c r="R71" s="73">
        <v>5886.65</v>
      </c>
      <c r="S71" s="73">
        <v>5832.4</v>
      </c>
      <c r="T71" s="73">
        <v>5482.85</v>
      </c>
      <c r="U71" s="73">
        <v>5899.5</v>
      </c>
      <c r="V71" s="73">
        <v>5311.35</v>
      </c>
      <c r="W71" s="73">
        <v>4773.2</v>
      </c>
      <c r="X71" s="73">
        <v>5484.8</v>
      </c>
      <c r="Y71" s="73">
        <v>5859.65</v>
      </c>
      <c r="Z71" s="73">
        <v>5693.85</v>
      </c>
      <c r="AA71" s="73">
        <v>5803.9</v>
      </c>
      <c r="AB71" s="73">
        <v>5744.75</v>
      </c>
      <c r="AC71" s="73">
        <v>131313.565</v>
      </c>
    </row>
    <row r="72" spans="1:29" x14ac:dyDescent="0.3">
      <c r="A72" s="1"/>
      <c r="B72" s="71" t="s">
        <v>82</v>
      </c>
      <c r="C72" s="71" t="s">
        <v>90</v>
      </c>
      <c r="D72" s="71" t="s">
        <v>1116</v>
      </c>
      <c r="E72" s="72" t="s">
        <v>546</v>
      </c>
      <c r="F72" s="73"/>
      <c r="G72" s="73"/>
      <c r="H72" s="73">
        <v>13.8</v>
      </c>
      <c r="I72" s="73">
        <v>1134.95</v>
      </c>
      <c r="J72" s="73">
        <v>261.14999999999998</v>
      </c>
      <c r="K72" s="73"/>
      <c r="L72" s="73">
        <v>101.55</v>
      </c>
      <c r="M72" s="73">
        <v>980.2</v>
      </c>
      <c r="N72" s="73">
        <v>1363.37</v>
      </c>
      <c r="O72" s="73">
        <v>1745.9</v>
      </c>
      <c r="P72" s="73">
        <v>1649.4</v>
      </c>
      <c r="Q72" s="73">
        <v>1715.95</v>
      </c>
      <c r="R72" s="73">
        <v>1735.35</v>
      </c>
      <c r="S72" s="73">
        <v>1739.1</v>
      </c>
      <c r="T72" s="73">
        <v>1345.7</v>
      </c>
      <c r="U72" s="73">
        <v>1582.2</v>
      </c>
      <c r="V72" s="73">
        <v>154.85</v>
      </c>
      <c r="W72" s="73">
        <v>211.8</v>
      </c>
      <c r="X72" s="73">
        <v>951.75</v>
      </c>
      <c r="Y72" s="73">
        <v>1104.8</v>
      </c>
      <c r="Z72" s="73">
        <v>1491.8</v>
      </c>
      <c r="AA72" s="73">
        <v>1477.65</v>
      </c>
      <c r="AB72" s="73">
        <v>1521.55</v>
      </c>
      <c r="AC72" s="73">
        <v>22282.82</v>
      </c>
    </row>
    <row r="73" spans="1:29" x14ac:dyDescent="0.3">
      <c r="A73" s="1"/>
      <c r="B73" s="71" t="s">
        <v>82</v>
      </c>
      <c r="C73" s="71" t="s">
        <v>90</v>
      </c>
      <c r="D73" s="71" t="s">
        <v>1117</v>
      </c>
      <c r="E73" s="72" t="s">
        <v>546</v>
      </c>
      <c r="F73" s="73"/>
      <c r="G73" s="73"/>
      <c r="H73" s="73"/>
      <c r="I73" s="73">
        <v>477.7</v>
      </c>
      <c r="J73" s="73"/>
      <c r="K73" s="73"/>
      <c r="L73" s="73"/>
      <c r="M73" s="73">
        <v>23.7</v>
      </c>
      <c r="N73" s="73">
        <v>617.23</v>
      </c>
      <c r="O73" s="73">
        <v>851.15</v>
      </c>
      <c r="P73" s="73">
        <v>826.7</v>
      </c>
      <c r="Q73" s="73">
        <v>844</v>
      </c>
      <c r="R73" s="73">
        <v>848.25</v>
      </c>
      <c r="S73" s="73">
        <v>845.5</v>
      </c>
      <c r="T73" s="73">
        <v>762.35</v>
      </c>
      <c r="U73" s="73">
        <v>791.25</v>
      </c>
      <c r="V73" s="73"/>
      <c r="W73" s="73"/>
      <c r="X73" s="73"/>
      <c r="Y73" s="73">
        <v>465.75</v>
      </c>
      <c r="Z73" s="73">
        <v>783.25</v>
      </c>
      <c r="AA73" s="73">
        <v>778.9</v>
      </c>
      <c r="AB73" s="73">
        <v>790.7</v>
      </c>
      <c r="AC73" s="73">
        <v>9706.43</v>
      </c>
    </row>
    <row r="74" spans="1:29" x14ac:dyDescent="0.3">
      <c r="A74" s="1"/>
      <c r="B74" s="71" t="s">
        <v>82</v>
      </c>
      <c r="C74" s="71" t="s">
        <v>1118</v>
      </c>
      <c r="D74" s="71" t="s">
        <v>1116</v>
      </c>
      <c r="E74" s="72" t="s">
        <v>546</v>
      </c>
      <c r="F74" s="73"/>
      <c r="G74" s="73"/>
      <c r="H74" s="73"/>
      <c r="I74" s="73"/>
      <c r="J74" s="73"/>
      <c r="K74" s="73"/>
      <c r="L74" s="73"/>
      <c r="M74" s="73"/>
      <c r="N74" s="73"/>
      <c r="O74" s="73"/>
      <c r="P74" s="73"/>
      <c r="Q74" s="73"/>
      <c r="R74" s="73"/>
      <c r="S74" s="73"/>
      <c r="T74" s="73"/>
      <c r="U74" s="73"/>
      <c r="V74" s="73"/>
      <c r="W74" s="73"/>
      <c r="X74" s="73"/>
      <c r="Y74" s="73"/>
      <c r="Z74" s="73"/>
      <c r="AA74" s="73"/>
      <c r="AB74" s="73"/>
      <c r="AC74" s="73">
        <v>0</v>
      </c>
    </row>
    <row r="75" spans="1:29" x14ac:dyDescent="0.3">
      <c r="A75" s="1"/>
      <c r="B75" s="71" t="s">
        <v>82</v>
      </c>
      <c r="C75" s="71" t="s">
        <v>1118</v>
      </c>
      <c r="D75" s="71" t="s">
        <v>1119</v>
      </c>
      <c r="E75" s="72" t="s">
        <v>546</v>
      </c>
      <c r="F75" s="73"/>
      <c r="G75" s="73"/>
      <c r="H75" s="73"/>
      <c r="I75" s="73"/>
      <c r="J75" s="73"/>
      <c r="K75" s="73"/>
      <c r="L75" s="73"/>
      <c r="M75" s="73"/>
      <c r="N75" s="73"/>
      <c r="O75" s="73"/>
      <c r="P75" s="73"/>
      <c r="Q75" s="73"/>
      <c r="R75" s="73"/>
      <c r="S75" s="73"/>
      <c r="T75" s="73"/>
      <c r="U75" s="73"/>
      <c r="V75" s="73"/>
      <c r="W75" s="73"/>
      <c r="X75" s="73"/>
      <c r="Y75" s="73"/>
      <c r="Z75" s="73"/>
      <c r="AA75" s="73"/>
      <c r="AB75" s="73"/>
      <c r="AC75" s="73">
        <v>0</v>
      </c>
    </row>
    <row r="76" spans="1:29" x14ac:dyDescent="0.3">
      <c r="A76" s="1"/>
      <c r="B76" s="71" t="s">
        <v>82</v>
      </c>
      <c r="C76" s="71" t="s">
        <v>1118</v>
      </c>
      <c r="D76" s="71" t="s">
        <v>1120</v>
      </c>
      <c r="E76" s="72" t="s">
        <v>546</v>
      </c>
      <c r="F76" s="73"/>
      <c r="G76" s="73"/>
      <c r="H76" s="73"/>
      <c r="I76" s="73"/>
      <c r="J76" s="73"/>
      <c r="K76" s="73"/>
      <c r="L76" s="73"/>
      <c r="M76" s="73"/>
      <c r="N76" s="73"/>
      <c r="O76" s="73"/>
      <c r="P76" s="73"/>
      <c r="Q76" s="73"/>
      <c r="R76" s="73"/>
      <c r="S76" s="73"/>
      <c r="T76" s="73"/>
      <c r="U76" s="73"/>
      <c r="V76" s="73"/>
      <c r="W76" s="73"/>
      <c r="X76" s="73"/>
      <c r="Y76" s="73"/>
      <c r="Z76" s="73"/>
      <c r="AA76" s="73"/>
      <c r="AB76" s="73"/>
      <c r="AC76" s="73">
        <v>0</v>
      </c>
    </row>
    <row r="77" spans="1:29" x14ac:dyDescent="0.3">
      <c r="A77" s="1"/>
      <c r="B77" s="71" t="s">
        <v>82</v>
      </c>
      <c r="C77" s="71" t="s">
        <v>1121</v>
      </c>
      <c r="D77" s="71" t="s">
        <v>1122</v>
      </c>
      <c r="E77" s="72" t="s">
        <v>546</v>
      </c>
      <c r="F77" s="73"/>
      <c r="G77" s="73"/>
      <c r="H77" s="73"/>
      <c r="I77" s="73"/>
      <c r="J77" s="73"/>
      <c r="K77" s="73"/>
      <c r="L77" s="73"/>
      <c r="M77" s="73"/>
      <c r="N77" s="73"/>
      <c r="O77" s="73"/>
      <c r="P77" s="73"/>
      <c r="Q77" s="73"/>
      <c r="R77" s="73"/>
      <c r="S77" s="73"/>
      <c r="T77" s="73"/>
      <c r="U77" s="73"/>
      <c r="V77" s="73"/>
      <c r="W77" s="73"/>
      <c r="X77" s="73"/>
      <c r="Y77" s="73"/>
      <c r="Z77" s="73"/>
      <c r="AA77" s="73"/>
      <c r="AB77" s="73"/>
      <c r="AC77" s="73">
        <v>0</v>
      </c>
    </row>
    <row r="78" spans="1:29" x14ac:dyDescent="0.3">
      <c r="A78" s="1"/>
      <c r="B78" s="71" t="s">
        <v>82</v>
      </c>
      <c r="C78" s="71" t="s">
        <v>1121</v>
      </c>
      <c r="D78" s="71" t="s">
        <v>1123</v>
      </c>
      <c r="E78" s="72" t="s">
        <v>546</v>
      </c>
      <c r="F78" s="73"/>
      <c r="G78" s="73"/>
      <c r="H78" s="73"/>
      <c r="I78" s="73"/>
      <c r="J78" s="73"/>
      <c r="K78" s="73"/>
      <c r="L78" s="73"/>
      <c r="M78" s="73"/>
      <c r="N78" s="73"/>
      <c r="O78" s="73"/>
      <c r="P78" s="73"/>
      <c r="Q78" s="73"/>
      <c r="R78" s="73"/>
      <c r="S78" s="73"/>
      <c r="T78" s="73"/>
      <c r="U78" s="73"/>
      <c r="V78" s="73"/>
      <c r="W78" s="73"/>
      <c r="X78" s="73"/>
      <c r="Y78" s="73"/>
      <c r="Z78" s="73"/>
      <c r="AA78" s="73"/>
      <c r="AB78" s="73"/>
      <c r="AC78" s="73">
        <v>0</v>
      </c>
    </row>
    <row r="79" spans="1:29" x14ac:dyDescent="0.3">
      <c r="A79" s="1"/>
      <c r="B79" s="71" t="s">
        <v>82</v>
      </c>
      <c r="C79" s="71" t="s">
        <v>1121</v>
      </c>
      <c r="D79" s="71" t="s">
        <v>1115</v>
      </c>
      <c r="E79" s="72" t="s">
        <v>546</v>
      </c>
      <c r="F79" s="73"/>
      <c r="G79" s="73"/>
      <c r="H79" s="73"/>
      <c r="I79" s="73"/>
      <c r="J79" s="73"/>
      <c r="K79" s="73"/>
      <c r="L79" s="73"/>
      <c r="M79" s="73"/>
      <c r="N79" s="73"/>
      <c r="O79" s="73"/>
      <c r="P79" s="73"/>
      <c r="Q79" s="73"/>
      <c r="R79" s="73"/>
      <c r="S79" s="73"/>
      <c r="T79" s="73"/>
      <c r="U79" s="73"/>
      <c r="V79" s="73"/>
      <c r="W79" s="73"/>
      <c r="X79" s="73"/>
      <c r="Y79" s="73"/>
      <c r="Z79" s="73"/>
      <c r="AA79" s="73"/>
      <c r="AB79" s="73"/>
      <c r="AC79" s="73">
        <v>0</v>
      </c>
    </row>
    <row r="80" spans="1:29" x14ac:dyDescent="0.3">
      <c r="A80" s="1"/>
      <c r="B80" s="71" t="s">
        <v>91</v>
      </c>
      <c r="C80" s="71" t="s">
        <v>92</v>
      </c>
      <c r="D80" s="71" t="s">
        <v>1124</v>
      </c>
      <c r="E80" s="72" t="s">
        <v>546</v>
      </c>
      <c r="F80" s="73">
        <v>4314.25</v>
      </c>
      <c r="G80" s="73">
        <v>4331.05</v>
      </c>
      <c r="H80" s="73">
        <v>4325.05</v>
      </c>
      <c r="I80" s="73">
        <v>4333.8999999999996</v>
      </c>
      <c r="J80" s="73">
        <v>4320.55</v>
      </c>
      <c r="K80" s="73">
        <v>4314.1499999999996</v>
      </c>
      <c r="L80" s="73">
        <v>4323.2</v>
      </c>
      <c r="M80" s="73">
        <v>4325</v>
      </c>
      <c r="N80" s="73">
        <v>4328.1499999999996</v>
      </c>
      <c r="O80" s="73">
        <v>4265.1000000000004</v>
      </c>
      <c r="P80" s="73">
        <v>4069.95</v>
      </c>
      <c r="Q80" s="73">
        <v>4198.6579599999995</v>
      </c>
      <c r="R80" s="73">
        <v>3869.35</v>
      </c>
      <c r="S80" s="73">
        <v>3524.05</v>
      </c>
      <c r="T80" s="73">
        <v>4101</v>
      </c>
      <c r="U80" s="73">
        <v>4183.3</v>
      </c>
      <c r="V80" s="73">
        <v>4093.55</v>
      </c>
      <c r="W80" s="73">
        <v>3617.25</v>
      </c>
      <c r="X80" s="73">
        <v>4111.25</v>
      </c>
      <c r="Y80" s="73">
        <v>4149.55</v>
      </c>
      <c r="Z80" s="73">
        <v>4178.05</v>
      </c>
      <c r="AA80" s="73">
        <v>4178.05</v>
      </c>
      <c r="AB80" s="73">
        <v>4252.1499999999996</v>
      </c>
      <c r="AC80" s="73">
        <v>95706.557960000006</v>
      </c>
    </row>
    <row r="81" spans="1:29" x14ac:dyDescent="0.3">
      <c r="A81" s="1"/>
      <c r="B81" s="71" t="s">
        <v>91</v>
      </c>
      <c r="C81" s="71" t="s">
        <v>92</v>
      </c>
      <c r="D81" s="71" t="s">
        <v>1125</v>
      </c>
      <c r="E81" s="72" t="s">
        <v>546</v>
      </c>
      <c r="F81" s="73">
        <v>4326.75</v>
      </c>
      <c r="G81" s="73">
        <v>4343.7</v>
      </c>
      <c r="H81" s="73">
        <v>4336.55</v>
      </c>
      <c r="I81" s="73">
        <v>4345.25</v>
      </c>
      <c r="J81" s="73">
        <v>4332.75</v>
      </c>
      <c r="K81" s="73">
        <v>4327.7</v>
      </c>
      <c r="L81" s="73">
        <v>4335</v>
      </c>
      <c r="M81" s="73">
        <v>4337.95</v>
      </c>
      <c r="N81" s="73">
        <v>4336.75</v>
      </c>
      <c r="O81" s="73">
        <v>4275.5</v>
      </c>
      <c r="P81" s="73">
        <v>4077.45</v>
      </c>
      <c r="Q81" s="73">
        <v>4210.2817349999996</v>
      </c>
      <c r="R81" s="73">
        <v>3879.25</v>
      </c>
      <c r="S81" s="73">
        <v>3531.55</v>
      </c>
      <c r="T81" s="73">
        <v>4108.3</v>
      </c>
      <c r="U81" s="73">
        <v>4189.95</v>
      </c>
      <c r="V81" s="73">
        <v>4100.3500000000004</v>
      </c>
      <c r="W81" s="73">
        <v>3626.25</v>
      </c>
      <c r="X81" s="73">
        <v>4119.95</v>
      </c>
      <c r="Y81" s="73">
        <v>4158.3</v>
      </c>
      <c r="Z81" s="73">
        <v>4185.3999999999996</v>
      </c>
      <c r="AA81" s="73">
        <v>4185.5</v>
      </c>
      <c r="AB81" s="73">
        <v>4261.8</v>
      </c>
      <c r="AC81" s="73">
        <v>95932.231734999994</v>
      </c>
    </row>
    <row r="82" spans="1:29" x14ac:dyDescent="0.3">
      <c r="A82" s="1"/>
      <c r="B82" s="71" t="s">
        <v>91</v>
      </c>
      <c r="C82" s="71" t="s">
        <v>92</v>
      </c>
      <c r="D82" s="71" t="s">
        <v>1126</v>
      </c>
      <c r="E82" s="72" t="s">
        <v>546</v>
      </c>
      <c r="F82" s="73">
        <v>4401.1499999999996</v>
      </c>
      <c r="G82" s="73">
        <v>4412.95</v>
      </c>
      <c r="H82" s="73">
        <v>4418.6000000000004</v>
      </c>
      <c r="I82" s="73">
        <v>4422.95</v>
      </c>
      <c r="J82" s="73">
        <v>4416.3</v>
      </c>
      <c r="K82" s="73">
        <v>4409.95</v>
      </c>
      <c r="L82" s="73">
        <v>4415</v>
      </c>
      <c r="M82" s="73">
        <v>4419</v>
      </c>
      <c r="N82" s="73">
        <v>4422.75</v>
      </c>
      <c r="O82" s="73">
        <v>4390.6499999999996</v>
      </c>
      <c r="P82" s="73">
        <v>4283.5</v>
      </c>
      <c r="Q82" s="73">
        <v>4364.4451749999998</v>
      </c>
      <c r="R82" s="73">
        <v>4166.5</v>
      </c>
      <c r="S82" s="73">
        <v>3977.9</v>
      </c>
      <c r="T82" s="73">
        <v>4281.8</v>
      </c>
      <c r="U82" s="73">
        <v>4327.95</v>
      </c>
      <c r="V82" s="73">
        <v>4280.1499999999996</v>
      </c>
      <c r="W82" s="73">
        <v>4018.15</v>
      </c>
      <c r="X82" s="73">
        <v>4285</v>
      </c>
      <c r="Y82" s="73">
        <v>4315.1000000000004</v>
      </c>
      <c r="Z82" s="73">
        <v>4331.1000000000004</v>
      </c>
      <c r="AA82" s="73">
        <v>4330.2</v>
      </c>
      <c r="AB82" s="73">
        <v>4384.1000000000004</v>
      </c>
      <c r="AC82" s="73">
        <v>99475.195175000001</v>
      </c>
    </row>
    <row r="83" spans="1:29" x14ac:dyDescent="0.3">
      <c r="A83" s="1"/>
      <c r="B83" s="71" t="s">
        <v>587</v>
      </c>
      <c r="C83" s="71" t="s">
        <v>958</v>
      </c>
      <c r="D83" s="71" t="s">
        <v>64</v>
      </c>
      <c r="E83" s="72" t="s">
        <v>545</v>
      </c>
      <c r="F83" s="73">
        <v>458.95</v>
      </c>
      <c r="G83" s="73">
        <v>413.75</v>
      </c>
      <c r="H83" s="73">
        <v>494.9</v>
      </c>
      <c r="I83" s="73">
        <v>494.05</v>
      </c>
      <c r="J83" s="73">
        <v>502.2</v>
      </c>
      <c r="K83" s="73">
        <v>489.2</v>
      </c>
      <c r="L83" s="73">
        <v>415.1</v>
      </c>
      <c r="M83" s="73">
        <v>446.25</v>
      </c>
      <c r="N83" s="73">
        <v>502.9</v>
      </c>
      <c r="O83" s="73">
        <v>427.95</v>
      </c>
      <c r="P83" s="73">
        <v>501.72</v>
      </c>
      <c r="Q83" s="73">
        <v>501.67383999999998</v>
      </c>
      <c r="R83" s="73">
        <v>446.85</v>
      </c>
      <c r="S83" s="73">
        <v>503.95</v>
      </c>
      <c r="T83" s="73">
        <v>378.8</v>
      </c>
      <c r="U83" s="73">
        <v>501.25</v>
      </c>
      <c r="V83" s="73">
        <v>439.7</v>
      </c>
      <c r="W83" s="73">
        <v>502.35</v>
      </c>
      <c r="X83" s="73">
        <v>502.4</v>
      </c>
      <c r="Y83" s="73">
        <v>501.95</v>
      </c>
      <c r="Z83" s="73">
        <v>410.9</v>
      </c>
      <c r="AA83" s="73">
        <v>501.6</v>
      </c>
      <c r="AB83" s="73">
        <v>501.6</v>
      </c>
      <c r="AC83" s="73">
        <v>10839.993839999999</v>
      </c>
    </row>
    <row r="84" spans="1:29" x14ac:dyDescent="0.3">
      <c r="A84" s="1"/>
      <c r="B84" s="71" t="s">
        <v>587</v>
      </c>
      <c r="C84" s="71" t="s">
        <v>959</v>
      </c>
      <c r="D84" s="71" t="s">
        <v>64</v>
      </c>
      <c r="E84" s="72" t="s">
        <v>545</v>
      </c>
      <c r="F84" s="73">
        <v>123.55</v>
      </c>
      <c r="G84" s="73">
        <v>127.35</v>
      </c>
      <c r="H84" s="73">
        <v>168.5</v>
      </c>
      <c r="I84" s="73">
        <v>123.45</v>
      </c>
      <c r="J84" s="73">
        <v>178.5</v>
      </c>
      <c r="K84" s="73">
        <v>153.94999999999999</v>
      </c>
      <c r="L84" s="73">
        <v>116</v>
      </c>
      <c r="M84" s="73">
        <v>108.2</v>
      </c>
      <c r="N84" s="73">
        <v>147</v>
      </c>
      <c r="O84" s="73">
        <v>185.3</v>
      </c>
      <c r="P84" s="73">
        <v>180.065</v>
      </c>
      <c r="Q84" s="73">
        <v>185.16077999999999</v>
      </c>
      <c r="R84" s="73">
        <v>192.8</v>
      </c>
      <c r="S84" s="73">
        <v>180.3</v>
      </c>
      <c r="T84" s="73">
        <v>179.6</v>
      </c>
      <c r="U84" s="73">
        <v>194.1</v>
      </c>
      <c r="V84" s="73">
        <v>194.5</v>
      </c>
      <c r="W84" s="73">
        <v>191.15</v>
      </c>
      <c r="X84" s="73">
        <v>192.7</v>
      </c>
      <c r="Y84" s="73">
        <v>162.30000000000001</v>
      </c>
      <c r="Z84" s="73">
        <v>134.1</v>
      </c>
      <c r="AA84" s="73">
        <v>193</v>
      </c>
      <c r="AB84" s="73">
        <v>190.9</v>
      </c>
      <c r="AC84" s="73">
        <v>3802.4757800000002</v>
      </c>
    </row>
    <row r="85" spans="1:29" x14ac:dyDescent="0.3">
      <c r="A85" s="1"/>
      <c r="B85" s="71" t="s">
        <v>588</v>
      </c>
      <c r="C85" s="71" t="s">
        <v>960</v>
      </c>
      <c r="D85" s="71" t="s">
        <v>64</v>
      </c>
      <c r="E85" s="72" t="s">
        <v>545</v>
      </c>
      <c r="F85" s="73">
        <v>489.6</v>
      </c>
      <c r="G85" s="73">
        <v>489.6</v>
      </c>
      <c r="H85" s="73">
        <v>489.6</v>
      </c>
      <c r="I85" s="73">
        <v>428.4</v>
      </c>
      <c r="J85" s="73">
        <v>489.6</v>
      </c>
      <c r="K85" s="73">
        <v>489.6</v>
      </c>
      <c r="L85" s="73">
        <v>489.6</v>
      </c>
      <c r="M85" s="73">
        <v>489.6</v>
      </c>
      <c r="N85" s="73">
        <v>489.6</v>
      </c>
      <c r="O85" s="73">
        <v>489.6</v>
      </c>
      <c r="P85" s="73">
        <v>448.8</v>
      </c>
      <c r="Q85" s="73">
        <v>489.6</v>
      </c>
      <c r="R85" s="73">
        <v>489.6</v>
      </c>
      <c r="S85" s="73">
        <v>489.6</v>
      </c>
      <c r="T85" s="73">
        <v>489.6</v>
      </c>
      <c r="U85" s="73">
        <v>489.6</v>
      </c>
      <c r="V85" s="73">
        <v>489.6</v>
      </c>
      <c r="W85" s="73">
        <v>489.6</v>
      </c>
      <c r="X85" s="73">
        <v>489.6</v>
      </c>
      <c r="Y85" s="73">
        <v>489.6</v>
      </c>
      <c r="Z85" s="73">
        <v>489.6</v>
      </c>
      <c r="AA85" s="73">
        <v>489.6</v>
      </c>
      <c r="AB85" s="73">
        <v>489.6</v>
      </c>
      <c r="AC85" s="73">
        <v>11158.8</v>
      </c>
    </row>
    <row r="86" spans="1:29" x14ac:dyDescent="0.3">
      <c r="A86" s="1"/>
      <c r="B86" s="71" t="s">
        <v>588</v>
      </c>
      <c r="C86" s="71" t="s">
        <v>961</v>
      </c>
      <c r="D86" s="71" t="s">
        <v>64</v>
      </c>
      <c r="E86" s="72" t="s">
        <v>545</v>
      </c>
      <c r="F86" s="73">
        <v>489.6</v>
      </c>
      <c r="G86" s="73">
        <v>489.6</v>
      </c>
      <c r="H86" s="73">
        <v>489.6</v>
      </c>
      <c r="I86" s="73">
        <v>459</v>
      </c>
      <c r="J86" s="73">
        <v>489.6</v>
      </c>
      <c r="K86" s="73">
        <v>489.6</v>
      </c>
      <c r="L86" s="73">
        <v>489.6</v>
      </c>
      <c r="M86" s="73">
        <v>489.6</v>
      </c>
      <c r="N86" s="73">
        <v>489.6</v>
      </c>
      <c r="O86" s="73">
        <v>489.6</v>
      </c>
      <c r="P86" s="73">
        <v>453.9</v>
      </c>
      <c r="Q86" s="73">
        <v>489.6</v>
      </c>
      <c r="R86" s="73">
        <v>489.6</v>
      </c>
      <c r="S86" s="73">
        <v>489.6</v>
      </c>
      <c r="T86" s="73">
        <v>489.6</v>
      </c>
      <c r="U86" s="73">
        <v>489.6</v>
      </c>
      <c r="V86" s="73">
        <v>489.6</v>
      </c>
      <c r="W86" s="73">
        <v>489.6</v>
      </c>
      <c r="X86" s="73">
        <v>489.6</v>
      </c>
      <c r="Y86" s="73">
        <v>489.6</v>
      </c>
      <c r="Z86" s="73">
        <v>489.6</v>
      </c>
      <c r="AA86" s="73">
        <v>489.6</v>
      </c>
      <c r="AB86" s="73">
        <v>489.6</v>
      </c>
      <c r="AC86" s="73">
        <v>11194.5</v>
      </c>
    </row>
    <row r="87" spans="1:29" x14ac:dyDescent="0.3">
      <c r="A87" s="1"/>
      <c r="B87" s="71" t="s">
        <v>588</v>
      </c>
      <c r="C87" s="71" t="s">
        <v>962</v>
      </c>
      <c r="D87" s="71" t="s">
        <v>64</v>
      </c>
      <c r="E87" s="72" t="s">
        <v>545</v>
      </c>
      <c r="F87" s="73">
        <v>481.65</v>
      </c>
      <c r="G87" s="73">
        <v>482.4</v>
      </c>
      <c r="H87" s="73">
        <v>482.4</v>
      </c>
      <c r="I87" s="73">
        <v>427.4</v>
      </c>
      <c r="J87" s="73">
        <v>482.3</v>
      </c>
      <c r="K87" s="73">
        <v>482.4</v>
      </c>
      <c r="L87" s="73">
        <v>477.2</v>
      </c>
      <c r="M87" s="73">
        <v>482.4</v>
      </c>
      <c r="N87" s="73">
        <v>481.65</v>
      </c>
      <c r="O87" s="73">
        <v>482.4</v>
      </c>
      <c r="P87" s="73">
        <v>430.45</v>
      </c>
      <c r="Q87" s="73">
        <v>482.4</v>
      </c>
      <c r="R87" s="73">
        <v>482.4</v>
      </c>
      <c r="S87" s="73">
        <v>481.2</v>
      </c>
      <c r="T87" s="73">
        <v>481.95</v>
      </c>
      <c r="U87" s="73">
        <v>482.4</v>
      </c>
      <c r="V87" s="73">
        <v>481.85</v>
      </c>
      <c r="W87" s="73">
        <v>472.35</v>
      </c>
      <c r="X87" s="73">
        <v>482.4</v>
      </c>
      <c r="Y87" s="73">
        <v>482.4</v>
      </c>
      <c r="Z87" s="73">
        <v>482.4</v>
      </c>
      <c r="AA87" s="73">
        <v>482.4</v>
      </c>
      <c r="AB87" s="73">
        <v>482.4</v>
      </c>
      <c r="AC87" s="73">
        <v>10969.2</v>
      </c>
    </row>
    <row r="88" spans="1:29" x14ac:dyDescent="0.3">
      <c r="A88" s="1"/>
      <c r="B88" s="71" t="s">
        <v>588</v>
      </c>
      <c r="C88" s="71" t="s">
        <v>963</v>
      </c>
      <c r="D88" s="71" t="s">
        <v>64</v>
      </c>
      <c r="E88" s="72" t="s">
        <v>545</v>
      </c>
      <c r="F88" s="73">
        <v>165.1</v>
      </c>
      <c r="G88" s="73">
        <v>190.5</v>
      </c>
      <c r="H88" s="73">
        <v>198.1</v>
      </c>
      <c r="I88" s="73">
        <v>181.05</v>
      </c>
      <c r="J88" s="73">
        <v>168.3</v>
      </c>
      <c r="K88" s="73">
        <v>205.95</v>
      </c>
      <c r="L88" s="73">
        <v>203.1</v>
      </c>
      <c r="M88" s="73">
        <v>197.3</v>
      </c>
      <c r="N88" s="73">
        <v>165.1</v>
      </c>
      <c r="O88" s="73">
        <v>203.35</v>
      </c>
      <c r="P88" s="73">
        <v>204.95</v>
      </c>
      <c r="Q88" s="73">
        <v>203.9</v>
      </c>
      <c r="R88" s="73">
        <v>190.25</v>
      </c>
      <c r="S88" s="73">
        <v>75.3095</v>
      </c>
      <c r="T88" s="73">
        <v>115.3</v>
      </c>
      <c r="U88" s="73">
        <v>36.200000000000003</v>
      </c>
      <c r="V88" s="73">
        <v>107.5</v>
      </c>
      <c r="W88" s="73">
        <v>143.55000000000001</v>
      </c>
      <c r="X88" s="73">
        <v>59.85</v>
      </c>
      <c r="Y88" s="73">
        <v>91.55</v>
      </c>
      <c r="Z88" s="73">
        <v>126.8</v>
      </c>
      <c r="AA88" s="73">
        <v>83.35</v>
      </c>
      <c r="AB88" s="73">
        <v>163.5</v>
      </c>
      <c r="AC88" s="73">
        <v>3479.8595</v>
      </c>
    </row>
    <row r="89" spans="1:29" x14ac:dyDescent="0.3">
      <c r="A89" s="1"/>
      <c r="B89" s="71" t="s">
        <v>593</v>
      </c>
      <c r="C89" s="71" t="s">
        <v>1127</v>
      </c>
      <c r="D89" s="71" t="s">
        <v>1128</v>
      </c>
      <c r="E89" s="72" t="s">
        <v>546</v>
      </c>
      <c r="F89" s="73">
        <v>657.55</v>
      </c>
      <c r="G89" s="73">
        <v>310.39999999999998</v>
      </c>
      <c r="H89" s="73"/>
      <c r="I89" s="73"/>
      <c r="J89" s="73"/>
      <c r="K89" s="73"/>
      <c r="L89" s="73"/>
      <c r="M89" s="73"/>
      <c r="N89" s="73"/>
      <c r="O89" s="73">
        <v>16.850000000000001</v>
      </c>
      <c r="P89" s="73">
        <v>609.40603499999997</v>
      </c>
      <c r="Q89" s="73">
        <v>561.04999999999995</v>
      </c>
      <c r="R89" s="73">
        <v>642</v>
      </c>
      <c r="S89" s="73">
        <v>652</v>
      </c>
      <c r="T89" s="73">
        <v>654.6</v>
      </c>
      <c r="U89" s="73">
        <v>653.15</v>
      </c>
      <c r="V89" s="73">
        <v>657.6</v>
      </c>
      <c r="W89" s="73">
        <v>660.4</v>
      </c>
      <c r="X89" s="73">
        <v>649.15</v>
      </c>
      <c r="Y89" s="73">
        <v>655.1</v>
      </c>
      <c r="Z89" s="73">
        <v>654.6</v>
      </c>
      <c r="AA89" s="73">
        <v>612</v>
      </c>
      <c r="AB89" s="73">
        <v>652</v>
      </c>
      <c r="AC89" s="73">
        <v>9297.8560350000007</v>
      </c>
    </row>
    <row r="90" spans="1:29" x14ac:dyDescent="0.3">
      <c r="A90" s="1"/>
      <c r="B90" s="71" t="s">
        <v>593</v>
      </c>
      <c r="C90" s="71" t="s">
        <v>1127</v>
      </c>
      <c r="D90" s="71" t="s">
        <v>1129</v>
      </c>
      <c r="E90" s="72" t="s">
        <v>546</v>
      </c>
      <c r="F90" s="73">
        <v>818.85</v>
      </c>
      <c r="G90" s="73">
        <v>343.25</v>
      </c>
      <c r="H90" s="73"/>
      <c r="I90" s="73"/>
      <c r="J90" s="73"/>
      <c r="K90" s="73"/>
      <c r="L90" s="73"/>
      <c r="M90" s="73"/>
      <c r="N90" s="73"/>
      <c r="O90" s="73">
        <v>150.69999999999999</v>
      </c>
      <c r="P90" s="73">
        <v>776.80896499999994</v>
      </c>
      <c r="Q90" s="73">
        <v>366.75</v>
      </c>
      <c r="R90" s="73">
        <v>772.35</v>
      </c>
      <c r="S90" s="73">
        <v>768.95</v>
      </c>
      <c r="T90" s="73">
        <v>801.6</v>
      </c>
      <c r="U90" s="73">
        <v>803.35</v>
      </c>
      <c r="V90" s="73">
        <v>824.45</v>
      </c>
      <c r="W90" s="73">
        <v>819.1</v>
      </c>
      <c r="X90" s="73">
        <v>788.3</v>
      </c>
      <c r="Y90" s="73">
        <v>813.25</v>
      </c>
      <c r="Z90" s="73">
        <v>819.56</v>
      </c>
      <c r="AA90" s="73">
        <v>821.35</v>
      </c>
      <c r="AB90" s="73">
        <v>820.3</v>
      </c>
      <c r="AC90" s="73">
        <v>11308.918965000001</v>
      </c>
    </row>
    <row r="91" spans="1:29" x14ac:dyDescent="0.3">
      <c r="A91" s="1"/>
      <c r="B91" s="71" t="s">
        <v>565</v>
      </c>
      <c r="C91" s="71" t="s">
        <v>1130</v>
      </c>
      <c r="D91" s="71" t="s">
        <v>1130</v>
      </c>
      <c r="E91" s="72" t="s">
        <v>547</v>
      </c>
      <c r="F91" s="73">
        <v>835.55</v>
      </c>
      <c r="G91" s="73">
        <v>710.3</v>
      </c>
      <c r="H91" s="73">
        <v>835.6</v>
      </c>
      <c r="I91" s="73">
        <v>779.35</v>
      </c>
      <c r="J91" s="73">
        <v>842.05</v>
      </c>
      <c r="K91" s="73">
        <v>840.45</v>
      </c>
      <c r="L91" s="73">
        <v>831.65</v>
      </c>
      <c r="M91" s="73">
        <v>764.05</v>
      </c>
      <c r="N91" s="73">
        <v>829.1</v>
      </c>
      <c r="O91" s="73">
        <v>779.6</v>
      </c>
      <c r="P91" s="73">
        <v>799.3</v>
      </c>
      <c r="Q91" s="73">
        <v>721.25</v>
      </c>
      <c r="R91" s="73">
        <v>593</v>
      </c>
      <c r="S91" s="73">
        <v>422.15</v>
      </c>
      <c r="T91" s="73">
        <v>518</v>
      </c>
      <c r="U91" s="73">
        <v>537.45000000000005</v>
      </c>
      <c r="V91" s="73">
        <v>589.6</v>
      </c>
      <c r="W91" s="73">
        <v>633.35</v>
      </c>
      <c r="X91" s="73">
        <v>600.04999999999995</v>
      </c>
      <c r="Y91" s="73">
        <v>648.95000000000005</v>
      </c>
      <c r="Z91" s="73">
        <v>264.7</v>
      </c>
      <c r="AA91" s="73">
        <v>627.95000000000005</v>
      </c>
      <c r="AB91" s="73">
        <v>214.15</v>
      </c>
      <c r="AC91" s="73">
        <v>15217.6</v>
      </c>
    </row>
    <row r="92" spans="1:29" x14ac:dyDescent="0.3">
      <c r="A92" s="1"/>
      <c r="B92" s="71" t="s">
        <v>294</v>
      </c>
      <c r="C92" s="71" t="s">
        <v>1024</v>
      </c>
      <c r="D92" s="71" t="s">
        <v>64</v>
      </c>
      <c r="E92" s="72" t="s">
        <v>548</v>
      </c>
      <c r="F92" s="73">
        <v>185.65</v>
      </c>
      <c r="G92" s="73">
        <v>20.100000000000001</v>
      </c>
      <c r="H92" s="73">
        <v>141.25</v>
      </c>
      <c r="I92" s="73">
        <v>110.55</v>
      </c>
      <c r="J92" s="73">
        <v>87.85</v>
      </c>
      <c r="K92" s="73">
        <v>65.8</v>
      </c>
      <c r="L92" s="73">
        <v>74.75</v>
      </c>
      <c r="M92" s="73">
        <v>87.4</v>
      </c>
      <c r="N92" s="73">
        <v>113.85</v>
      </c>
      <c r="O92" s="73">
        <v>32.4</v>
      </c>
      <c r="P92" s="73">
        <v>9.85</v>
      </c>
      <c r="Q92" s="73">
        <v>58.2</v>
      </c>
      <c r="R92" s="73">
        <v>84.25</v>
      </c>
      <c r="S92" s="73">
        <v>119.85</v>
      </c>
      <c r="T92" s="73">
        <v>131.80000000000001</v>
      </c>
      <c r="U92" s="73">
        <v>213.65</v>
      </c>
      <c r="V92" s="73">
        <v>312.2</v>
      </c>
      <c r="W92" s="73">
        <v>296.3</v>
      </c>
      <c r="X92" s="73">
        <v>112.25</v>
      </c>
      <c r="Y92" s="73">
        <v>77.849999999999994</v>
      </c>
      <c r="Z92" s="73">
        <v>57.2</v>
      </c>
      <c r="AA92" s="73">
        <v>36.450000000000003</v>
      </c>
      <c r="AB92" s="73">
        <v>51.85</v>
      </c>
      <c r="AC92" s="73">
        <v>2481.3000000000002</v>
      </c>
    </row>
    <row r="93" spans="1:29" x14ac:dyDescent="0.3">
      <c r="A93" s="1"/>
      <c r="B93" s="71" t="s">
        <v>566</v>
      </c>
      <c r="C93" s="71" t="s">
        <v>1025</v>
      </c>
      <c r="D93" s="71" t="s">
        <v>64</v>
      </c>
      <c r="E93" s="72" t="s">
        <v>548</v>
      </c>
      <c r="F93" s="73">
        <v>216.3</v>
      </c>
      <c r="G93" s="73">
        <v>39.1</v>
      </c>
      <c r="H93" s="73">
        <v>155.35</v>
      </c>
      <c r="I93" s="73">
        <v>130.15</v>
      </c>
      <c r="J93" s="73">
        <v>109.35</v>
      </c>
      <c r="K93" s="73">
        <v>52.35</v>
      </c>
      <c r="L93" s="73">
        <v>38.9</v>
      </c>
      <c r="M93" s="73">
        <v>97.5</v>
      </c>
      <c r="N93" s="73">
        <v>134.4</v>
      </c>
      <c r="O93" s="73">
        <v>34.549999999999997</v>
      </c>
      <c r="P93" s="73">
        <v>9.6999999999999993</v>
      </c>
      <c r="Q93" s="73">
        <v>70.650000000000006</v>
      </c>
      <c r="R93" s="73">
        <v>95.95</v>
      </c>
      <c r="S93" s="73">
        <v>126.4</v>
      </c>
      <c r="T93" s="73">
        <v>149.9</v>
      </c>
      <c r="U93" s="73">
        <v>216.1</v>
      </c>
      <c r="V93" s="73">
        <v>313.3</v>
      </c>
      <c r="W93" s="73">
        <v>309.5</v>
      </c>
      <c r="X93" s="73">
        <v>127.35</v>
      </c>
      <c r="Y93" s="73">
        <v>86.4</v>
      </c>
      <c r="Z93" s="73">
        <v>30.4</v>
      </c>
      <c r="AA93" s="73">
        <v>18.8</v>
      </c>
      <c r="AB93" s="73">
        <v>35.25</v>
      </c>
      <c r="AC93" s="73">
        <v>2597.65</v>
      </c>
    </row>
    <row r="94" spans="1:29" x14ac:dyDescent="0.3">
      <c r="A94" s="1"/>
      <c r="B94" s="71" t="s">
        <v>574</v>
      </c>
      <c r="C94" s="71" t="s">
        <v>964</v>
      </c>
      <c r="D94" s="71" t="s">
        <v>1095</v>
      </c>
      <c r="E94" s="72" t="s">
        <v>545</v>
      </c>
      <c r="F94" s="73">
        <v>49.85</v>
      </c>
      <c r="G94" s="73">
        <v>50.85</v>
      </c>
      <c r="H94" s="73">
        <v>52.35</v>
      </c>
      <c r="I94" s="73">
        <v>56.45</v>
      </c>
      <c r="J94" s="73">
        <v>65.099999999999994</v>
      </c>
      <c r="K94" s="73">
        <v>76.599999999999994</v>
      </c>
      <c r="L94" s="73">
        <v>81.05</v>
      </c>
      <c r="M94" s="73">
        <v>80.349999999999994</v>
      </c>
      <c r="N94" s="73">
        <v>82.55</v>
      </c>
      <c r="O94" s="73">
        <v>82.65</v>
      </c>
      <c r="P94" s="73">
        <v>83.5</v>
      </c>
      <c r="Q94" s="73">
        <v>83.15</v>
      </c>
      <c r="R94" s="73">
        <v>82</v>
      </c>
      <c r="S94" s="73">
        <v>81.400000000000006</v>
      </c>
      <c r="T94" s="73">
        <v>80.05</v>
      </c>
      <c r="U94" s="73">
        <v>81.150000000000006</v>
      </c>
      <c r="V94" s="73">
        <v>80.5</v>
      </c>
      <c r="W94" s="73">
        <v>80.099999999999994</v>
      </c>
      <c r="X94" s="73">
        <v>80.599999999999994</v>
      </c>
      <c r="Y94" s="73">
        <v>79.650000000000006</v>
      </c>
      <c r="Z94" s="73">
        <v>79.55</v>
      </c>
      <c r="AA94" s="73">
        <v>80.25</v>
      </c>
      <c r="AB94" s="73">
        <v>81.55</v>
      </c>
      <c r="AC94" s="73">
        <v>1731.25</v>
      </c>
    </row>
    <row r="95" spans="1:29" x14ac:dyDescent="0.3">
      <c r="A95" s="1"/>
      <c r="B95" s="71" t="s">
        <v>554</v>
      </c>
      <c r="C95" s="71" t="s">
        <v>965</v>
      </c>
      <c r="D95" s="71" t="s">
        <v>64</v>
      </c>
      <c r="E95" s="72" t="s">
        <v>545</v>
      </c>
      <c r="F95" s="73">
        <v>364.962245</v>
      </c>
      <c r="G95" s="73">
        <v>372.05</v>
      </c>
      <c r="H95" s="73">
        <v>351.85</v>
      </c>
      <c r="I95" s="73">
        <v>352.6</v>
      </c>
      <c r="J95" s="73">
        <v>411.75</v>
      </c>
      <c r="K95" s="73">
        <v>396.6</v>
      </c>
      <c r="L95" s="73">
        <v>382.75</v>
      </c>
      <c r="M95" s="73">
        <v>370.5</v>
      </c>
      <c r="N95" s="73">
        <v>430.55</v>
      </c>
      <c r="O95" s="73">
        <v>441.05</v>
      </c>
      <c r="P95" s="73">
        <v>437.4</v>
      </c>
      <c r="Q95" s="73">
        <v>436.7</v>
      </c>
      <c r="R95" s="73">
        <v>436.3</v>
      </c>
      <c r="S95" s="73">
        <v>440</v>
      </c>
      <c r="T95" s="73">
        <v>439.55</v>
      </c>
      <c r="U95" s="73">
        <v>441.1</v>
      </c>
      <c r="V95" s="73">
        <v>438.7</v>
      </c>
      <c r="W95" s="73">
        <v>438.7</v>
      </c>
      <c r="X95" s="73">
        <v>437.65</v>
      </c>
      <c r="Y95" s="73">
        <v>435.2</v>
      </c>
      <c r="Z95" s="73">
        <v>440.9</v>
      </c>
      <c r="AA95" s="73">
        <v>440.55</v>
      </c>
      <c r="AB95" s="73">
        <v>438.2</v>
      </c>
      <c r="AC95" s="73">
        <v>9575.6122450000003</v>
      </c>
    </row>
    <row r="96" spans="1:29" x14ac:dyDescent="0.3">
      <c r="A96" s="1"/>
      <c r="B96" s="71" t="s">
        <v>575</v>
      </c>
      <c r="C96" s="71" t="s">
        <v>966</v>
      </c>
      <c r="D96" s="71" t="s">
        <v>64</v>
      </c>
      <c r="E96" s="72" t="s">
        <v>545</v>
      </c>
      <c r="F96" s="73">
        <v>366.8</v>
      </c>
      <c r="G96" s="73">
        <v>388.95</v>
      </c>
      <c r="H96" s="73">
        <v>409.4</v>
      </c>
      <c r="I96" s="73">
        <v>416.9</v>
      </c>
      <c r="J96" s="73">
        <v>446.5</v>
      </c>
      <c r="K96" s="73">
        <v>448.15</v>
      </c>
      <c r="L96" s="73">
        <v>447.5</v>
      </c>
      <c r="M96" s="73">
        <v>446.4</v>
      </c>
      <c r="N96" s="73">
        <v>446.4</v>
      </c>
      <c r="O96" s="73">
        <v>446.4</v>
      </c>
      <c r="P96" s="73">
        <v>446.4</v>
      </c>
      <c r="Q96" s="73">
        <v>446.4</v>
      </c>
      <c r="R96" s="73">
        <v>417.05</v>
      </c>
      <c r="S96" s="73">
        <v>446.4</v>
      </c>
      <c r="T96" s="73">
        <v>446.4</v>
      </c>
      <c r="U96" s="73">
        <v>447.15</v>
      </c>
      <c r="V96" s="73">
        <v>446.4</v>
      </c>
      <c r="W96" s="73">
        <v>445.2</v>
      </c>
      <c r="X96" s="73">
        <v>446</v>
      </c>
      <c r="Y96" s="73">
        <v>414.45</v>
      </c>
      <c r="Z96" s="73">
        <v>446.4</v>
      </c>
      <c r="AA96" s="73">
        <v>445.17</v>
      </c>
      <c r="AB96" s="73">
        <v>444.32</v>
      </c>
      <c r="AC96" s="73">
        <v>10001.14</v>
      </c>
    </row>
    <row r="97" spans="1:29" x14ac:dyDescent="0.3">
      <c r="A97" s="1"/>
      <c r="B97" s="71" t="s">
        <v>549</v>
      </c>
      <c r="C97" s="71" t="s">
        <v>967</v>
      </c>
      <c r="D97" s="71" t="s">
        <v>64</v>
      </c>
      <c r="E97" s="72" t="s">
        <v>545</v>
      </c>
      <c r="F97" s="73">
        <v>4883.75</v>
      </c>
      <c r="G97" s="73">
        <v>4870.6000000000004</v>
      </c>
      <c r="H97" s="73">
        <v>4851.2</v>
      </c>
      <c r="I97" s="73">
        <v>4854.3999999999996</v>
      </c>
      <c r="J97" s="73">
        <v>4848.1000000000004</v>
      </c>
      <c r="K97" s="73">
        <v>4851.25</v>
      </c>
      <c r="L97" s="73">
        <v>4852.05</v>
      </c>
      <c r="M97" s="73">
        <v>4855.1499999999996</v>
      </c>
      <c r="N97" s="73">
        <v>4851.8999999999996</v>
      </c>
      <c r="O97" s="73">
        <v>4855.1000000000004</v>
      </c>
      <c r="P97" s="73">
        <v>4856.8</v>
      </c>
      <c r="Q97" s="73">
        <v>4846.2</v>
      </c>
      <c r="R97" s="73">
        <v>4853.8</v>
      </c>
      <c r="S97" s="73">
        <v>4846</v>
      </c>
      <c r="T97" s="73">
        <v>4865.13</v>
      </c>
      <c r="U97" s="73">
        <v>4870.6499999999996</v>
      </c>
      <c r="V97" s="73">
        <v>4857.6499999999996</v>
      </c>
      <c r="W97" s="73">
        <v>3471.3</v>
      </c>
      <c r="X97" s="73">
        <v>4865.55</v>
      </c>
      <c r="Y97" s="73">
        <v>4846.3500000000004</v>
      </c>
      <c r="Z97" s="73">
        <v>4872.5</v>
      </c>
      <c r="AA97" s="73">
        <v>4862.3</v>
      </c>
      <c r="AB97" s="73">
        <v>4865.7</v>
      </c>
      <c r="AC97" s="73">
        <v>110353.43</v>
      </c>
    </row>
    <row r="98" spans="1:29" x14ac:dyDescent="0.3">
      <c r="A98" s="1"/>
      <c r="B98" s="71" t="s">
        <v>559</v>
      </c>
      <c r="C98" s="71" t="s">
        <v>1131</v>
      </c>
      <c r="D98" s="71" t="s">
        <v>64</v>
      </c>
      <c r="E98" s="72" t="s">
        <v>546</v>
      </c>
      <c r="F98" s="73"/>
      <c r="G98" s="73"/>
      <c r="H98" s="73"/>
      <c r="I98" s="73"/>
      <c r="J98" s="73"/>
      <c r="K98" s="73"/>
      <c r="L98" s="73">
        <v>26.1</v>
      </c>
      <c r="M98" s="73">
        <v>31.4</v>
      </c>
      <c r="N98" s="73"/>
      <c r="O98" s="73"/>
      <c r="P98" s="73">
        <v>3.25</v>
      </c>
      <c r="Q98" s="73"/>
      <c r="R98" s="73"/>
      <c r="S98" s="73"/>
      <c r="T98" s="73"/>
      <c r="U98" s="73">
        <v>0.9</v>
      </c>
      <c r="V98" s="73"/>
      <c r="W98" s="73"/>
      <c r="X98" s="73"/>
      <c r="Y98" s="73"/>
      <c r="Z98" s="73"/>
      <c r="AA98" s="73"/>
      <c r="AB98" s="73"/>
      <c r="AC98" s="73">
        <v>61.65</v>
      </c>
    </row>
    <row r="99" spans="1:29" x14ac:dyDescent="0.3">
      <c r="A99" s="1"/>
      <c r="B99" s="71" t="s">
        <v>559</v>
      </c>
      <c r="C99" s="71" t="s">
        <v>1132</v>
      </c>
      <c r="D99" s="71" t="s">
        <v>64</v>
      </c>
      <c r="E99" s="72" t="s">
        <v>546</v>
      </c>
      <c r="F99" s="73"/>
      <c r="G99" s="73"/>
      <c r="H99" s="73"/>
      <c r="I99" s="73"/>
      <c r="J99" s="73"/>
      <c r="K99" s="73"/>
      <c r="L99" s="73"/>
      <c r="M99" s="73"/>
      <c r="N99" s="73"/>
      <c r="O99" s="73"/>
      <c r="P99" s="73"/>
      <c r="Q99" s="73"/>
      <c r="R99" s="73"/>
      <c r="S99" s="73"/>
      <c r="T99" s="73"/>
      <c r="U99" s="73"/>
      <c r="V99" s="73"/>
      <c r="W99" s="73"/>
      <c r="X99" s="73"/>
      <c r="Y99" s="73"/>
      <c r="Z99" s="73"/>
      <c r="AA99" s="73"/>
      <c r="AB99" s="73"/>
      <c r="AC99" s="73">
        <v>0</v>
      </c>
    </row>
    <row r="100" spans="1:29" x14ac:dyDescent="0.3">
      <c r="A100" s="1"/>
      <c r="B100" s="71" t="s">
        <v>556</v>
      </c>
      <c r="C100" s="71" t="s">
        <v>968</v>
      </c>
      <c r="D100" s="71" t="s">
        <v>64</v>
      </c>
      <c r="E100" s="72" t="s">
        <v>545</v>
      </c>
      <c r="F100" s="73">
        <v>2180.25</v>
      </c>
      <c r="G100" s="73">
        <v>2179.4</v>
      </c>
      <c r="H100" s="73">
        <v>2133.4499999999998</v>
      </c>
      <c r="I100" s="73">
        <v>2128.1999999999998</v>
      </c>
      <c r="J100" s="73">
        <v>2149.0500000000002</v>
      </c>
      <c r="K100" s="73">
        <v>2171.8000000000002</v>
      </c>
      <c r="L100" s="73">
        <v>2180</v>
      </c>
      <c r="M100" s="73">
        <v>2168.6999999999998</v>
      </c>
      <c r="N100" s="73">
        <v>2153.5</v>
      </c>
      <c r="O100" s="73">
        <v>2178.75</v>
      </c>
      <c r="P100" s="73">
        <v>1910.75</v>
      </c>
      <c r="Q100" s="73">
        <v>2164.9499999999998</v>
      </c>
      <c r="R100" s="73">
        <v>2172.9</v>
      </c>
      <c r="S100" s="73">
        <v>2191.0300000000002</v>
      </c>
      <c r="T100" s="73">
        <v>2176.9250000000002</v>
      </c>
      <c r="U100" s="73">
        <v>2178.75</v>
      </c>
      <c r="V100" s="73">
        <v>2171.4</v>
      </c>
      <c r="W100" s="73">
        <v>2128.9499999999998</v>
      </c>
      <c r="X100" s="73">
        <v>2188</v>
      </c>
      <c r="Y100" s="73">
        <v>2162.8000000000002</v>
      </c>
      <c r="Z100" s="73">
        <v>2185.35</v>
      </c>
      <c r="AA100" s="73">
        <v>2158.4499999999998</v>
      </c>
      <c r="AB100" s="73">
        <v>2192.65</v>
      </c>
      <c r="AC100" s="73">
        <v>49606.004999999997</v>
      </c>
    </row>
    <row r="101" spans="1:29" x14ac:dyDescent="0.3">
      <c r="A101" s="1"/>
      <c r="B101" s="71" t="s">
        <v>560</v>
      </c>
      <c r="C101" s="71" t="s">
        <v>969</v>
      </c>
      <c r="D101" s="71" t="s">
        <v>64</v>
      </c>
      <c r="E101" s="72" t="s">
        <v>545</v>
      </c>
      <c r="F101" s="73"/>
      <c r="G101" s="73"/>
      <c r="H101" s="73">
        <v>10.050000000000001</v>
      </c>
      <c r="I101" s="73">
        <v>33.700000000000003</v>
      </c>
      <c r="J101" s="73">
        <v>44.3</v>
      </c>
      <c r="K101" s="73">
        <v>41.5</v>
      </c>
      <c r="L101" s="73">
        <v>43.2</v>
      </c>
      <c r="M101" s="73">
        <v>46.45</v>
      </c>
      <c r="N101" s="73">
        <v>48.9</v>
      </c>
      <c r="O101" s="73">
        <v>48.3</v>
      </c>
      <c r="P101" s="73">
        <v>48.35</v>
      </c>
      <c r="Q101" s="73">
        <v>48.25</v>
      </c>
      <c r="R101" s="73">
        <v>48.25</v>
      </c>
      <c r="S101" s="73">
        <v>48.2</v>
      </c>
      <c r="T101" s="73">
        <v>46.15</v>
      </c>
      <c r="U101" s="73">
        <v>48.45</v>
      </c>
      <c r="V101" s="73">
        <v>48.1</v>
      </c>
      <c r="W101" s="73">
        <v>49.05</v>
      </c>
      <c r="X101" s="73">
        <v>29.55</v>
      </c>
      <c r="Y101" s="73">
        <v>9.4</v>
      </c>
      <c r="Z101" s="73">
        <v>49.7</v>
      </c>
      <c r="AA101" s="73">
        <v>50.1</v>
      </c>
      <c r="AB101" s="73">
        <v>52.25</v>
      </c>
      <c r="AC101" s="73">
        <v>892.2</v>
      </c>
    </row>
    <row r="102" spans="1:29" x14ac:dyDescent="0.3">
      <c r="A102" s="1"/>
      <c r="B102" s="71" t="s">
        <v>589</v>
      </c>
      <c r="C102" s="71" t="s">
        <v>1133</v>
      </c>
      <c r="D102" s="71" t="s">
        <v>64</v>
      </c>
      <c r="E102" s="72" t="s">
        <v>547</v>
      </c>
      <c r="F102" s="73">
        <v>2671.9</v>
      </c>
      <c r="G102" s="73">
        <v>2300.6999999999998</v>
      </c>
      <c r="H102" s="73">
        <v>2455.8000000000002</v>
      </c>
      <c r="I102" s="73">
        <v>2577.1999999999998</v>
      </c>
      <c r="J102" s="73">
        <v>2664.75</v>
      </c>
      <c r="K102" s="73">
        <v>2692.9</v>
      </c>
      <c r="L102" s="73">
        <v>2684.95</v>
      </c>
      <c r="M102" s="73">
        <v>2488.25</v>
      </c>
      <c r="N102" s="73">
        <v>2679.7</v>
      </c>
      <c r="O102" s="73">
        <v>2123.65</v>
      </c>
      <c r="P102" s="73">
        <v>2194.5</v>
      </c>
      <c r="Q102" s="73">
        <v>2215.85</v>
      </c>
      <c r="R102" s="73">
        <v>1812.05</v>
      </c>
      <c r="S102" s="73">
        <v>1235.5999999999999</v>
      </c>
      <c r="T102" s="73">
        <v>1543.2</v>
      </c>
      <c r="U102" s="73">
        <v>1658.25</v>
      </c>
      <c r="V102" s="73">
        <v>1727.8</v>
      </c>
      <c r="W102" s="73">
        <v>1722.8</v>
      </c>
      <c r="X102" s="73">
        <v>1566.25</v>
      </c>
      <c r="Y102" s="73">
        <v>1916.05</v>
      </c>
      <c r="Z102" s="73">
        <v>732.25</v>
      </c>
      <c r="AA102" s="73">
        <v>1669.55</v>
      </c>
      <c r="AB102" s="73">
        <v>602.54999999999995</v>
      </c>
      <c r="AC102" s="73">
        <v>45936.5</v>
      </c>
    </row>
    <row r="103" spans="1:29" x14ac:dyDescent="0.3">
      <c r="A103" s="1"/>
      <c r="B103" s="71" t="s">
        <v>94</v>
      </c>
      <c r="C103" s="71" t="s">
        <v>95</v>
      </c>
      <c r="D103" s="71" t="s">
        <v>64</v>
      </c>
      <c r="E103" s="72" t="s">
        <v>545</v>
      </c>
      <c r="F103" s="73">
        <v>3028.95</v>
      </c>
      <c r="G103" s="73">
        <v>2160.3000000000002</v>
      </c>
      <c r="H103" s="73">
        <v>2855.7</v>
      </c>
      <c r="I103" s="73">
        <v>3732.5</v>
      </c>
      <c r="J103" s="73">
        <v>4295.55</v>
      </c>
      <c r="K103" s="73">
        <v>6726.95</v>
      </c>
      <c r="L103" s="73">
        <v>6043.35</v>
      </c>
      <c r="M103" s="73">
        <v>5286.6</v>
      </c>
      <c r="N103" s="73">
        <v>6042.45</v>
      </c>
      <c r="O103" s="73">
        <v>6416.85</v>
      </c>
      <c r="P103" s="73">
        <v>4990.55</v>
      </c>
      <c r="Q103" s="73">
        <v>6858.45</v>
      </c>
      <c r="R103" s="73">
        <v>8340.75</v>
      </c>
      <c r="S103" s="73">
        <v>12569.05</v>
      </c>
      <c r="T103" s="73">
        <v>13252.15</v>
      </c>
      <c r="U103" s="73">
        <v>13271.4</v>
      </c>
      <c r="V103" s="73">
        <v>11417.25</v>
      </c>
      <c r="W103" s="73">
        <v>12975.6</v>
      </c>
      <c r="X103" s="73">
        <v>13238.1</v>
      </c>
      <c r="Y103" s="73">
        <v>13184.2</v>
      </c>
      <c r="Z103" s="73">
        <v>13224.2</v>
      </c>
      <c r="AA103" s="73">
        <v>13163.95</v>
      </c>
      <c r="AB103" s="73">
        <v>13346.4</v>
      </c>
      <c r="AC103" s="73">
        <v>196421.25</v>
      </c>
    </row>
    <row r="104" spans="1:29" x14ac:dyDescent="0.3">
      <c r="A104" s="1"/>
      <c r="B104" s="71" t="s">
        <v>94</v>
      </c>
      <c r="C104" s="71" t="s">
        <v>1134</v>
      </c>
      <c r="D104" s="71" t="s">
        <v>64</v>
      </c>
      <c r="E104" s="72" t="s">
        <v>547</v>
      </c>
      <c r="F104" s="73">
        <v>2250.1</v>
      </c>
      <c r="G104" s="73">
        <v>1922.3</v>
      </c>
      <c r="H104" s="73">
        <v>2101.5500000000002</v>
      </c>
      <c r="I104" s="73">
        <v>2091</v>
      </c>
      <c r="J104" s="73">
        <v>2180.8000000000002</v>
      </c>
      <c r="K104" s="73">
        <v>2228.9499999999998</v>
      </c>
      <c r="L104" s="73">
        <v>2172.15</v>
      </c>
      <c r="M104" s="73">
        <v>2010.8</v>
      </c>
      <c r="N104" s="73">
        <v>2197.1</v>
      </c>
      <c r="O104" s="73">
        <v>1680.2</v>
      </c>
      <c r="P104" s="73">
        <v>1759.95</v>
      </c>
      <c r="Q104" s="73">
        <v>1781.4</v>
      </c>
      <c r="R104" s="73">
        <v>1577.8</v>
      </c>
      <c r="S104" s="73">
        <v>1021.45</v>
      </c>
      <c r="T104" s="73">
        <v>1222.5999999999999</v>
      </c>
      <c r="U104" s="73">
        <v>1330</v>
      </c>
      <c r="V104" s="73">
        <v>1494.55</v>
      </c>
      <c r="W104" s="73">
        <v>1404.35</v>
      </c>
      <c r="X104" s="73">
        <v>1241.8</v>
      </c>
      <c r="Y104" s="73">
        <v>1470.05</v>
      </c>
      <c r="Z104" s="73">
        <v>696.9</v>
      </c>
      <c r="AA104" s="73">
        <v>1325.9</v>
      </c>
      <c r="AB104" s="73">
        <v>460.75</v>
      </c>
      <c r="AC104" s="73">
        <v>37622.449999999997</v>
      </c>
    </row>
    <row r="105" spans="1:29" x14ac:dyDescent="0.3">
      <c r="A105" s="1"/>
      <c r="B105" s="71" t="s">
        <v>94</v>
      </c>
      <c r="C105" s="71" t="s">
        <v>104</v>
      </c>
      <c r="D105" s="71" t="s">
        <v>1113</v>
      </c>
      <c r="E105" s="72" t="s">
        <v>546</v>
      </c>
      <c r="F105" s="73"/>
      <c r="G105" s="73">
        <v>1650.65</v>
      </c>
      <c r="H105" s="73">
        <v>1854.3</v>
      </c>
      <c r="I105" s="73">
        <v>418.9</v>
      </c>
      <c r="J105" s="73"/>
      <c r="K105" s="73">
        <v>1168.75</v>
      </c>
      <c r="L105" s="73">
        <v>320.35000000000002</v>
      </c>
      <c r="M105" s="73">
        <v>3717.1</v>
      </c>
      <c r="N105" s="73">
        <v>4305.8</v>
      </c>
      <c r="O105" s="73">
        <v>627.5</v>
      </c>
      <c r="P105" s="73"/>
      <c r="Q105" s="73"/>
      <c r="R105" s="73">
        <v>2159.1999999999998</v>
      </c>
      <c r="S105" s="73">
        <v>1195.7</v>
      </c>
      <c r="T105" s="73"/>
      <c r="U105" s="73"/>
      <c r="V105" s="73"/>
      <c r="W105" s="73"/>
      <c r="X105" s="73">
        <v>2160.35</v>
      </c>
      <c r="Y105" s="73">
        <v>1929.85</v>
      </c>
      <c r="Z105" s="73">
        <v>1735.7</v>
      </c>
      <c r="AA105" s="73">
        <v>1634.65</v>
      </c>
      <c r="AB105" s="73">
        <v>2564.1</v>
      </c>
      <c r="AC105" s="73">
        <v>27442.9</v>
      </c>
    </row>
    <row r="106" spans="1:29" x14ac:dyDescent="0.3">
      <c r="A106" s="1"/>
      <c r="B106" s="71" t="s">
        <v>94</v>
      </c>
      <c r="C106" s="71" t="s">
        <v>104</v>
      </c>
      <c r="D106" s="71" t="s">
        <v>1114</v>
      </c>
      <c r="E106" s="72" t="s">
        <v>546</v>
      </c>
      <c r="F106" s="73"/>
      <c r="G106" s="73">
        <v>4523.2</v>
      </c>
      <c r="H106" s="73">
        <v>4536.55</v>
      </c>
      <c r="I106" s="73">
        <v>1502.5</v>
      </c>
      <c r="J106" s="73">
        <v>1936.85</v>
      </c>
      <c r="K106" s="73">
        <v>1813.4</v>
      </c>
      <c r="L106" s="73">
        <v>3399.8</v>
      </c>
      <c r="M106" s="73">
        <v>4860.45</v>
      </c>
      <c r="N106" s="73">
        <v>4856.05</v>
      </c>
      <c r="O106" s="73">
        <v>4660.8999999999996</v>
      </c>
      <c r="P106" s="73">
        <v>5.65</v>
      </c>
      <c r="Q106" s="73">
        <v>1838.55</v>
      </c>
      <c r="R106" s="73">
        <v>3238.85</v>
      </c>
      <c r="S106" s="73">
        <v>1748.2</v>
      </c>
      <c r="T106" s="73">
        <v>1702.2</v>
      </c>
      <c r="U106" s="73">
        <v>1486.8</v>
      </c>
      <c r="V106" s="73">
        <v>979.65</v>
      </c>
      <c r="W106" s="73">
        <v>1164.3499999999999</v>
      </c>
      <c r="X106" s="73">
        <v>3265.2</v>
      </c>
      <c r="Y106" s="73">
        <v>3567.25</v>
      </c>
      <c r="Z106" s="73">
        <v>2843.6</v>
      </c>
      <c r="AA106" s="73">
        <v>2678.8</v>
      </c>
      <c r="AB106" s="73">
        <v>3095.2</v>
      </c>
      <c r="AC106" s="73">
        <v>59704</v>
      </c>
    </row>
    <row r="107" spans="1:29" x14ac:dyDescent="0.3">
      <c r="A107" s="1"/>
      <c r="B107" s="71" t="s">
        <v>94</v>
      </c>
      <c r="C107" s="71" t="s">
        <v>104</v>
      </c>
      <c r="D107" s="71" t="s">
        <v>1115</v>
      </c>
      <c r="E107" s="72" t="s">
        <v>546</v>
      </c>
      <c r="F107" s="73"/>
      <c r="G107" s="73">
        <v>4641.45</v>
      </c>
      <c r="H107" s="73">
        <v>4757.3</v>
      </c>
      <c r="I107" s="73">
        <v>2045.55</v>
      </c>
      <c r="J107" s="73">
        <v>4851.55</v>
      </c>
      <c r="K107" s="73">
        <v>4603.3</v>
      </c>
      <c r="L107" s="73">
        <v>4685.5</v>
      </c>
      <c r="M107" s="73">
        <v>4795.3500000000004</v>
      </c>
      <c r="N107" s="73">
        <v>4797.3999999999996</v>
      </c>
      <c r="O107" s="73">
        <v>4810.6000000000004</v>
      </c>
      <c r="P107" s="73">
        <v>1409.95</v>
      </c>
      <c r="Q107" s="73">
        <v>2814.15</v>
      </c>
      <c r="R107" s="73">
        <v>4795.3500000000004</v>
      </c>
      <c r="S107" s="73">
        <v>2135.65</v>
      </c>
      <c r="T107" s="73">
        <v>2384.5500000000002</v>
      </c>
      <c r="U107" s="73">
        <v>3264.95</v>
      </c>
      <c r="V107" s="73">
        <v>1415.3</v>
      </c>
      <c r="W107" s="73">
        <v>907.85</v>
      </c>
      <c r="X107" s="73">
        <v>3393.7</v>
      </c>
      <c r="Y107" s="73">
        <v>3181.35</v>
      </c>
      <c r="Z107" s="73">
        <v>3252.25</v>
      </c>
      <c r="AA107" s="73">
        <v>2823.2</v>
      </c>
      <c r="AB107" s="73">
        <v>3185.35</v>
      </c>
      <c r="AC107" s="73">
        <v>74951.600000000006</v>
      </c>
    </row>
    <row r="108" spans="1:29" x14ac:dyDescent="0.3">
      <c r="A108" s="1"/>
      <c r="B108" s="71" t="s">
        <v>94</v>
      </c>
      <c r="C108" s="71" t="s">
        <v>104</v>
      </c>
      <c r="D108" s="71" t="s">
        <v>322</v>
      </c>
      <c r="E108" s="72" t="s">
        <v>546</v>
      </c>
      <c r="F108" s="73"/>
      <c r="G108" s="73"/>
      <c r="H108" s="73"/>
      <c r="I108" s="73"/>
      <c r="J108" s="73"/>
      <c r="K108" s="73"/>
      <c r="L108" s="73"/>
      <c r="M108" s="73"/>
      <c r="N108" s="73"/>
      <c r="O108" s="73"/>
      <c r="P108" s="73"/>
      <c r="Q108" s="73"/>
      <c r="R108" s="73"/>
      <c r="S108" s="73"/>
      <c r="T108" s="73"/>
      <c r="U108" s="73"/>
      <c r="V108" s="73"/>
      <c r="W108" s="73"/>
      <c r="X108" s="73"/>
      <c r="Y108" s="73"/>
      <c r="Z108" s="73"/>
      <c r="AA108" s="73"/>
      <c r="AB108" s="73"/>
      <c r="AC108" s="73">
        <v>0</v>
      </c>
    </row>
    <row r="109" spans="1:29" x14ac:dyDescent="0.3">
      <c r="A109" s="1"/>
      <c r="B109" s="71" t="s">
        <v>94</v>
      </c>
      <c r="C109" s="71" t="s">
        <v>107</v>
      </c>
      <c r="D109" s="71" t="s">
        <v>1122</v>
      </c>
      <c r="E109" s="72" t="s">
        <v>546</v>
      </c>
      <c r="F109" s="73"/>
      <c r="G109" s="73">
        <v>4489.55</v>
      </c>
      <c r="H109" s="73">
        <v>4395.6000000000004</v>
      </c>
      <c r="I109" s="73">
        <v>2865.45</v>
      </c>
      <c r="J109" s="73">
        <v>4972.95</v>
      </c>
      <c r="K109" s="73">
        <v>3402.45</v>
      </c>
      <c r="L109" s="73">
        <v>1622.85</v>
      </c>
      <c r="M109" s="73">
        <v>4928.3999999999996</v>
      </c>
      <c r="N109" s="73">
        <v>4929.25</v>
      </c>
      <c r="O109" s="73">
        <v>4592.6000000000004</v>
      </c>
      <c r="P109" s="73">
        <v>1137.1500000000001</v>
      </c>
      <c r="Q109" s="73">
        <v>183.8</v>
      </c>
      <c r="R109" s="73">
        <v>3153.15</v>
      </c>
      <c r="S109" s="73">
        <v>2380.25</v>
      </c>
      <c r="T109" s="73">
        <v>1536.1</v>
      </c>
      <c r="U109" s="73">
        <v>1258.9000000000001</v>
      </c>
      <c r="V109" s="73"/>
      <c r="W109" s="73"/>
      <c r="X109" s="73">
        <v>2923.4</v>
      </c>
      <c r="Y109" s="73">
        <v>2760.15</v>
      </c>
      <c r="Z109" s="73">
        <v>2565.1999999999998</v>
      </c>
      <c r="AA109" s="73">
        <v>1638</v>
      </c>
      <c r="AB109" s="73">
        <v>3028.65</v>
      </c>
      <c r="AC109" s="73">
        <v>58763.85</v>
      </c>
    </row>
    <row r="110" spans="1:29" x14ac:dyDescent="0.3">
      <c r="A110" s="1"/>
      <c r="B110" s="71" t="s">
        <v>94</v>
      </c>
      <c r="C110" s="71" t="s">
        <v>107</v>
      </c>
      <c r="D110" s="71" t="s">
        <v>322</v>
      </c>
      <c r="E110" s="72" t="s">
        <v>546</v>
      </c>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v>0</v>
      </c>
    </row>
    <row r="111" spans="1:29" x14ac:dyDescent="0.3">
      <c r="A111" s="1"/>
      <c r="B111" s="71" t="s">
        <v>94</v>
      </c>
      <c r="C111" s="71" t="s">
        <v>970</v>
      </c>
      <c r="D111" s="71" t="s">
        <v>64</v>
      </c>
      <c r="E111" s="72" t="s">
        <v>545</v>
      </c>
      <c r="F111" s="73">
        <v>232.55</v>
      </c>
      <c r="G111" s="73">
        <v>236.4</v>
      </c>
      <c r="H111" s="73">
        <v>239.2</v>
      </c>
      <c r="I111" s="73">
        <v>241.65</v>
      </c>
      <c r="J111" s="73">
        <v>242.75</v>
      </c>
      <c r="K111" s="73">
        <v>240.25</v>
      </c>
      <c r="L111" s="73">
        <v>232.05</v>
      </c>
      <c r="M111" s="73">
        <v>237.35</v>
      </c>
      <c r="N111" s="73">
        <v>233.5</v>
      </c>
      <c r="O111" s="73">
        <v>226.85</v>
      </c>
      <c r="P111" s="73">
        <v>224.1</v>
      </c>
      <c r="Q111" s="73">
        <v>237.8</v>
      </c>
      <c r="R111" s="73">
        <v>230.05</v>
      </c>
      <c r="S111" s="73">
        <v>234.8</v>
      </c>
      <c r="T111" s="73">
        <v>245</v>
      </c>
      <c r="U111" s="73">
        <v>246.1</v>
      </c>
      <c r="V111" s="73">
        <v>245.4</v>
      </c>
      <c r="W111" s="73">
        <v>245.25</v>
      </c>
      <c r="X111" s="73">
        <v>245.65</v>
      </c>
      <c r="Y111" s="73">
        <v>245.25</v>
      </c>
      <c r="Z111" s="73">
        <v>245.85</v>
      </c>
      <c r="AA111" s="73">
        <v>245.15</v>
      </c>
      <c r="AB111" s="73">
        <v>245.8</v>
      </c>
      <c r="AC111" s="73">
        <v>5498.75</v>
      </c>
    </row>
    <row r="112" spans="1:29" x14ac:dyDescent="0.3">
      <c r="A112" s="1"/>
      <c r="B112" s="71" t="s">
        <v>567</v>
      </c>
      <c r="C112" s="71" t="s">
        <v>1135</v>
      </c>
      <c r="D112" s="71" t="s">
        <v>64</v>
      </c>
      <c r="E112" s="72" t="s">
        <v>547</v>
      </c>
      <c r="F112" s="73">
        <v>1.8</v>
      </c>
      <c r="G112" s="73">
        <v>2.6</v>
      </c>
      <c r="H112" s="73">
        <v>1.6</v>
      </c>
      <c r="I112" s="73">
        <v>1.95</v>
      </c>
      <c r="J112" s="73">
        <v>2.6</v>
      </c>
      <c r="K112" s="73">
        <v>1.9</v>
      </c>
      <c r="L112" s="73">
        <v>2.95</v>
      </c>
      <c r="M112" s="73">
        <v>2.25</v>
      </c>
      <c r="N112" s="73">
        <v>1.1499999999999999</v>
      </c>
      <c r="O112" s="73">
        <v>1.4</v>
      </c>
      <c r="P112" s="73">
        <v>1.55</v>
      </c>
      <c r="Q112" s="73">
        <v>1.1499999999999999</v>
      </c>
      <c r="R112" s="73">
        <v>0.95</v>
      </c>
      <c r="S112" s="73">
        <v>1.45</v>
      </c>
      <c r="T112" s="73">
        <v>0.8</v>
      </c>
      <c r="U112" s="73">
        <v>2.2000000000000002</v>
      </c>
      <c r="V112" s="73">
        <v>2.5499999999999998</v>
      </c>
      <c r="W112" s="73">
        <v>1.3</v>
      </c>
      <c r="X112" s="73">
        <v>1.35</v>
      </c>
      <c r="Y112" s="73">
        <v>0.95</v>
      </c>
      <c r="Z112" s="73">
        <v>1</v>
      </c>
      <c r="AA112" s="73">
        <v>1.25</v>
      </c>
      <c r="AB112" s="73">
        <v>1.5</v>
      </c>
      <c r="AC112" s="73">
        <v>38.200000000000003</v>
      </c>
    </row>
    <row r="113" spans="1:29" x14ac:dyDescent="0.3">
      <c r="A113" s="1"/>
      <c r="B113" s="71" t="s">
        <v>553</v>
      </c>
      <c r="C113" s="71" t="s">
        <v>971</v>
      </c>
      <c r="D113" s="71" t="s">
        <v>64</v>
      </c>
      <c r="E113" s="72" t="s">
        <v>545</v>
      </c>
      <c r="F113" s="73">
        <v>885.35</v>
      </c>
      <c r="G113" s="73">
        <v>1624.65</v>
      </c>
      <c r="H113" s="73">
        <v>1230.2</v>
      </c>
      <c r="I113" s="73">
        <v>964.65</v>
      </c>
      <c r="J113" s="73">
        <v>1496.8</v>
      </c>
      <c r="K113" s="73">
        <v>1560.2</v>
      </c>
      <c r="L113" s="73">
        <v>1172.55</v>
      </c>
      <c r="M113" s="73">
        <v>1094.1500000000001</v>
      </c>
      <c r="N113" s="73">
        <v>1161.2</v>
      </c>
      <c r="O113" s="73">
        <v>1207</v>
      </c>
      <c r="P113" s="73">
        <v>1898.3</v>
      </c>
      <c r="Q113" s="73">
        <v>1850.8</v>
      </c>
      <c r="R113" s="73">
        <v>1017.8</v>
      </c>
      <c r="S113" s="73">
        <v>1656.25</v>
      </c>
      <c r="T113" s="73">
        <v>1867</v>
      </c>
      <c r="U113" s="73">
        <v>1432.6</v>
      </c>
      <c r="V113" s="73">
        <v>1947.35</v>
      </c>
      <c r="W113" s="73">
        <v>1860.55</v>
      </c>
      <c r="X113" s="73">
        <v>1950.8</v>
      </c>
      <c r="Y113" s="73">
        <v>1909.45</v>
      </c>
      <c r="Z113" s="73">
        <v>1662.55</v>
      </c>
      <c r="AA113" s="73">
        <v>1955.05</v>
      </c>
      <c r="AB113" s="73">
        <v>1941.95</v>
      </c>
      <c r="AC113" s="73">
        <v>35347.199999999997</v>
      </c>
    </row>
    <row r="114" spans="1:29" x14ac:dyDescent="0.3">
      <c r="A114" s="1"/>
      <c r="B114" s="71" t="s">
        <v>569</v>
      </c>
      <c r="C114" s="71" t="s">
        <v>972</v>
      </c>
      <c r="D114" s="71" t="s">
        <v>64</v>
      </c>
      <c r="E114" s="72" t="s">
        <v>545</v>
      </c>
      <c r="F114" s="73">
        <v>45.35</v>
      </c>
      <c r="G114" s="73">
        <v>40</v>
      </c>
      <c r="H114" s="73">
        <v>41.65</v>
      </c>
      <c r="I114" s="73">
        <v>47.4</v>
      </c>
      <c r="J114" s="73">
        <v>66.400000000000006</v>
      </c>
      <c r="K114" s="73">
        <v>84.25</v>
      </c>
      <c r="L114" s="73">
        <v>81.5</v>
      </c>
      <c r="M114" s="73">
        <v>82.05</v>
      </c>
      <c r="N114" s="73">
        <v>85.25</v>
      </c>
      <c r="O114" s="73">
        <v>84.9</v>
      </c>
      <c r="P114" s="73">
        <v>85.1</v>
      </c>
      <c r="Q114" s="73">
        <v>85.45</v>
      </c>
      <c r="R114" s="73">
        <v>85</v>
      </c>
      <c r="S114" s="73">
        <v>85.7</v>
      </c>
      <c r="T114" s="73">
        <v>86.284999999999997</v>
      </c>
      <c r="U114" s="73">
        <v>43.2</v>
      </c>
      <c r="V114" s="73">
        <v>43.2</v>
      </c>
      <c r="W114" s="73">
        <v>43.2</v>
      </c>
      <c r="X114" s="73">
        <v>43.2</v>
      </c>
      <c r="Y114" s="73">
        <v>43.2</v>
      </c>
      <c r="Z114" s="73">
        <v>43.2</v>
      </c>
      <c r="AA114" s="73">
        <v>43.2</v>
      </c>
      <c r="AB114" s="73">
        <v>43.2</v>
      </c>
      <c r="AC114" s="73">
        <v>1431.885</v>
      </c>
    </row>
    <row r="115" spans="1:29" x14ac:dyDescent="0.3">
      <c r="A115" s="1"/>
      <c r="B115" s="71" t="s">
        <v>333</v>
      </c>
      <c r="C115" s="71" t="s">
        <v>1136</v>
      </c>
      <c r="D115" s="71" t="s">
        <v>64</v>
      </c>
      <c r="E115" s="72" t="s">
        <v>547</v>
      </c>
      <c r="F115" s="73">
        <v>136.1</v>
      </c>
      <c r="G115" s="73">
        <v>135.65</v>
      </c>
      <c r="H115" s="73">
        <v>134.35</v>
      </c>
      <c r="I115" s="73">
        <v>130.5</v>
      </c>
      <c r="J115" s="73">
        <v>133.30000000000001</v>
      </c>
      <c r="K115" s="73">
        <v>132.1</v>
      </c>
      <c r="L115" s="73">
        <v>131.80000000000001</v>
      </c>
      <c r="M115" s="73">
        <v>130.44999999999999</v>
      </c>
      <c r="N115" s="73">
        <v>131.6</v>
      </c>
      <c r="O115" s="73">
        <v>124.45</v>
      </c>
      <c r="P115" s="73">
        <v>124.25</v>
      </c>
      <c r="Q115" s="73">
        <v>125.35</v>
      </c>
      <c r="R115" s="73">
        <v>117.9</v>
      </c>
      <c r="S115" s="73">
        <v>66.2</v>
      </c>
      <c r="T115" s="73">
        <v>90.6</v>
      </c>
      <c r="U115" s="73">
        <v>123.85</v>
      </c>
      <c r="V115" s="73">
        <v>99.1</v>
      </c>
      <c r="W115" s="73">
        <v>108.6</v>
      </c>
      <c r="X115" s="73">
        <v>92.4</v>
      </c>
      <c r="Y115" s="73">
        <v>118.55</v>
      </c>
      <c r="Z115" s="73">
        <v>83.05</v>
      </c>
      <c r="AA115" s="73">
        <v>109.95</v>
      </c>
      <c r="AB115" s="73">
        <v>38.4</v>
      </c>
      <c r="AC115" s="73">
        <v>2618.5</v>
      </c>
    </row>
    <row r="116" spans="1:29" x14ac:dyDescent="0.3">
      <c r="A116" s="1"/>
      <c r="B116" s="71" t="s">
        <v>348</v>
      </c>
      <c r="C116" s="71" t="s">
        <v>1137</v>
      </c>
      <c r="D116" s="71" t="s">
        <v>64</v>
      </c>
      <c r="E116" s="72" t="s">
        <v>546</v>
      </c>
      <c r="F116" s="73"/>
      <c r="G116" s="73"/>
      <c r="H116" s="73"/>
      <c r="I116" s="73">
        <v>441.8</v>
      </c>
      <c r="J116" s="73"/>
      <c r="K116" s="73"/>
      <c r="L116" s="73"/>
      <c r="M116" s="73"/>
      <c r="N116" s="73"/>
      <c r="O116" s="73"/>
      <c r="P116" s="73"/>
      <c r="Q116" s="73"/>
      <c r="R116" s="73"/>
      <c r="S116" s="73"/>
      <c r="T116" s="73"/>
      <c r="U116" s="73"/>
      <c r="V116" s="73"/>
      <c r="W116" s="73"/>
      <c r="X116" s="73"/>
      <c r="Y116" s="73"/>
      <c r="Z116" s="73"/>
      <c r="AA116" s="73"/>
      <c r="AB116" s="73"/>
      <c r="AC116" s="73">
        <v>441.8</v>
      </c>
    </row>
    <row r="117" spans="1:29" x14ac:dyDescent="0.3">
      <c r="A117" s="1"/>
      <c r="B117" s="71" t="s">
        <v>576</v>
      </c>
      <c r="C117" s="71" t="s">
        <v>1033</v>
      </c>
      <c r="D117" s="71" t="s">
        <v>64</v>
      </c>
      <c r="E117" s="72" t="s">
        <v>547</v>
      </c>
      <c r="F117" s="73">
        <v>135.51949999999999</v>
      </c>
      <c r="G117" s="73">
        <v>131.9</v>
      </c>
      <c r="H117" s="73">
        <v>146.30000000000001</v>
      </c>
      <c r="I117" s="73">
        <v>140.16900000000001</v>
      </c>
      <c r="J117" s="73">
        <v>150.15</v>
      </c>
      <c r="K117" s="73">
        <v>148.44999999999999</v>
      </c>
      <c r="L117" s="73">
        <v>147.55000000000001</v>
      </c>
      <c r="M117" s="73">
        <v>143</v>
      </c>
      <c r="N117" s="73">
        <v>131.6</v>
      </c>
      <c r="O117" s="73">
        <v>120.25</v>
      </c>
      <c r="P117" s="73">
        <v>101.05</v>
      </c>
      <c r="Q117" s="73">
        <v>134.4</v>
      </c>
      <c r="R117" s="73">
        <v>118.95</v>
      </c>
      <c r="S117" s="73">
        <v>109.5</v>
      </c>
      <c r="T117" s="73">
        <v>100.9</v>
      </c>
      <c r="U117" s="73">
        <v>101.8</v>
      </c>
      <c r="V117" s="73">
        <v>97</v>
      </c>
      <c r="W117" s="73">
        <v>130.5</v>
      </c>
      <c r="X117" s="73">
        <v>101.8</v>
      </c>
      <c r="Y117" s="73">
        <v>84.628</v>
      </c>
      <c r="Z117" s="73">
        <v>62.3</v>
      </c>
      <c r="AA117" s="73">
        <v>83.9</v>
      </c>
      <c r="AB117" s="73">
        <v>50.7</v>
      </c>
      <c r="AC117" s="73">
        <v>2672.3164999999999</v>
      </c>
    </row>
    <row r="118" spans="1:29" x14ac:dyDescent="0.3">
      <c r="A118" s="1"/>
      <c r="B118" s="71" t="s">
        <v>110</v>
      </c>
      <c r="C118" s="71" t="s">
        <v>973</v>
      </c>
      <c r="D118" s="71" t="s">
        <v>64</v>
      </c>
      <c r="E118" s="72" t="s">
        <v>545</v>
      </c>
      <c r="F118" s="73">
        <v>108.95</v>
      </c>
      <c r="G118" s="73">
        <v>108.7</v>
      </c>
      <c r="H118" s="73">
        <v>131.05000000000001</v>
      </c>
      <c r="I118" s="73">
        <v>129.75</v>
      </c>
      <c r="J118" s="73">
        <v>127.1</v>
      </c>
      <c r="K118" s="73">
        <v>127.1</v>
      </c>
      <c r="L118" s="73">
        <v>131.30000000000001</v>
      </c>
      <c r="M118" s="73">
        <v>130.9</v>
      </c>
      <c r="N118" s="73">
        <v>131.15</v>
      </c>
      <c r="O118" s="73">
        <v>131</v>
      </c>
      <c r="P118" s="73">
        <v>130.30000000000001</v>
      </c>
      <c r="Q118" s="73">
        <v>130.25</v>
      </c>
      <c r="R118" s="73">
        <v>130.05000000000001</v>
      </c>
      <c r="S118" s="73">
        <v>130.55000000000001</v>
      </c>
      <c r="T118" s="73">
        <v>123</v>
      </c>
      <c r="U118" s="73">
        <v>79.099999999999994</v>
      </c>
      <c r="V118" s="73">
        <v>132.05000000000001</v>
      </c>
      <c r="W118" s="73">
        <v>132.15</v>
      </c>
      <c r="X118" s="73">
        <v>131.9</v>
      </c>
      <c r="Y118" s="73">
        <v>132</v>
      </c>
      <c r="Z118" s="73">
        <v>131.69999999999999</v>
      </c>
      <c r="AA118" s="73">
        <v>132.44999999999999</v>
      </c>
      <c r="AB118" s="73">
        <v>132.5</v>
      </c>
      <c r="AC118" s="73">
        <v>2905</v>
      </c>
    </row>
    <row r="119" spans="1:29" x14ac:dyDescent="0.3">
      <c r="A119" s="1"/>
      <c r="B119" s="71" t="s">
        <v>110</v>
      </c>
      <c r="C119" s="71" t="s">
        <v>975</v>
      </c>
      <c r="D119" s="71" t="s">
        <v>64</v>
      </c>
      <c r="E119" s="72" t="s">
        <v>545</v>
      </c>
      <c r="F119" s="73">
        <v>3695.4</v>
      </c>
      <c r="G119" s="73">
        <v>3703.9</v>
      </c>
      <c r="H119" s="73">
        <v>3788.8</v>
      </c>
      <c r="I119" s="73">
        <v>4060.55</v>
      </c>
      <c r="J119" s="73">
        <v>4561.6000000000004</v>
      </c>
      <c r="K119" s="73">
        <v>5015.2</v>
      </c>
      <c r="L119" s="73">
        <v>4875.8</v>
      </c>
      <c r="M119" s="73">
        <v>5569.5</v>
      </c>
      <c r="N119" s="73">
        <v>5640.95</v>
      </c>
      <c r="O119" s="73">
        <v>5666.2</v>
      </c>
      <c r="P119" s="73">
        <v>5675.15</v>
      </c>
      <c r="Q119" s="73">
        <v>5606.5</v>
      </c>
      <c r="R119" s="73">
        <v>5746.45</v>
      </c>
      <c r="S119" s="73">
        <v>5853.25</v>
      </c>
      <c r="T119" s="73">
        <v>5854.95</v>
      </c>
      <c r="U119" s="73">
        <v>5746.4</v>
      </c>
      <c r="V119" s="73">
        <v>5696.95</v>
      </c>
      <c r="W119" s="73">
        <v>5712.75</v>
      </c>
      <c r="X119" s="73">
        <v>5658.25</v>
      </c>
      <c r="Y119" s="73">
        <v>5448.1</v>
      </c>
      <c r="Z119" s="73">
        <v>5774.5</v>
      </c>
      <c r="AA119" s="73">
        <v>5797.9</v>
      </c>
      <c r="AB119" s="73">
        <v>5779.5</v>
      </c>
      <c r="AC119" s="73">
        <v>120928.55</v>
      </c>
    </row>
    <row r="120" spans="1:29" x14ac:dyDescent="0.3">
      <c r="A120" s="1"/>
      <c r="B120" s="71" t="s">
        <v>110</v>
      </c>
      <c r="C120" s="71" t="s">
        <v>132</v>
      </c>
      <c r="D120" s="71" t="s">
        <v>64</v>
      </c>
      <c r="E120" s="72" t="s">
        <v>545</v>
      </c>
      <c r="F120" s="73">
        <v>1562.55</v>
      </c>
      <c r="G120" s="73">
        <v>1533.7</v>
      </c>
      <c r="H120" s="73">
        <v>2162.1</v>
      </c>
      <c r="I120" s="73">
        <v>2110.8000000000002</v>
      </c>
      <c r="J120" s="73">
        <v>1990.05</v>
      </c>
      <c r="K120" s="73">
        <v>1975.8</v>
      </c>
      <c r="L120" s="73">
        <v>2158.4499999999998</v>
      </c>
      <c r="M120" s="73">
        <v>2157.6999999999998</v>
      </c>
      <c r="N120" s="73">
        <v>2161.8000000000002</v>
      </c>
      <c r="O120" s="73">
        <v>2162.1</v>
      </c>
      <c r="P120" s="73">
        <v>2162.3000000000002</v>
      </c>
      <c r="Q120" s="73">
        <v>2158.4499999999998</v>
      </c>
      <c r="R120" s="73">
        <v>2158.4</v>
      </c>
      <c r="S120" s="73">
        <v>2154.9</v>
      </c>
      <c r="T120" s="73">
        <v>1987</v>
      </c>
      <c r="U120" s="73">
        <v>1198.8499999999999</v>
      </c>
      <c r="V120" s="73">
        <v>2160.9</v>
      </c>
      <c r="W120" s="73">
        <v>2158.9499999999998</v>
      </c>
      <c r="X120" s="73">
        <v>2162.65</v>
      </c>
      <c r="Y120" s="73">
        <v>2154.75</v>
      </c>
      <c r="Z120" s="73">
        <v>2164.6</v>
      </c>
      <c r="AA120" s="73">
        <v>2161.4</v>
      </c>
      <c r="AB120" s="73">
        <v>2166.0500000000002</v>
      </c>
      <c r="AC120" s="73">
        <v>46924.25</v>
      </c>
    </row>
    <row r="121" spans="1:29" x14ac:dyDescent="0.3">
      <c r="A121" s="1"/>
      <c r="B121" s="71" t="s">
        <v>110</v>
      </c>
      <c r="C121" s="71" t="s">
        <v>977</v>
      </c>
      <c r="D121" s="71" t="s">
        <v>64</v>
      </c>
      <c r="E121" s="72" t="s">
        <v>545</v>
      </c>
      <c r="F121" s="73">
        <v>237.75</v>
      </c>
      <c r="G121" s="73">
        <v>237.65</v>
      </c>
      <c r="H121" s="73">
        <v>238.05</v>
      </c>
      <c r="I121" s="73">
        <v>237.9</v>
      </c>
      <c r="J121" s="73">
        <v>238</v>
      </c>
      <c r="K121" s="73">
        <v>238.25</v>
      </c>
      <c r="L121" s="73">
        <v>238.4</v>
      </c>
      <c r="M121" s="73">
        <v>237.75</v>
      </c>
      <c r="N121" s="73">
        <v>237.95</v>
      </c>
      <c r="O121" s="73">
        <v>237.75</v>
      </c>
      <c r="P121" s="73">
        <v>237.95</v>
      </c>
      <c r="Q121" s="73">
        <v>237.85</v>
      </c>
      <c r="R121" s="73">
        <v>237.7</v>
      </c>
      <c r="S121" s="73">
        <v>237.9</v>
      </c>
      <c r="T121" s="73">
        <v>218.2</v>
      </c>
      <c r="U121" s="73">
        <v>166.45</v>
      </c>
      <c r="V121" s="73">
        <v>237.7</v>
      </c>
      <c r="W121" s="73">
        <v>237.95</v>
      </c>
      <c r="X121" s="73">
        <v>237.95</v>
      </c>
      <c r="Y121" s="73">
        <v>237.9</v>
      </c>
      <c r="Z121" s="73">
        <v>238.1</v>
      </c>
      <c r="AA121" s="73">
        <v>237.7</v>
      </c>
      <c r="AB121" s="73">
        <v>237.95</v>
      </c>
      <c r="AC121" s="73">
        <v>5380.75</v>
      </c>
    </row>
    <row r="122" spans="1:29" x14ac:dyDescent="0.3">
      <c r="A122" s="1"/>
      <c r="B122" s="71" t="s">
        <v>134</v>
      </c>
      <c r="C122" s="71" t="s">
        <v>1036</v>
      </c>
      <c r="D122" s="71" t="s">
        <v>64</v>
      </c>
      <c r="E122" s="72" t="s">
        <v>548</v>
      </c>
      <c r="F122" s="73">
        <v>1119.3499999999999</v>
      </c>
      <c r="G122" s="73">
        <v>994.45</v>
      </c>
      <c r="H122" s="73">
        <v>1165.75</v>
      </c>
      <c r="I122" s="73">
        <v>1038.1500000000001</v>
      </c>
      <c r="J122" s="73">
        <v>689.5</v>
      </c>
      <c r="K122" s="73">
        <v>623.9</v>
      </c>
      <c r="L122" s="73">
        <v>1555.9514999999999</v>
      </c>
      <c r="M122" s="73">
        <v>1284.1849999999999</v>
      </c>
      <c r="N122" s="73">
        <v>612.96500000000003</v>
      </c>
      <c r="O122" s="73">
        <v>1128.3499999999999</v>
      </c>
      <c r="P122" s="73">
        <v>1405.325</v>
      </c>
      <c r="Q122" s="73">
        <v>1567.6489999999999</v>
      </c>
      <c r="R122" s="73">
        <v>651.4</v>
      </c>
      <c r="S122" s="73">
        <v>813.41549999999995</v>
      </c>
      <c r="T122" s="73">
        <v>1505.8985</v>
      </c>
      <c r="U122" s="73">
        <v>1427.45</v>
      </c>
      <c r="V122" s="73">
        <v>1751.3</v>
      </c>
      <c r="W122" s="73">
        <v>1592.25</v>
      </c>
      <c r="X122" s="73">
        <v>796.45</v>
      </c>
      <c r="Y122" s="73">
        <v>634.45000000000005</v>
      </c>
      <c r="Z122" s="73">
        <v>450.4</v>
      </c>
      <c r="AA122" s="73">
        <v>301.10000000000002</v>
      </c>
      <c r="AB122" s="73">
        <v>471.68549999999999</v>
      </c>
      <c r="AC122" s="73">
        <v>23581.325000000001</v>
      </c>
    </row>
    <row r="123" spans="1:29" x14ac:dyDescent="0.3">
      <c r="A123" s="1"/>
      <c r="B123" s="71" t="s">
        <v>134</v>
      </c>
      <c r="C123" s="71" t="s">
        <v>1037</v>
      </c>
      <c r="D123" s="71" t="s">
        <v>64</v>
      </c>
      <c r="E123" s="72" t="s">
        <v>548</v>
      </c>
      <c r="F123" s="73">
        <v>1238.5</v>
      </c>
      <c r="G123" s="73">
        <v>1117.95</v>
      </c>
      <c r="H123" s="73">
        <v>1175.4000000000001</v>
      </c>
      <c r="I123" s="73">
        <v>1053.3</v>
      </c>
      <c r="J123" s="73">
        <v>712.9</v>
      </c>
      <c r="K123" s="73">
        <v>649.95000000000005</v>
      </c>
      <c r="L123" s="73">
        <v>1056.2</v>
      </c>
      <c r="M123" s="73">
        <v>1197.2</v>
      </c>
      <c r="N123" s="73">
        <v>636.75</v>
      </c>
      <c r="O123" s="73">
        <v>1146.3499999999999</v>
      </c>
      <c r="P123" s="73">
        <v>1304.2850000000001</v>
      </c>
      <c r="Q123" s="73">
        <v>1414.4875</v>
      </c>
      <c r="R123" s="73">
        <v>712.35</v>
      </c>
      <c r="S123" s="73">
        <v>764.98050000000001</v>
      </c>
      <c r="T123" s="73">
        <v>1423.9235000000001</v>
      </c>
      <c r="U123" s="73">
        <v>1300.4000000000001</v>
      </c>
      <c r="V123" s="73">
        <v>1616.65</v>
      </c>
      <c r="W123" s="73">
        <v>1363.35</v>
      </c>
      <c r="X123" s="73">
        <v>721.65</v>
      </c>
      <c r="Y123" s="73">
        <v>574.5</v>
      </c>
      <c r="Z123" s="73">
        <v>375.95</v>
      </c>
      <c r="AA123" s="73">
        <v>222.3</v>
      </c>
      <c r="AB123" s="73">
        <v>467.39499999999998</v>
      </c>
      <c r="AC123" s="73">
        <v>22246.7215</v>
      </c>
    </row>
    <row r="124" spans="1:29" x14ac:dyDescent="0.3">
      <c r="A124" s="1"/>
      <c r="B124" s="71" t="s">
        <v>134</v>
      </c>
      <c r="C124" s="71" t="s">
        <v>978</v>
      </c>
      <c r="D124" s="71" t="s">
        <v>64</v>
      </c>
      <c r="E124" s="72" t="s">
        <v>545</v>
      </c>
      <c r="F124" s="73">
        <v>1498.65</v>
      </c>
      <c r="G124" s="73">
        <v>1484.5</v>
      </c>
      <c r="H124" s="73">
        <v>1505.45</v>
      </c>
      <c r="I124" s="73">
        <v>1553.85</v>
      </c>
      <c r="J124" s="73">
        <v>1729.2</v>
      </c>
      <c r="K124" s="73">
        <v>1683.05</v>
      </c>
      <c r="L124" s="73">
        <v>1665.5</v>
      </c>
      <c r="M124" s="73">
        <v>1611.54</v>
      </c>
      <c r="N124" s="73">
        <v>1750.25</v>
      </c>
      <c r="O124" s="73">
        <v>1742</v>
      </c>
      <c r="P124" s="73">
        <v>1860.7349999999999</v>
      </c>
      <c r="Q124" s="73">
        <v>1830.7645</v>
      </c>
      <c r="R124" s="73">
        <v>1885.1</v>
      </c>
      <c r="S124" s="73">
        <v>1884.4490000000001</v>
      </c>
      <c r="T124" s="73">
        <v>1849.9059999999999</v>
      </c>
      <c r="U124" s="73">
        <v>1803.9</v>
      </c>
      <c r="V124" s="73">
        <v>1828.65</v>
      </c>
      <c r="W124" s="73">
        <v>1830.3</v>
      </c>
      <c r="X124" s="73">
        <v>1644.6</v>
      </c>
      <c r="Y124" s="73">
        <v>1512.95</v>
      </c>
      <c r="Z124" s="73">
        <v>1500.1</v>
      </c>
      <c r="AA124" s="73">
        <v>1511.9</v>
      </c>
      <c r="AB124" s="73">
        <v>1571.902</v>
      </c>
      <c r="AC124" s="73">
        <v>38739.246500000001</v>
      </c>
    </row>
    <row r="125" spans="1:29" x14ac:dyDescent="0.3">
      <c r="A125" s="1"/>
      <c r="B125" s="71" t="s">
        <v>134</v>
      </c>
      <c r="C125" s="71" t="s">
        <v>979</v>
      </c>
      <c r="D125" s="71" t="s">
        <v>1095</v>
      </c>
      <c r="E125" s="72" t="s">
        <v>545</v>
      </c>
      <c r="F125" s="73">
        <v>14.4</v>
      </c>
      <c r="G125" s="73">
        <v>14.35</v>
      </c>
      <c r="H125" s="73">
        <v>14.4</v>
      </c>
      <c r="I125" s="73">
        <v>14.4</v>
      </c>
      <c r="J125" s="73">
        <v>14.4</v>
      </c>
      <c r="K125" s="73">
        <v>14.4</v>
      </c>
      <c r="L125" s="73">
        <v>14.4</v>
      </c>
      <c r="M125" s="73">
        <v>14.4</v>
      </c>
      <c r="N125" s="73">
        <v>14.4</v>
      </c>
      <c r="O125" s="73">
        <v>9</v>
      </c>
      <c r="P125" s="73">
        <v>14.4</v>
      </c>
      <c r="Q125" s="73">
        <v>15.343</v>
      </c>
      <c r="R125" s="73">
        <v>14.4</v>
      </c>
      <c r="S125" s="73">
        <v>2.9904999999999999</v>
      </c>
      <c r="T125" s="73">
        <v>4.7164999999999999</v>
      </c>
      <c r="U125" s="73">
        <v>4.7</v>
      </c>
      <c r="V125" s="73">
        <v>6</v>
      </c>
      <c r="W125" s="73">
        <v>7.2</v>
      </c>
      <c r="X125" s="73">
        <v>4.8</v>
      </c>
      <c r="Y125" s="73">
        <v>4.55</v>
      </c>
      <c r="Z125" s="73">
        <v>7.25</v>
      </c>
      <c r="AA125" s="73">
        <v>6.6</v>
      </c>
      <c r="AB125" s="73">
        <v>7.9725000000000001</v>
      </c>
      <c r="AC125" s="73">
        <v>239.4725</v>
      </c>
    </row>
    <row r="126" spans="1:29" x14ac:dyDescent="0.3">
      <c r="A126" s="1"/>
      <c r="B126" s="71" t="s">
        <v>134</v>
      </c>
      <c r="C126" s="71" t="s">
        <v>980</v>
      </c>
      <c r="D126" s="71" t="s">
        <v>64</v>
      </c>
      <c r="E126" s="72" t="s">
        <v>545</v>
      </c>
      <c r="F126" s="73">
        <v>721.2</v>
      </c>
      <c r="G126" s="73">
        <v>700.15</v>
      </c>
      <c r="H126" s="73">
        <v>718.35</v>
      </c>
      <c r="I126" s="73">
        <v>705.8</v>
      </c>
      <c r="J126" s="73">
        <v>716.2</v>
      </c>
      <c r="K126" s="73">
        <v>719.8</v>
      </c>
      <c r="L126" s="73">
        <v>721.15</v>
      </c>
      <c r="M126" s="73">
        <v>722.89</v>
      </c>
      <c r="N126" s="73">
        <v>723.75</v>
      </c>
      <c r="O126" s="73">
        <v>535.29999999999995</v>
      </c>
      <c r="P126" s="73">
        <v>715.49</v>
      </c>
      <c r="Q126" s="73">
        <v>720.12850000000003</v>
      </c>
      <c r="R126" s="73">
        <v>721.35</v>
      </c>
      <c r="S126" s="73">
        <v>718.17</v>
      </c>
      <c r="T126" s="73">
        <v>485.76400000000001</v>
      </c>
      <c r="U126" s="73">
        <v>458.45</v>
      </c>
      <c r="V126" s="73">
        <v>610.6</v>
      </c>
      <c r="W126" s="73">
        <v>716.4</v>
      </c>
      <c r="X126" s="73">
        <v>508.2</v>
      </c>
      <c r="Y126" s="73">
        <v>450.9</v>
      </c>
      <c r="Z126" s="73">
        <v>716.35</v>
      </c>
      <c r="AA126" s="73">
        <v>683.05</v>
      </c>
      <c r="AB126" s="73">
        <v>724.12249999999995</v>
      </c>
      <c r="AC126" s="73">
        <v>15213.565000000001</v>
      </c>
    </row>
    <row r="127" spans="1:29" x14ac:dyDescent="0.3">
      <c r="A127" s="1"/>
      <c r="B127" s="71" t="s">
        <v>134</v>
      </c>
      <c r="C127" s="71" t="s">
        <v>981</v>
      </c>
      <c r="D127" s="71" t="s">
        <v>64</v>
      </c>
      <c r="E127" s="72" t="s">
        <v>545</v>
      </c>
      <c r="F127" s="73">
        <v>3831.3</v>
      </c>
      <c r="G127" s="73">
        <v>3149.85</v>
      </c>
      <c r="H127" s="73">
        <v>3842.5</v>
      </c>
      <c r="I127" s="73">
        <v>3473.45</v>
      </c>
      <c r="J127" s="73">
        <v>3733.05</v>
      </c>
      <c r="K127" s="73">
        <v>2976.4</v>
      </c>
      <c r="L127" s="73">
        <v>2768.4</v>
      </c>
      <c r="M127" s="73">
        <v>2601.27</v>
      </c>
      <c r="N127" s="73">
        <v>2580.6999999999998</v>
      </c>
      <c r="O127" s="73">
        <v>3341.1</v>
      </c>
      <c r="P127" s="73">
        <v>2347.6999999999998</v>
      </c>
      <c r="Q127" s="73">
        <v>2802.6815000000001</v>
      </c>
      <c r="R127" s="73">
        <v>3482.5</v>
      </c>
      <c r="S127" s="73">
        <v>3582.6675</v>
      </c>
      <c r="T127" s="73">
        <v>3961.134</v>
      </c>
      <c r="U127" s="73">
        <v>3647</v>
      </c>
      <c r="V127" s="73">
        <v>4548.8</v>
      </c>
      <c r="W127" s="73">
        <v>4121.25</v>
      </c>
      <c r="X127" s="73">
        <v>4232.55</v>
      </c>
      <c r="Y127" s="73">
        <v>4026.15</v>
      </c>
      <c r="Z127" s="73">
        <v>4300.8500000000004</v>
      </c>
      <c r="AA127" s="73">
        <v>4234.2</v>
      </c>
      <c r="AB127" s="73">
        <v>3242.3310000000001</v>
      </c>
      <c r="AC127" s="73">
        <v>80827.834000000003</v>
      </c>
    </row>
    <row r="128" spans="1:29" x14ac:dyDescent="0.3">
      <c r="A128" s="1"/>
      <c r="B128" s="71" t="s">
        <v>134</v>
      </c>
      <c r="C128" s="71" t="s">
        <v>982</v>
      </c>
      <c r="D128" s="71" t="s">
        <v>64</v>
      </c>
      <c r="E128" s="72" t="s">
        <v>545</v>
      </c>
      <c r="F128" s="73">
        <v>1532.5</v>
      </c>
      <c r="G128" s="73">
        <v>1498.15</v>
      </c>
      <c r="H128" s="73">
        <v>1501.1</v>
      </c>
      <c r="I128" s="73">
        <v>1508.2</v>
      </c>
      <c r="J128" s="73">
        <v>2204.1999999999998</v>
      </c>
      <c r="K128" s="73">
        <v>2032.85</v>
      </c>
      <c r="L128" s="73">
        <v>2016.05</v>
      </c>
      <c r="M128" s="73">
        <v>1863.5150000000001</v>
      </c>
      <c r="N128" s="73">
        <v>2266.75</v>
      </c>
      <c r="O128" s="73">
        <v>2562.4499999999998</v>
      </c>
      <c r="P128" s="73">
        <v>2703.13</v>
      </c>
      <c r="Q128" s="73">
        <v>2751.5104999999999</v>
      </c>
      <c r="R128" s="73">
        <v>3008.1</v>
      </c>
      <c r="S128" s="73">
        <v>2997.2195000000002</v>
      </c>
      <c r="T128" s="73">
        <v>2792.3575000000001</v>
      </c>
      <c r="U128" s="73">
        <v>2988.65</v>
      </c>
      <c r="V128" s="73">
        <v>1580.15</v>
      </c>
      <c r="W128" s="73">
        <v>2914.4</v>
      </c>
      <c r="X128" s="73">
        <v>2908.9</v>
      </c>
      <c r="Y128" s="73">
        <v>2885</v>
      </c>
      <c r="Z128" s="73">
        <v>2693</v>
      </c>
      <c r="AA128" s="73">
        <v>2896.9</v>
      </c>
      <c r="AB128" s="73">
        <v>2978.6934999999999</v>
      </c>
      <c r="AC128" s="73">
        <v>55083.775999999998</v>
      </c>
    </row>
    <row r="129" spans="1:29" x14ac:dyDescent="0.3">
      <c r="A129" s="1"/>
      <c r="B129" s="71" t="s">
        <v>134</v>
      </c>
      <c r="C129" s="71" t="s">
        <v>983</v>
      </c>
      <c r="D129" s="71" t="s">
        <v>64</v>
      </c>
      <c r="E129" s="72" t="s">
        <v>545</v>
      </c>
      <c r="F129" s="73">
        <v>1542.1</v>
      </c>
      <c r="G129" s="73">
        <v>1525.4</v>
      </c>
      <c r="H129" s="73">
        <v>1534.6</v>
      </c>
      <c r="I129" s="73">
        <v>1528.95</v>
      </c>
      <c r="J129" s="73">
        <v>1531.6</v>
      </c>
      <c r="K129" s="73">
        <v>1522.25</v>
      </c>
      <c r="L129" s="73">
        <v>1529.55</v>
      </c>
      <c r="M129" s="73">
        <v>1532.5050000000001</v>
      </c>
      <c r="N129" s="73">
        <v>1537.75</v>
      </c>
      <c r="O129" s="73">
        <v>1530.6</v>
      </c>
      <c r="P129" s="73">
        <v>1530.55</v>
      </c>
      <c r="Q129" s="73">
        <v>1528.5374999999999</v>
      </c>
      <c r="R129" s="73">
        <v>1536.75</v>
      </c>
      <c r="S129" s="73">
        <v>1512.2825</v>
      </c>
      <c r="T129" s="73">
        <v>1512.7194999999999</v>
      </c>
      <c r="U129" s="73">
        <v>1533.4</v>
      </c>
      <c r="V129" s="73">
        <v>1536.1</v>
      </c>
      <c r="W129" s="73">
        <v>1528.15</v>
      </c>
      <c r="X129" s="73">
        <v>1533.55</v>
      </c>
      <c r="Y129" s="73">
        <v>1533.95</v>
      </c>
      <c r="Z129" s="73">
        <v>1527.2</v>
      </c>
      <c r="AA129" s="73">
        <v>1532.6</v>
      </c>
      <c r="AB129" s="73">
        <v>1527.3985</v>
      </c>
      <c r="AC129" s="73">
        <v>35188.493000000002</v>
      </c>
    </row>
    <row r="130" spans="1:29" x14ac:dyDescent="0.3">
      <c r="A130" s="1"/>
      <c r="B130" s="71" t="s">
        <v>134</v>
      </c>
      <c r="C130" s="71" t="s">
        <v>1138</v>
      </c>
      <c r="D130" s="71" t="s">
        <v>1139</v>
      </c>
      <c r="E130" s="72" t="s">
        <v>547</v>
      </c>
      <c r="F130" s="73">
        <v>1147.8499999999999</v>
      </c>
      <c r="G130" s="73">
        <v>937.95</v>
      </c>
      <c r="H130" s="73">
        <v>1089.5999999999999</v>
      </c>
      <c r="I130" s="73">
        <v>1071</v>
      </c>
      <c r="J130" s="73">
        <v>1160</v>
      </c>
      <c r="K130" s="73">
        <v>1136.3499999999999</v>
      </c>
      <c r="L130" s="73">
        <v>1151.8499999999999</v>
      </c>
      <c r="M130" s="73">
        <v>1062.8</v>
      </c>
      <c r="N130" s="73">
        <v>1040.9000000000001</v>
      </c>
      <c r="O130" s="73">
        <v>890.85</v>
      </c>
      <c r="P130" s="73">
        <v>717.05</v>
      </c>
      <c r="Q130" s="73">
        <v>875.5</v>
      </c>
      <c r="R130" s="73">
        <v>867.9</v>
      </c>
      <c r="S130" s="73">
        <v>564.65</v>
      </c>
      <c r="T130" s="73">
        <v>578.65</v>
      </c>
      <c r="U130" s="73">
        <v>655.15</v>
      </c>
      <c r="V130" s="73">
        <v>745.65</v>
      </c>
      <c r="W130" s="73">
        <v>861</v>
      </c>
      <c r="X130" s="73">
        <v>750.9</v>
      </c>
      <c r="Y130" s="73">
        <v>477.7</v>
      </c>
      <c r="Z130" s="73">
        <v>280.95</v>
      </c>
      <c r="AA130" s="73">
        <v>372</v>
      </c>
      <c r="AB130" s="73">
        <v>189.101</v>
      </c>
      <c r="AC130" s="73">
        <v>18625.350999999999</v>
      </c>
    </row>
    <row r="131" spans="1:29" x14ac:dyDescent="0.3">
      <c r="A131" s="1"/>
      <c r="B131" s="71" t="s">
        <v>134</v>
      </c>
      <c r="C131" s="71" t="s">
        <v>1039</v>
      </c>
      <c r="D131" s="71" t="s">
        <v>64</v>
      </c>
      <c r="E131" s="72" t="s">
        <v>547</v>
      </c>
      <c r="F131" s="73">
        <v>1505.5</v>
      </c>
      <c r="G131" s="73">
        <v>1184</v>
      </c>
      <c r="H131" s="73">
        <v>1390.45</v>
      </c>
      <c r="I131" s="73">
        <v>1353.25</v>
      </c>
      <c r="J131" s="73">
        <v>1476.25</v>
      </c>
      <c r="K131" s="73">
        <v>1439.9</v>
      </c>
      <c r="L131" s="73">
        <v>1470.9</v>
      </c>
      <c r="M131" s="73">
        <v>1333.65</v>
      </c>
      <c r="N131" s="73">
        <v>1349.8</v>
      </c>
      <c r="O131" s="73">
        <v>1080.5999999999999</v>
      </c>
      <c r="P131" s="73">
        <v>890.9</v>
      </c>
      <c r="Q131" s="73">
        <v>1181.6500000000001</v>
      </c>
      <c r="R131" s="73">
        <v>1088.05</v>
      </c>
      <c r="S131" s="73">
        <v>727.95</v>
      </c>
      <c r="T131" s="73">
        <v>794.05</v>
      </c>
      <c r="U131" s="73">
        <v>897.8</v>
      </c>
      <c r="V131" s="73">
        <v>1005.5</v>
      </c>
      <c r="W131" s="73">
        <v>1133.9000000000001</v>
      </c>
      <c r="X131" s="73">
        <v>1000.5</v>
      </c>
      <c r="Y131" s="73">
        <v>567.6</v>
      </c>
      <c r="Z131" s="73">
        <v>385.45</v>
      </c>
      <c r="AA131" s="73">
        <v>516.35</v>
      </c>
      <c r="AB131" s="73">
        <v>258.6755</v>
      </c>
      <c r="AC131" s="73">
        <v>24032.675500000001</v>
      </c>
    </row>
    <row r="132" spans="1:29" x14ac:dyDescent="0.3">
      <c r="A132" s="1"/>
      <c r="B132" s="71" t="s">
        <v>134</v>
      </c>
      <c r="C132" s="71" t="s">
        <v>1140</v>
      </c>
      <c r="D132" s="71" t="s">
        <v>139</v>
      </c>
      <c r="E132" s="72" t="s">
        <v>546</v>
      </c>
      <c r="F132" s="73"/>
      <c r="G132" s="73"/>
      <c r="H132" s="73"/>
      <c r="I132" s="73"/>
      <c r="J132" s="73"/>
      <c r="K132" s="73"/>
      <c r="L132" s="73"/>
      <c r="M132" s="73"/>
      <c r="N132" s="73"/>
      <c r="O132" s="73"/>
      <c r="P132" s="73"/>
      <c r="Q132" s="73"/>
      <c r="R132" s="73">
        <v>899.75</v>
      </c>
      <c r="S132" s="73"/>
      <c r="T132" s="73"/>
      <c r="U132" s="73"/>
      <c r="V132" s="73"/>
      <c r="W132" s="73"/>
      <c r="X132" s="73"/>
      <c r="Y132" s="73"/>
      <c r="Z132" s="73"/>
      <c r="AA132" s="73"/>
      <c r="AB132" s="73"/>
      <c r="AC132" s="73">
        <v>899.75</v>
      </c>
    </row>
    <row r="133" spans="1:29" x14ac:dyDescent="0.3">
      <c r="A133" s="1"/>
      <c r="B133" s="71" t="s">
        <v>134</v>
      </c>
      <c r="C133" s="71" t="s">
        <v>1140</v>
      </c>
      <c r="D133" s="71" t="s">
        <v>1141</v>
      </c>
      <c r="E133" s="72" t="s">
        <v>546</v>
      </c>
      <c r="F133" s="73"/>
      <c r="G133" s="73"/>
      <c r="H133" s="73"/>
      <c r="I133" s="73"/>
      <c r="J133" s="73"/>
      <c r="K133" s="73"/>
      <c r="L133" s="73"/>
      <c r="M133" s="73"/>
      <c r="N133" s="73">
        <v>12.4</v>
      </c>
      <c r="O133" s="73"/>
      <c r="P133" s="73"/>
      <c r="Q133" s="73"/>
      <c r="R133" s="73"/>
      <c r="S133" s="73"/>
      <c r="T133" s="73"/>
      <c r="U133" s="73"/>
      <c r="V133" s="73"/>
      <c r="W133" s="73"/>
      <c r="X133" s="73"/>
      <c r="Y133" s="73"/>
      <c r="Z133" s="73"/>
      <c r="AA133" s="73"/>
      <c r="AB133" s="73">
        <v>256.88900000000001</v>
      </c>
      <c r="AC133" s="73">
        <v>269.28899999999999</v>
      </c>
    </row>
    <row r="134" spans="1:29" x14ac:dyDescent="0.3">
      <c r="A134" s="1"/>
      <c r="B134" s="71" t="s">
        <v>134</v>
      </c>
      <c r="C134" s="71" t="s">
        <v>1140</v>
      </c>
      <c r="D134" s="71" t="s">
        <v>1142</v>
      </c>
      <c r="E134" s="72" t="s">
        <v>546</v>
      </c>
      <c r="F134" s="73"/>
      <c r="G134" s="73"/>
      <c r="H134" s="73"/>
      <c r="I134" s="73"/>
      <c r="J134" s="73"/>
      <c r="K134" s="73"/>
      <c r="L134" s="73"/>
      <c r="M134" s="73"/>
      <c r="N134" s="73"/>
      <c r="O134" s="73"/>
      <c r="P134" s="73"/>
      <c r="Q134" s="73"/>
      <c r="R134" s="73"/>
      <c r="S134" s="73"/>
      <c r="T134" s="73"/>
      <c r="U134" s="73"/>
      <c r="V134" s="73"/>
      <c r="W134" s="73"/>
      <c r="X134" s="73"/>
      <c r="Y134" s="73"/>
      <c r="Z134" s="73"/>
      <c r="AA134" s="73"/>
      <c r="AB134" s="73"/>
      <c r="AC134" s="73">
        <v>0</v>
      </c>
    </row>
    <row r="135" spans="1:29" x14ac:dyDescent="0.3">
      <c r="A135" s="1"/>
      <c r="B135" s="71" t="s">
        <v>134</v>
      </c>
      <c r="C135" s="71" t="s">
        <v>1143</v>
      </c>
      <c r="D135" s="71" t="s">
        <v>1144</v>
      </c>
      <c r="E135" s="72" t="s">
        <v>546</v>
      </c>
      <c r="F135" s="73"/>
      <c r="G135" s="73"/>
      <c r="H135" s="73"/>
      <c r="I135" s="73"/>
      <c r="J135" s="73"/>
      <c r="K135" s="73"/>
      <c r="L135" s="73"/>
      <c r="M135" s="73">
        <v>1542.81</v>
      </c>
      <c r="N135" s="73">
        <v>4309.3</v>
      </c>
      <c r="O135" s="73"/>
      <c r="P135" s="73"/>
      <c r="Q135" s="73"/>
      <c r="R135" s="73"/>
      <c r="S135" s="73"/>
      <c r="T135" s="73">
        <v>494.31200000000001</v>
      </c>
      <c r="U135" s="73">
        <v>315.3</v>
      </c>
      <c r="V135" s="73"/>
      <c r="W135" s="73"/>
      <c r="X135" s="73"/>
      <c r="Y135" s="73"/>
      <c r="Z135" s="73"/>
      <c r="AA135" s="73">
        <v>789.45</v>
      </c>
      <c r="AB135" s="73">
        <v>1099.2245</v>
      </c>
      <c r="AC135" s="73">
        <v>8550.3965000000007</v>
      </c>
    </row>
    <row r="136" spans="1:29" x14ac:dyDescent="0.3">
      <c r="A136" s="1"/>
      <c r="B136" s="71" t="s">
        <v>134</v>
      </c>
      <c r="C136" s="71" t="s">
        <v>142</v>
      </c>
      <c r="D136" s="71" t="s">
        <v>1115</v>
      </c>
      <c r="E136" s="72" t="s">
        <v>546</v>
      </c>
      <c r="F136" s="73">
        <v>2857</v>
      </c>
      <c r="G136" s="73">
        <v>3409.5</v>
      </c>
      <c r="H136" s="73">
        <v>3415.95</v>
      </c>
      <c r="I136" s="73">
        <v>3376.2</v>
      </c>
      <c r="J136" s="73">
        <v>3428</v>
      </c>
      <c r="K136" s="73">
        <v>3404.3</v>
      </c>
      <c r="L136" s="73">
        <v>3389.05</v>
      </c>
      <c r="M136" s="73">
        <v>3404.11</v>
      </c>
      <c r="N136" s="73">
        <v>3410.55</v>
      </c>
      <c r="O136" s="73">
        <v>3321.75</v>
      </c>
      <c r="P136" s="73">
        <v>3390.67</v>
      </c>
      <c r="Q136" s="73">
        <v>3391.931</v>
      </c>
      <c r="R136" s="73">
        <v>3384.6</v>
      </c>
      <c r="S136" s="73">
        <v>3359.9185000000002</v>
      </c>
      <c r="T136" s="73">
        <v>2980.8290000000002</v>
      </c>
      <c r="U136" s="73">
        <v>3285.85</v>
      </c>
      <c r="V136" s="73">
        <v>2822.45</v>
      </c>
      <c r="W136" s="73">
        <v>252.25</v>
      </c>
      <c r="X136" s="73">
        <v>15.05</v>
      </c>
      <c r="Y136" s="73">
        <v>3125.25</v>
      </c>
      <c r="Z136" s="73">
        <v>3162.95</v>
      </c>
      <c r="AA136" s="73">
        <v>3078.75</v>
      </c>
      <c r="AB136" s="73">
        <v>3186.6444999999999</v>
      </c>
      <c r="AC136" s="73">
        <v>68853.553</v>
      </c>
    </row>
    <row r="137" spans="1:29" x14ac:dyDescent="0.3">
      <c r="A137" s="1"/>
      <c r="B137" s="71" t="s">
        <v>134</v>
      </c>
      <c r="C137" s="71" t="s">
        <v>142</v>
      </c>
      <c r="D137" s="71" t="s">
        <v>80</v>
      </c>
      <c r="E137" s="72" t="s">
        <v>546</v>
      </c>
      <c r="F137" s="73">
        <v>2858.4</v>
      </c>
      <c r="G137" s="73">
        <v>3428.95</v>
      </c>
      <c r="H137" s="73">
        <v>3439.95</v>
      </c>
      <c r="I137" s="73">
        <v>3393.85</v>
      </c>
      <c r="J137" s="73">
        <v>3448.95</v>
      </c>
      <c r="K137" s="73">
        <v>3431.9</v>
      </c>
      <c r="L137" s="73">
        <v>3416.25</v>
      </c>
      <c r="M137" s="73">
        <v>3423.5149999999999</v>
      </c>
      <c r="N137" s="73">
        <v>3432.8</v>
      </c>
      <c r="O137" s="73">
        <v>3414.5</v>
      </c>
      <c r="P137" s="73">
        <v>3411.52</v>
      </c>
      <c r="Q137" s="73">
        <v>3415.3465000000001</v>
      </c>
      <c r="R137" s="73">
        <v>3405.95</v>
      </c>
      <c r="S137" s="73">
        <v>3382.1284999999998</v>
      </c>
      <c r="T137" s="73">
        <v>2973.6514999999999</v>
      </c>
      <c r="U137" s="73">
        <v>3302.1</v>
      </c>
      <c r="V137" s="73">
        <v>2829.45</v>
      </c>
      <c r="W137" s="73">
        <v>3054</v>
      </c>
      <c r="X137" s="73">
        <v>3356.45</v>
      </c>
      <c r="Y137" s="73">
        <v>3286.85</v>
      </c>
      <c r="Z137" s="73">
        <v>3170.15</v>
      </c>
      <c r="AA137" s="73">
        <v>3086.2</v>
      </c>
      <c r="AB137" s="73">
        <v>3187.239</v>
      </c>
      <c r="AC137" s="73">
        <v>75550.1005</v>
      </c>
    </row>
    <row r="138" spans="1:29" x14ac:dyDescent="0.3">
      <c r="A138" s="1"/>
      <c r="B138" s="71" t="s">
        <v>134</v>
      </c>
      <c r="C138" s="71" t="s">
        <v>142</v>
      </c>
      <c r="D138" s="71" t="s">
        <v>1145</v>
      </c>
      <c r="E138" s="72" t="s">
        <v>546</v>
      </c>
      <c r="F138" s="73">
        <v>3186.9</v>
      </c>
      <c r="G138" s="73">
        <v>3614</v>
      </c>
      <c r="H138" s="73">
        <v>3541.55</v>
      </c>
      <c r="I138" s="73">
        <v>3517.5</v>
      </c>
      <c r="J138" s="73">
        <v>3751.8</v>
      </c>
      <c r="K138" s="73">
        <v>3742.95</v>
      </c>
      <c r="L138" s="73">
        <v>3909.85</v>
      </c>
      <c r="M138" s="73">
        <v>4048.45</v>
      </c>
      <c r="N138" s="73">
        <v>4049.95</v>
      </c>
      <c r="O138" s="73">
        <v>3820.45</v>
      </c>
      <c r="P138" s="73">
        <v>3641.97</v>
      </c>
      <c r="Q138" s="73">
        <v>3635.0925000000002</v>
      </c>
      <c r="R138" s="73">
        <v>3848.6</v>
      </c>
      <c r="S138" s="73">
        <v>3564.8874999999998</v>
      </c>
      <c r="T138" s="73">
        <v>3246.5124999999998</v>
      </c>
      <c r="U138" s="73">
        <v>3458.45</v>
      </c>
      <c r="V138" s="73">
        <v>3216.35</v>
      </c>
      <c r="W138" s="73">
        <v>1519.2</v>
      </c>
      <c r="X138" s="73">
        <v>1594.35</v>
      </c>
      <c r="Y138" s="73">
        <v>3310.75</v>
      </c>
      <c r="Z138" s="73">
        <v>3440.2</v>
      </c>
      <c r="AA138" s="73">
        <v>3390.45</v>
      </c>
      <c r="AB138" s="73">
        <v>3613.5934999999999</v>
      </c>
      <c r="AC138" s="73">
        <v>78663.805999999997</v>
      </c>
    </row>
    <row r="139" spans="1:29" x14ac:dyDescent="0.3">
      <c r="A139" s="1"/>
      <c r="B139" s="71" t="s">
        <v>1146</v>
      </c>
      <c r="C139" s="71" t="s">
        <v>1147</v>
      </c>
      <c r="D139" s="71" t="s">
        <v>64</v>
      </c>
      <c r="E139" s="72" t="s">
        <v>547</v>
      </c>
      <c r="F139" s="73">
        <v>178.923</v>
      </c>
      <c r="G139" s="73">
        <v>162.69999999999999</v>
      </c>
      <c r="H139" s="73">
        <v>187.8</v>
      </c>
      <c r="I139" s="73">
        <v>184.17099999999999</v>
      </c>
      <c r="J139" s="73">
        <v>195.55</v>
      </c>
      <c r="K139" s="73">
        <v>192.45</v>
      </c>
      <c r="L139" s="73">
        <v>194.8</v>
      </c>
      <c r="M139" s="73">
        <v>184.6</v>
      </c>
      <c r="N139" s="73">
        <v>158.35</v>
      </c>
      <c r="O139" s="73">
        <v>123.4</v>
      </c>
      <c r="P139" s="73">
        <v>125.6</v>
      </c>
      <c r="Q139" s="73">
        <v>179.4</v>
      </c>
      <c r="R139" s="73">
        <v>157</v>
      </c>
      <c r="S139" s="73">
        <v>147.15</v>
      </c>
      <c r="T139" s="73">
        <v>122.05</v>
      </c>
      <c r="U139" s="73">
        <v>134.25</v>
      </c>
      <c r="V139" s="73">
        <v>120.25</v>
      </c>
      <c r="W139" s="73">
        <v>164</v>
      </c>
      <c r="X139" s="73">
        <v>132.44999999999999</v>
      </c>
      <c r="Y139" s="73">
        <v>135.7295</v>
      </c>
      <c r="Z139" s="73">
        <v>90.9</v>
      </c>
      <c r="AA139" s="73">
        <v>108.65</v>
      </c>
      <c r="AB139" s="73">
        <v>55.95</v>
      </c>
      <c r="AC139" s="73">
        <v>3436.1235000000001</v>
      </c>
    </row>
    <row r="140" spans="1:29" x14ac:dyDescent="0.3">
      <c r="A140" s="1"/>
      <c r="B140" s="71" t="s">
        <v>366</v>
      </c>
      <c r="C140" s="71" t="s">
        <v>1042</v>
      </c>
      <c r="D140" s="71" t="s">
        <v>64</v>
      </c>
      <c r="E140" s="72" t="s">
        <v>548</v>
      </c>
      <c r="F140" s="73">
        <v>398.45</v>
      </c>
      <c r="G140" s="73">
        <v>484.85</v>
      </c>
      <c r="H140" s="73">
        <v>594.04999999999995</v>
      </c>
      <c r="I140" s="73">
        <v>435.4</v>
      </c>
      <c r="J140" s="73">
        <v>297.89999999999998</v>
      </c>
      <c r="K140" s="73">
        <v>210.65</v>
      </c>
      <c r="L140" s="73">
        <v>263.60000000000002</v>
      </c>
      <c r="M140" s="73">
        <v>615.29999999999995</v>
      </c>
      <c r="N140" s="73">
        <v>279.2</v>
      </c>
      <c r="O140" s="73">
        <v>342.95</v>
      </c>
      <c r="P140" s="73">
        <v>372.05</v>
      </c>
      <c r="Q140" s="73">
        <v>583.70000000000005</v>
      </c>
      <c r="R140" s="73">
        <v>201.65</v>
      </c>
      <c r="S140" s="73">
        <v>301.64999999999998</v>
      </c>
      <c r="T140" s="73">
        <v>490.25</v>
      </c>
      <c r="U140" s="73">
        <v>342.95</v>
      </c>
      <c r="V140" s="73">
        <v>531.6</v>
      </c>
      <c r="W140" s="73">
        <v>349.95</v>
      </c>
      <c r="X140" s="73">
        <v>85.45</v>
      </c>
      <c r="Y140" s="73">
        <v>96.85</v>
      </c>
      <c r="Z140" s="73">
        <v>83.95</v>
      </c>
      <c r="AA140" s="73">
        <v>74.900000000000006</v>
      </c>
      <c r="AB140" s="73">
        <v>100.05</v>
      </c>
      <c r="AC140" s="73">
        <v>7537.35</v>
      </c>
    </row>
    <row r="141" spans="1:29" x14ac:dyDescent="0.3">
      <c r="A141" s="1"/>
      <c r="B141" s="71" t="s">
        <v>371</v>
      </c>
      <c r="C141" s="71" t="s">
        <v>1148</v>
      </c>
      <c r="D141" s="71" t="s">
        <v>64</v>
      </c>
      <c r="E141" s="72" t="s">
        <v>548</v>
      </c>
      <c r="F141" s="73">
        <v>1132.6500000000001</v>
      </c>
      <c r="G141" s="73">
        <v>1236.55</v>
      </c>
      <c r="H141" s="73">
        <v>1582.9</v>
      </c>
      <c r="I141" s="73">
        <v>1329.45</v>
      </c>
      <c r="J141" s="73">
        <v>836.1</v>
      </c>
      <c r="K141" s="73">
        <v>605.15</v>
      </c>
      <c r="L141" s="73">
        <v>773.15</v>
      </c>
      <c r="M141" s="73">
        <v>1578.65</v>
      </c>
      <c r="N141" s="73">
        <v>845.5</v>
      </c>
      <c r="O141" s="73">
        <v>997.25</v>
      </c>
      <c r="P141" s="73">
        <v>1031.9000000000001</v>
      </c>
      <c r="Q141" s="73">
        <v>1606.75</v>
      </c>
      <c r="R141" s="73">
        <v>571</v>
      </c>
      <c r="S141" s="73">
        <v>924.65</v>
      </c>
      <c r="T141" s="73">
        <v>1296.0999999999999</v>
      </c>
      <c r="U141" s="73">
        <v>1002.45</v>
      </c>
      <c r="V141" s="73">
        <v>1458.2</v>
      </c>
      <c r="W141" s="73">
        <v>1032.55</v>
      </c>
      <c r="X141" s="73">
        <v>229.75</v>
      </c>
      <c r="Y141" s="73">
        <v>307</v>
      </c>
      <c r="Z141" s="73">
        <v>202.5</v>
      </c>
      <c r="AA141" s="73">
        <v>191.41300000000001</v>
      </c>
      <c r="AB141" s="73">
        <v>229.7</v>
      </c>
      <c r="AC141" s="73">
        <v>21001.312999999998</v>
      </c>
    </row>
    <row r="142" spans="1:29" x14ac:dyDescent="0.3">
      <c r="A142" s="1"/>
      <c r="B142" s="71" t="s">
        <v>383</v>
      </c>
      <c r="C142" s="71" t="s">
        <v>1044</v>
      </c>
      <c r="D142" s="71" t="s">
        <v>64</v>
      </c>
      <c r="E142" s="72" t="s">
        <v>546</v>
      </c>
      <c r="F142" s="73">
        <v>106.95</v>
      </c>
      <c r="G142" s="73">
        <v>89</v>
      </c>
      <c r="H142" s="73">
        <v>104.9</v>
      </c>
      <c r="I142" s="73">
        <v>104.8</v>
      </c>
      <c r="J142" s="73">
        <v>106.25</v>
      </c>
      <c r="K142" s="73">
        <v>89.3</v>
      </c>
      <c r="L142" s="73">
        <v>101.3</v>
      </c>
      <c r="M142" s="73">
        <v>106.25</v>
      </c>
      <c r="N142" s="73">
        <v>93.15</v>
      </c>
      <c r="O142" s="73">
        <v>105.9</v>
      </c>
      <c r="P142" s="73">
        <v>105.9</v>
      </c>
      <c r="Q142" s="73">
        <v>103.05</v>
      </c>
      <c r="R142" s="73">
        <v>75.05</v>
      </c>
      <c r="S142" s="73">
        <v>62.88</v>
      </c>
      <c r="T142" s="73">
        <v>73.599999999999994</v>
      </c>
      <c r="U142" s="73">
        <v>77.55</v>
      </c>
      <c r="V142" s="73">
        <v>93.9</v>
      </c>
      <c r="W142" s="73">
        <v>105.4</v>
      </c>
      <c r="X142" s="73">
        <v>44.7</v>
      </c>
      <c r="Y142" s="73">
        <v>94.3</v>
      </c>
      <c r="Z142" s="73">
        <v>101.5</v>
      </c>
      <c r="AA142" s="73">
        <v>108</v>
      </c>
      <c r="AB142" s="73">
        <v>101.7</v>
      </c>
      <c r="AC142" s="73">
        <v>2155.33</v>
      </c>
    </row>
    <row r="143" spans="1:29" x14ac:dyDescent="0.3">
      <c r="A143" s="1"/>
      <c r="B143" s="71" t="s">
        <v>383</v>
      </c>
      <c r="C143" s="71" t="s">
        <v>1149</v>
      </c>
      <c r="D143" s="71" t="s">
        <v>64</v>
      </c>
      <c r="E143" s="72" t="s">
        <v>546</v>
      </c>
      <c r="F143" s="73">
        <v>28.8</v>
      </c>
      <c r="G143" s="73">
        <v>28.15</v>
      </c>
      <c r="H143" s="73">
        <v>28.8</v>
      </c>
      <c r="I143" s="73">
        <v>28.8</v>
      </c>
      <c r="J143" s="73">
        <v>7.2</v>
      </c>
      <c r="K143" s="73"/>
      <c r="L143" s="73">
        <v>8.75</v>
      </c>
      <c r="M143" s="73">
        <v>31</v>
      </c>
      <c r="N143" s="73">
        <v>28.8</v>
      </c>
      <c r="O143" s="73">
        <v>28.65</v>
      </c>
      <c r="P143" s="73">
        <v>27.4</v>
      </c>
      <c r="Q143" s="73">
        <v>26.6</v>
      </c>
      <c r="R143" s="73">
        <v>24</v>
      </c>
      <c r="S143" s="73">
        <v>24.954999999999998</v>
      </c>
      <c r="T143" s="73">
        <v>31.45</v>
      </c>
      <c r="U143" s="73">
        <v>33</v>
      </c>
      <c r="V143" s="73">
        <v>24.1</v>
      </c>
      <c r="W143" s="73">
        <v>25.65</v>
      </c>
      <c r="X143" s="73">
        <v>15</v>
      </c>
      <c r="Y143" s="73">
        <v>27.2</v>
      </c>
      <c r="Z143" s="73">
        <v>27.6</v>
      </c>
      <c r="AA143" s="73">
        <v>26.4</v>
      </c>
      <c r="AB143" s="73">
        <v>27.15</v>
      </c>
      <c r="AC143" s="73">
        <v>559.45500000000004</v>
      </c>
    </row>
    <row r="144" spans="1:29" x14ac:dyDescent="0.3">
      <c r="A144" s="1"/>
      <c r="B144" s="71" t="s">
        <v>383</v>
      </c>
      <c r="C144" s="71" t="s">
        <v>1150</v>
      </c>
      <c r="D144" s="71" t="s">
        <v>64</v>
      </c>
      <c r="E144" s="72" t="s">
        <v>546</v>
      </c>
      <c r="F144" s="73">
        <v>28.8</v>
      </c>
      <c r="G144" s="73">
        <v>28.1</v>
      </c>
      <c r="H144" s="73">
        <v>28.8</v>
      </c>
      <c r="I144" s="73">
        <v>28.8</v>
      </c>
      <c r="J144" s="73">
        <v>25.2</v>
      </c>
      <c r="K144" s="73">
        <v>27</v>
      </c>
      <c r="L144" s="73">
        <v>28.8</v>
      </c>
      <c r="M144" s="73">
        <v>16.2</v>
      </c>
      <c r="N144" s="73">
        <v>28.8</v>
      </c>
      <c r="O144" s="73">
        <v>28.4</v>
      </c>
      <c r="P144" s="73">
        <v>28.3</v>
      </c>
      <c r="Q144" s="73">
        <v>31.3</v>
      </c>
      <c r="R144" s="73">
        <v>52.8</v>
      </c>
      <c r="S144" s="73">
        <v>53.44</v>
      </c>
      <c r="T144" s="73">
        <v>57.6</v>
      </c>
      <c r="U144" s="73">
        <v>57.4</v>
      </c>
      <c r="V144" s="73">
        <v>54.4</v>
      </c>
      <c r="W144" s="73">
        <v>57.55</v>
      </c>
      <c r="X144" s="73">
        <v>27.7</v>
      </c>
      <c r="Y144" s="73">
        <v>55.2</v>
      </c>
      <c r="Z144" s="73">
        <v>57.6</v>
      </c>
      <c r="AA144" s="73">
        <v>57.6</v>
      </c>
      <c r="AB144" s="73">
        <v>57.55</v>
      </c>
      <c r="AC144" s="73">
        <v>917.34</v>
      </c>
    </row>
    <row r="145" spans="1:29" x14ac:dyDescent="0.3">
      <c r="A145" s="1"/>
      <c r="B145" s="71" t="s">
        <v>383</v>
      </c>
      <c r="C145" s="71" t="s">
        <v>1151</v>
      </c>
      <c r="D145" s="71" t="s">
        <v>64</v>
      </c>
      <c r="E145" s="72" t="s">
        <v>546</v>
      </c>
      <c r="F145" s="73">
        <v>52.8</v>
      </c>
      <c r="G145" s="73">
        <v>40.85</v>
      </c>
      <c r="H145" s="73">
        <v>52.8</v>
      </c>
      <c r="I145" s="73">
        <v>52.8</v>
      </c>
      <c r="J145" s="73">
        <v>40.6</v>
      </c>
      <c r="K145" s="73">
        <v>52.8</v>
      </c>
      <c r="L145" s="73">
        <v>52.8</v>
      </c>
      <c r="M145" s="73">
        <v>52.8</v>
      </c>
      <c r="N145" s="73">
        <v>52.8</v>
      </c>
      <c r="O145" s="73">
        <v>51.65</v>
      </c>
      <c r="P145" s="73">
        <v>52.8</v>
      </c>
      <c r="Q145" s="73">
        <v>17.600000000000001</v>
      </c>
      <c r="R145" s="73"/>
      <c r="S145" s="73">
        <v>3.855</v>
      </c>
      <c r="T145" s="73">
        <v>26.35</v>
      </c>
      <c r="U145" s="73">
        <v>26.4</v>
      </c>
      <c r="V145" s="73">
        <v>26.4</v>
      </c>
      <c r="W145" s="73">
        <v>26.5</v>
      </c>
      <c r="X145" s="73">
        <v>27.55</v>
      </c>
      <c r="Y145" s="73">
        <v>19.45</v>
      </c>
      <c r="Z145" s="73">
        <v>26.4</v>
      </c>
      <c r="AA145" s="73">
        <v>26.4</v>
      </c>
      <c r="AB145" s="73">
        <v>26.4</v>
      </c>
      <c r="AC145" s="73">
        <v>808.80499999999995</v>
      </c>
    </row>
    <row r="146" spans="1:29" ht="27.6" x14ac:dyDescent="0.3">
      <c r="A146" s="1"/>
      <c r="B146" s="71" t="s">
        <v>551</v>
      </c>
      <c r="C146" s="71" t="s">
        <v>1152</v>
      </c>
      <c r="D146" s="71" t="s">
        <v>1153</v>
      </c>
      <c r="E146" s="72" t="s">
        <v>546</v>
      </c>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v>0</v>
      </c>
    </row>
    <row r="147" spans="1:29" ht="27.6" x14ac:dyDescent="0.3">
      <c r="A147" s="1"/>
      <c r="B147" s="71" t="s">
        <v>551</v>
      </c>
      <c r="C147" s="71" t="s">
        <v>1152</v>
      </c>
      <c r="D147" s="71" t="s">
        <v>1154</v>
      </c>
      <c r="E147" s="72" t="s">
        <v>546</v>
      </c>
      <c r="F147" s="73"/>
      <c r="G147" s="73"/>
      <c r="H147" s="73"/>
      <c r="I147" s="73"/>
      <c r="J147" s="73"/>
      <c r="K147" s="73"/>
      <c r="L147" s="73"/>
      <c r="M147" s="73"/>
      <c r="N147" s="73"/>
      <c r="O147" s="73"/>
      <c r="P147" s="73"/>
      <c r="Q147" s="73"/>
      <c r="R147" s="73"/>
      <c r="S147" s="73"/>
      <c r="T147" s="73"/>
      <c r="U147" s="73"/>
      <c r="V147" s="73"/>
      <c r="W147" s="73"/>
      <c r="X147" s="73"/>
      <c r="Y147" s="73"/>
      <c r="Z147" s="73">
        <v>3.85</v>
      </c>
      <c r="AA147" s="73"/>
      <c r="AB147" s="73"/>
      <c r="AC147" s="73">
        <v>3.85</v>
      </c>
    </row>
    <row r="148" spans="1:29" x14ac:dyDescent="0.3">
      <c r="A148" s="1"/>
      <c r="B148" s="71" t="s">
        <v>590</v>
      </c>
      <c r="C148" s="71" t="s">
        <v>1047</v>
      </c>
      <c r="D148" s="71" t="s">
        <v>64</v>
      </c>
      <c r="E148" s="72" t="s">
        <v>547</v>
      </c>
      <c r="F148" s="73">
        <v>133.30000000000001</v>
      </c>
      <c r="G148" s="73">
        <v>110.2</v>
      </c>
      <c r="H148" s="73">
        <v>128.30000000000001</v>
      </c>
      <c r="I148" s="73">
        <v>133.55000000000001</v>
      </c>
      <c r="J148" s="73">
        <v>131.35</v>
      </c>
      <c r="K148" s="73">
        <v>133.19999999999999</v>
      </c>
      <c r="L148" s="73">
        <v>131.65</v>
      </c>
      <c r="M148" s="73">
        <v>120.6</v>
      </c>
      <c r="N148" s="73">
        <v>124.9</v>
      </c>
      <c r="O148" s="73">
        <v>92.3</v>
      </c>
      <c r="P148" s="73">
        <v>69.150000000000006</v>
      </c>
      <c r="Q148" s="73">
        <v>111.25</v>
      </c>
      <c r="R148" s="73">
        <v>75.849999999999994</v>
      </c>
      <c r="S148" s="73">
        <v>51.7</v>
      </c>
      <c r="T148" s="73">
        <v>75.75</v>
      </c>
      <c r="U148" s="73">
        <v>93.15</v>
      </c>
      <c r="V148" s="73">
        <v>99.2</v>
      </c>
      <c r="W148" s="73">
        <v>112.75</v>
      </c>
      <c r="X148" s="73">
        <v>92.25</v>
      </c>
      <c r="Y148" s="73">
        <v>92.2</v>
      </c>
      <c r="Z148" s="73">
        <v>48.65</v>
      </c>
      <c r="AA148" s="73">
        <v>106.45</v>
      </c>
      <c r="AB148" s="73">
        <v>52.85</v>
      </c>
      <c r="AC148" s="73">
        <v>2320.5500000000002</v>
      </c>
    </row>
    <row r="149" spans="1:29" x14ac:dyDescent="0.3">
      <c r="A149" s="1"/>
      <c r="B149" s="71" t="s">
        <v>148</v>
      </c>
      <c r="C149" s="71" t="s">
        <v>149</v>
      </c>
      <c r="D149" s="71" t="s">
        <v>1122</v>
      </c>
      <c r="E149" s="72" t="s">
        <v>546</v>
      </c>
      <c r="F149" s="73"/>
      <c r="G149" s="73"/>
      <c r="H149" s="73"/>
      <c r="I149" s="73"/>
      <c r="J149" s="73"/>
      <c r="K149" s="73"/>
      <c r="L149" s="73"/>
      <c r="M149" s="73"/>
      <c r="N149" s="73"/>
      <c r="O149" s="73"/>
      <c r="P149" s="73"/>
      <c r="Q149" s="73"/>
      <c r="R149" s="73"/>
      <c r="S149" s="73"/>
      <c r="T149" s="73"/>
      <c r="U149" s="73"/>
      <c r="V149" s="73"/>
      <c r="W149" s="73"/>
      <c r="X149" s="73"/>
      <c r="Y149" s="73"/>
      <c r="Z149" s="73"/>
      <c r="AA149" s="73"/>
      <c r="AB149" s="73"/>
      <c r="AC149" s="73">
        <v>0</v>
      </c>
    </row>
    <row r="150" spans="1:29" x14ac:dyDescent="0.3">
      <c r="A150" s="1"/>
      <c r="B150" s="71" t="s">
        <v>148</v>
      </c>
      <c r="C150" s="71" t="s">
        <v>149</v>
      </c>
      <c r="D150" s="71" t="s">
        <v>1123</v>
      </c>
      <c r="E150" s="72" t="s">
        <v>546</v>
      </c>
      <c r="F150" s="73"/>
      <c r="G150" s="73"/>
      <c r="H150" s="73"/>
      <c r="I150" s="73"/>
      <c r="J150" s="73"/>
      <c r="K150" s="73"/>
      <c r="L150" s="73"/>
      <c r="M150" s="73"/>
      <c r="N150" s="73"/>
      <c r="O150" s="73"/>
      <c r="P150" s="73"/>
      <c r="Q150" s="73"/>
      <c r="R150" s="73"/>
      <c r="S150" s="73"/>
      <c r="T150" s="73"/>
      <c r="U150" s="73"/>
      <c r="V150" s="73"/>
      <c r="W150" s="73"/>
      <c r="X150" s="73"/>
      <c r="Y150" s="73"/>
      <c r="Z150" s="73"/>
      <c r="AA150" s="73"/>
      <c r="AB150" s="73"/>
      <c r="AC150" s="73">
        <v>0</v>
      </c>
    </row>
    <row r="151" spans="1:29" x14ac:dyDescent="0.3">
      <c r="A151" s="1"/>
      <c r="B151" s="71" t="s">
        <v>148</v>
      </c>
      <c r="C151" s="71" t="s">
        <v>149</v>
      </c>
      <c r="D151" s="71" t="s">
        <v>1115</v>
      </c>
      <c r="E151" s="72" t="s">
        <v>546</v>
      </c>
      <c r="F151" s="73"/>
      <c r="G151" s="73"/>
      <c r="H151" s="73"/>
      <c r="I151" s="73"/>
      <c r="J151" s="73"/>
      <c r="K151" s="73"/>
      <c r="L151" s="73"/>
      <c r="M151" s="73"/>
      <c r="N151" s="73"/>
      <c r="O151" s="73"/>
      <c r="P151" s="73"/>
      <c r="Q151" s="73"/>
      <c r="R151" s="73"/>
      <c r="S151" s="73"/>
      <c r="T151" s="73"/>
      <c r="U151" s="73"/>
      <c r="V151" s="73"/>
      <c r="W151" s="73"/>
      <c r="X151" s="73"/>
      <c r="Y151" s="73"/>
      <c r="Z151" s="73"/>
      <c r="AA151" s="73"/>
      <c r="AB151" s="73"/>
      <c r="AC151" s="73">
        <v>0</v>
      </c>
    </row>
    <row r="152" spans="1:29" x14ac:dyDescent="0.3">
      <c r="A152" s="1"/>
      <c r="B152" s="71" t="s">
        <v>148</v>
      </c>
      <c r="C152" s="71" t="s">
        <v>149</v>
      </c>
      <c r="D152" s="71" t="s">
        <v>80</v>
      </c>
      <c r="E152" s="72" t="s">
        <v>546</v>
      </c>
      <c r="F152" s="73"/>
      <c r="G152" s="73"/>
      <c r="H152" s="73"/>
      <c r="I152" s="73"/>
      <c r="J152" s="73"/>
      <c r="K152" s="73"/>
      <c r="L152" s="73"/>
      <c r="M152" s="73"/>
      <c r="N152" s="73"/>
      <c r="O152" s="73"/>
      <c r="P152" s="73"/>
      <c r="Q152" s="73"/>
      <c r="R152" s="73"/>
      <c r="S152" s="73"/>
      <c r="T152" s="73"/>
      <c r="U152" s="73"/>
      <c r="V152" s="73"/>
      <c r="W152" s="73"/>
      <c r="X152" s="73"/>
      <c r="Y152" s="73"/>
      <c r="Z152" s="73"/>
      <c r="AA152" s="73"/>
      <c r="AB152" s="73"/>
      <c r="AC152" s="73">
        <v>0</v>
      </c>
    </row>
    <row r="153" spans="1:29" x14ac:dyDescent="0.3">
      <c r="A153" s="1"/>
      <c r="B153" s="71" t="s">
        <v>463</v>
      </c>
      <c r="C153" s="71" t="s">
        <v>984</v>
      </c>
      <c r="D153" s="71" t="s">
        <v>64</v>
      </c>
      <c r="E153" s="72" t="s">
        <v>545</v>
      </c>
      <c r="F153" s="73">
        <v>2103.8000000000002</v>
      </c>
      <c r="G153" s="73">
        <v>2161.35</v>
      </c>
      <c r="H153" s="73">
        <v>2184.6999999999998</v>
      </c>
      <c r="I153" s="73">
        <v>2053.6</v>
      </c>
      <c r="J153" s="73">
        <v>1558.1</v>
      </c>
      <c r="K153" s="73">
        <v>2230.0500000000002</v>
      </c>
      <c r="L153" s="73">
        <v>2653.1</v>
      </c>
      <c r="M153" s="73">
        <v>2655.5</v>
      </c>
      <c r="N153" s="73">
        <v>2652.8</v>
      </c>
      <c r="O153" s="73">
        <v>2653.3</v>
      </c>
      <c r="P153" s="73">
        <v>2654.05</v>
      </c>
      <c r="Q153" s="73">
        <v>1936.95</v>
      </c>
      <c r="R153" s="73">
        <v>2653.45</v>
      </c>
      <c r="S153" s="73">
        <v>2654.1</v>
      </c>
      <c r="T153" s="73">
        <v>2658.95</v>
      </c>
      <c r="U153" s="73">
        <v>2658.25</v>
      </c>
      <c r="V153" s="73">
        <v>2655.9</v>
      </c>
      <c r="W153" s="73">
        <v>2168.6999999999998</v>
      </c>
      <c r="X153" s="73">
        <v>2656.2</v>
      </c>
      <c r="Y153" s="73">
        <v>2655.65</v>
      </c>
      <c r="Z153" s="73">
        <v>2657.85</v>
      </c>
      <c r="AA153" s="73">
        <v>2655.35</v>
      </c>
      <c r="AB153" s="73">
        <v>2656.4</v>
      </c>
      <c r="AC153" s="73">
        <v>56228.1</v>
      </c>
    </row>
    <row r="154" spans="1:29" x14ac:dyDescent="0.3">
      <c r="A154" s="1"/>
      <c r="B154" s="71" t="s">
        <v>463</v>
      </c>
      <c r="C154" s="71" t="s">
        <v>985</v>
      </c>
      <c r="D154" s="71" t="s">
        <v>64</v>
      </c>
      <c r="E154" s="72" t="s">
        <v>545</v>
      </c>
      <c r="F154" s="73">
        <v>48</v>
      </c>
      <c r="G154" s="73">
        <v>31.45</v>
      </c>
      <c r="H154" s="73">
        <v>31.25</v>
      </c>
      <c r="I154" s="73">
        <v>37.75</v>
      </c>
      <c r="J154" s="73">
        <v>47.85</v>
      </c>
      <c r="K154" s="73">
        <v>48</v>
      </c>
      <c r="L154" s="73">
        <v>47.15</v>
      </c>
      <c r="M154" s="73">
        <v>45.6</v>
      </c>
      <c r="N154" s="73">
        <v>45.7</v>
      </c>
      <c r="O154" s="73">
        <v>44.25</v>
      </c>
      <c r="P154" s="73">
        <v>28.9</v>
      </c>
      <c r="Q154" s="73">
        <v>38.700000000000003</v>
      </c>
      <c r="R154" s="73">
        <v>38.549999999999997</v>
      </c>
      <c r="S154" s="73">
        <v>43.75</v>
      </c>
      <c r="T154" s="73">
        <v>46.5</v>
      </c>
      <c r="U154" s="73">
        <v>49.35</v>
      </c>
      <c r="V154" s="73">
        <v>52.8</v>
      </c>
      <c r="W154" s="73">
        <v>50.1</v>
      </c>
      <c r="X154" s="73">
        <v>47.7</v>
      </c>
      <c r="Y154" s="73">
        <v>52.8</v>
      </c>
      <c r="Z154" s="73">
        <v>50.25</v>
      </c>
      <c r="AA154" s="73">
        <v>39.450000000000003</v>
      </c>
      <c r="AB154" s="73">
        <v>34.4</v>
      </c>
      <c r="AC154" s="73">
        <v>1000.25</v>
      </c>
    </row>
    <row r="155" spans="1:29" x14ac:dyDescent="0.3">
      <c r="A155" s="1"/>
      <c r="B155" s="71" t="s">
        <v>469</v>
      </c>
      <c r="C155" s="71" t="s">
        <v>1155</v>
      </c>
      <c r="D155" s="71" t="s">
        <v>1156</v>
      </c>
      <c r="E155" s="72" t="s">
        <v>546</v>
      </c>
      <c r="F155" s="73"/>
      <c r="G155" s="73"/>
      <c r="H155" s="73"/>
      <c r="I155" s="73"/>
      <c r="J155" s="73"/>
      <c r="K155" s="73"/>
      <c r="L155" s="73"/>
      <c r="M155" s="73"/>
      <c r="N155" s="73"/>
      <c r="O155" s="73"/>
      <c r="P155" s="73"/>
      <c r="Q155" s="73"/>
      <c r="R155" s="73"/>
      <c r="S155" s="73"/>
      <c r="T155" s="73"/>
      <c r="U155" s="73"/>
      <c r="V155" s="73"/>
      <c r="W155" s="73"/>
      <c r="X155" s="73"/>
      <c r="Y155" s="73"/>
      <c r="Z155" s="73"/>
      <c r="AA155" s="73"/>
      <c r="AB155" s="73"/>
      <c r="AC155" s="73">
        <v>0</v>
      </c>
    </row>
    <row r="156" spans="1:29" x14ac:dyDescent="0.3">
      <c r="A156" s="1"/>
      <c r="B156" s="71" t="s">
        <v>469</v>
      </c>
      <c r="C156" s="71" t="s">
        <v>1155</v>
      </c>
      <c r="D156" s="71" t="s">
        <v>1157</v>
      </c>
      <c r="E156" s="72" t="s">
        <v>546</v>
      </c>
      <c r="F156" s="73"/>
      <c r="G156" s="73"/>
      <c r="H156" s="73"/>
      <c r="I156" s="73"/>
      <c r="J156" s="73">
        <v>117.75</v>
      </c>
      <c r="K156" s="73"/>
      <c r="L156" s="73">
        <v>122.55</v>
      </c>
      <c r="M156" s="73"/>
      <c r="N156" s="73">
        <v>116.9</v>
      </c>
      <c r="O156" s="73"/>
      <c r="P156" s="73"/>
      <c r="Q156" s="73"/>
      <c r="R156" s="73"/>
      <c r="S156" s="73"/>
      <c r="T156" s="73"/>
      <c r="U156" s="73"/>
      <c r="V156" s="73"/>
      <c r="W156" s="73"/>
      <c r="X156" s="73"/>
      <c r="Y156" s="73"/>
      <c r="Z156" s="73"/>
      <c r="AA156" s="73"/>
      <c r="AB156" s="73"/>
      <c r="AC156" s="73">
        <v>357.2</v>
      </c>
    </row>
    <row r="157" spans="1:29" x14ac:dyDescent="0.3">
      <c r="A157" s="1"/>
      <c r="B157" s="71" t="s">
        <v>469</v>
      </c>
      <c r="C157" s="71" t="s">
        <v>1155</v>
      </c>
      <c r="D157" s="71" t="s">
        <v>1158</v>
      </c>
      <c r="E157" s="72" t="s">
        <v>546</v>
      </c>
      <c r="F157" s="73"/>
      <c r="G157" s="73"/>
      <c r="H157" s="73"/>
      <c r="I157" s="73"/>
      <c r="J157" s="73"/>
      <c r="K157" s="73">
        <v>106.15</v>
      </c>
      <c r="L157" s="73"/>
      <c r="M157" s="73">
        <v>114.75</v>
      </c>
      <c r="N157" s="73"/>
      <c r="O157" s="73"/>
      <c r="P157" s="73"/>
      <c r="Q157" s="73"/>
      <c r="R157" s="73"/>
      <c r="S157" s="73"/>
      <c r="T157" s="73"/>
      <c r="U157" s="73"/>
      <c r="V157" s="73"/>
      <c r="W157" s="73"/>
      <c r="X157" s="73"/>
      <c r="Y157" s="73"/>
      <c r="Z157" s="73"/>
      <c r="AA157" s="73"/>
      <c r="AB157" s="73"/>
      <c r="AC157" s="73">
        <v>220.9</v>
      </c>
    </row>
    <row r="158" spans="1:29" x14ac:dyDescent="0.3">
      <c r="A158" s="1"/>
      <c r="B158" s="71" t="s">
        <v>469</v>
      </c>
      <c r="C158" s="71" t="s">
        <v>1155</v>
      </c>
      <c r="D158" s="71" t="s">
        <v>471</v>
      </c>
      <c r="E158" s="72" t="s">
        <v>546</v>
      </c>
      <c r="F158" s="73"/>
      <c r="G158" s="73"/>
      <c r="H158" s="73"/>
      <c r="I158" s="73"/>
      <c r="J158" s="73"/>
      <c r="K158" s="73"/>
      <c r="L158" s="73"/>
      <c r="M158" s="73"/>
      <c r="N158" s="73"/>
      <c r="O158" s="73"/>
      <c r="P158" s="73"/>
      <c r="Q158" s="73"/>
      <c r="R158" s="73"/>
      <c r="S158" s="73"/>
      <c r="T158" s="73"/>
      <c r="U158" s="73"/>
      <c r="V158" s="73"/>
      <c r="W158" s="73"/>
      <c r="X158" s="73"/>
      <c r="Y158" s="73"/>
      <c r="Z158" s="73"/>
      <c r="AA158" s="73"/>
      <c r="AB158" s="73"/>
      <c r="AC158" s="73">
        <v>0</v>
      </c>
    </row>
    <row r="159" spans="1:29" x14ac:dyDescent="0.3">
      <c r="A159" s="1"/>
      <c r="B159" s="71" t="s">
        <v>986</v>
      </c>
      <c r="C159" s="71" t="s">
        <v>987</v>
      </c>
      <c r="D159" s="71" t="s">
        <v>64</v>
      </c>
      <c r="E159" s="72" t="s">
        <v>545</v>
      </c>
      <c r="F159" s="73">
        <v>450.95</v>
      </c>
      <c r="G159" s="73">
        <v>471.9</v>
      </c>
      <c r="H159" s="73">
        <v>467.8</v>
      </c>
      <c r="I159" s="73">
        <v>441.05</v>
      </c>
      <c r="J159" s="73">
        <v>473.8</v>
      </c>
      <c r="K159" s="73">
        <v>471.7</v>
      </c>
      <c r="L159" s="73">
        <v>464.6</v>
      </c>
      <c r="M159" s="73">
        <v>462.75</v>
      </c>
      <c r="N159" s="73">
        <v>464.9</v>
      </c>
      <c r="O159" s="73">
        <v>480.3</v>
      </c>
      <c r="P159" s="73">
        <v>480.4</v>
      </c>
      <c r="Q159" s="73">
        <v>479.9</v>
      </c>
      <c r="R159" s="73">
        <v>479.9</v>
      </c>
      <c r="S159" s="73">
        <v>479.8</v>
      </c>
      <c r="T159" s="73">
        <v>481.5</v>
      </c>
      <c r="U159" s="73">
        <v>480.5</v>
      </c>
      <c r="V159" s="73">
        <v>480.25</v>
      </c>
      <c r="W159" s="73">
        <v>479.55</v>
      </c>
      <c r="X159" s="73">
        <v>479.9</v>
      </c>
      <c r="Y159" s="73">
        <v>480.5</v>
      </c>
      <c r="Z159" s="73">
        <v>480.1</v>
      </c>
      <c r="AA159" s="73">
        <v>480.05</v>
      </c>
      <c r="AB159" s="73">
        <v>480.9</v>
      </c>
      <c r="AC159" s="73">
        <v>10893</v>
      </c>
    </row>
    <row r="160" spans="1:29" x14ac:dyDescent="0.3">
      <c r="A160" s="1"/>
      <c r="B160" s="71" t="s">
        <v>986</v>
      </c>
      <c r="C160" s="71" t="s">
        <v>988</v>
      </c>
      <c r="D160" s="71" t="s">
        <v>64</v>
      </c>
      <c r="E160" s="72" t="s">
        <v>545</v>
      </c>
      <c r="F160" s="73">
        <v>134.44999999999999</v>
      </c>
      <c r="G160" s="73">
        <v>134.4</v>
      </c>
      <c r="H160" s="73">
        <v>134.4</v>
      </c>
      <c r="I160" s="73">
        <v>147.5</v>
      </c>
      <c r="J160" s="73">
        <v>160</v>
      </c>
      <c r="K160" s="73">
        <v>159.85</v>
      </c>
      <c r="L160" s="73">
        <v>167.55</v>
      </c>
      <c r="M160" s="73">
        <v>172.75</v>
      </c>
      <c r="N160" s="73">
        <v>172.4</v>
      </c>
      <c r="O160" s="73">
        <v>170.8</v>
      </c>
      <c r="P160" s="73">
        <v>120.2</v>
      </c>
      <c r="Q160" s="73">
        <v>196.45</v>
      </c>
      <c r="R160" s="73">
        <v>196.2</v>
      </c>
      <c r="S160" s="73">
        <v>196.75</v>
      </c>
      <c r="T160" s="73">
        <v>195.35</v>
      </c>
      <c r="U160" s="73">
        <v>201.8</v>
      </c>
      <c r="V160" s="73">
        <v>213.45</v>
      </c>
      <c r="W160" s="73">
        <v>215.35</v>
      </c>
      <c r="X160" s="73">
        <v>211.4</v>
      </c>
      <c r="Y160" s="73">
        <v>211.25</v>
      </c>
      <c r="Z160" s="73">
        <v>214.5</v>
      </c>
      <c r="AA160" s="73">
        <v>217.95</v>
      </c>
      <c r="AB160" s="73">
        <v>216.95</v>
      </c>
      <c r="AC160" s="73">
        <v>4161.7</v>
      </c>
    </row>
    <row r="161" spans="1:29" x14ac:dyDescent="0.3">
      <c r="A161" s="1"/>
      <c r="B161" s="71" t="s">
        <v>151</v>
      </c>
      <c r="C161" s="71" t="s">
        <v>989</v>
      </c>
      <c r="D161" s="71" t="s">
        <v>64</v>
      </c>
      <c r="E161" s="72" t="s">
        <v>545</v>
      </c>
      <c r="F161" s="73">
        <v>70.849999999999994</v>
      </c>
      <c r="G161" s="73">
        <v>61.8</v>
      </c>
      <c r="H161" s="73">
        <v>58.9</v>
      </c>
      <c r="I161" s="73">
        <v>54.1</v>
      </c>
      <c r="J161" s="73">
        <v>50.75</v>
      </c>
      <c r="K161" s="73">
        <v>36.15</v>
      </c>
      <c r="L161" s="73">
        <v>28.8</v>
      </c>
      <c r="M161" s="73">
        <v>26.4</v>
      </c>
      <c r="N161" s="73">
        <v>43.2</v>
      </c>
      <c r="O161" s="73">
        <v>28</v>
      </c>
      <c r="P161" s="73">
        <v>20.6</v>
      </c>
      <c r="Q161" s="73">
        <v>47.4</v>
      </c>
      <c r="R161" s="73">
        <v>50.25</v>
      </c>
      <c r="S161" s="73">
        <v>49.9</v>
      </c>
      <c r="T161" s="73">
        <v>50.8</v>
      </c>
      <c r="U161" s="73">
        <v>50.8</v>
      </c>
      <c r="V161" s="73">
        <v>47.55</v>
      </c>
      <c r="W161" s="73">
        <v>50.75</v>
      </c>
      <c r="X161" s="73">
        <v>50.7</v>
      </c>
      <c r="Y161" s="73">
        <v>50.65</v>
      </c>
      <c r="Z161" s="73">
        <v>64</v>
      </c>
      <c r="AA161" s="73">
        <v>26.4</v>
      </c>
      <c r="AB161" s="73">
        <v>33.700000000000003</v>
      </c>
      <c r="AC161" s="73">
        <v>1052.45</v>
      </c>
    </row>
    <row r="162" spans="1:29" x14ac:dyDescent="0.3">
      <c r="A162" s="1"/>
      <c r="B162" s="71" t="s">
        <v>151</v>
      </c>
      <c r="C162" s="71" t="s">
        <v>990</v>
      </c>
      <c r="D162" s="71" t="s">
        <v>64</v>
      </c>
      <c r="E162" s="72" t="s">
        <v>545</v>
      </c>
      <c r="F162" s="73">
        <v>729.85</v>
      </c>
      <c r="G162" s="73">
        <v>668.25</v>
      </c>
      <c r="H162" s="73">
        <v>705.5</v>
      </c>
      <c r="I162" s="73">
        <v>803.2</v>
      </c>
      <c r="J162" s="73">
        <v>973.7</v>
      </c>
      <c r="K162" s="73">
        <v>1063.8499999999999</v>
      </c>
      <c r="L162" s="73">
        <v>1059.8499999999999</v>
      </c>
      <c r="M162" s="73">
        <v>1095.55</v>
      </c>
      <c r="N162" s="73">
        <v>1086.3499999999999</v>
      </c>
      <c r="O162" s="73">
        <v>1061.05</v>
      </c>
      <c r="P162" s="73">
        <v>1081.05</v>
      </c>
      <c r="Q162" s="73">
        <v>1064.8</v>
      </c>
      <c r="R162" s="73">
        <v>969.5</v>
      </c>
      <c r="S162" s="73">
        <v>1083.8499999999999</v>
      </c>
      <c r="T162" s="73">
        <v>1044.4000000000001</v>
      </c>
      <c r="U162" s="73">
        <v>286.25</v>
      </c>
      <c r="V162" s="73">
        <v>731.5</v>
      </c>
      <c r="W162" s="73">
        <v>128.19999999999999</v>
      </c>
      <c r="X162" s="73">
        <v>425.2</v>
      </c>
      <c r="Y162" s="73">
        <v>693.55</v>
      </c>
      <c r="Z162" s="73">
        <v>994.35</v>
      </c>
      <c r="AA162" s="73">
        <v>985.1</v>
      </c>
      <c r="AB162" s="73">
        <v>993.3</v>
      </c>
      <c r="AC162" s="73">
        <v>19728.2</v>
      </c>
    </row>
    <row r="163" spans="1:29" x14ac:dyDescent="0.3">
      <c r="A163" s="1"/>
      <c r="B163" s="71" t="s">
        <v>151</v>
      </c>
      <c r="C163" s="71" t="s">
        <v>152</v>
      </c>
      <c r="D163" s="71" t="s">
        <v>64</v>
      </c>
      <c r="E163" s="72" t="s">
        <v>545</v>
      </c>
      <c r="F163" s="73">
        <v>1503.7</v>
      </c>
      <c r="G163" s="73">
        <v>1320.05</v>
      </c>
      <c r="H163" s="73">
        <v>1419.75</v>
      </c>
      <c r="I163" s="73">
        <v>1514.7</v>
      </c>
      <c r="J163" s="73">
        <v>1696.5</v>
      </c>
      <c r="K163" s="73">
        <v>1845</v>
      </c>
      <c r="L163" s="73">
        <v>1706.55</v>
      </c>
      <c r="M163" s="73">
        <v>2060.3000000000002</v>
      </c>
      <c r="N163" s="73">
        <v>2148.9</v>
      </c>
      <c r="O163" s="73">
        <v>2373.9</v>
      </c>
      <c r="P163" s="73">
        <v>2530.6</v>
      </c>
      <c r="Q163" s="73">
        <v>2682.3</v>
      </c>
      <c r="R163" s="73">
        <v>3622.2</v>
      </c>
      <c r="S163" s="73">
        <v>2581.4</v>
      </c>
      <c r="T163" s="73">
        <v>1902.4</v>
      </c>
      <c r="U163" s="73">
        <v>1810.7</v>
      </c>
      <c r="V163" s="73">
        <v>2306.1</v>
      </c>
      <c r="W163" s="73">
        <v>3861.9</v>
      </c>
      <c r="X163" s="73">
        <v>3964.15</v>
      </c>
      <c r="Y163" s="73">
        <v>3942</v>
      </c>
      <c r="Z163" s="73">
        <v>3928.05</v>
      </c>
      <c r="AA163" s="73">
        <v>3911.6</v>
      </c>
      <c r="AB163" s="73">
        <v>3988.65</v>
      </c>
      <c r="AC163" s="73">
        <v>58621.4</v>
      </c>
    </row>
    <row r="164" spans="1:29" x14ac:dyDescent="0.3">
      <c r="A164" s="1"/>
      <c r="B164" s="71" t="s">
        <v>151</v>
      </c>
      <c r="C164" s="71" t="s">
        <v>154</v>
      </c>
      <c r="D164" s="71" t="s">
        <v>64</v>
      </c>
      <c r="E164" s="72" t="s">
        <v>545</v>
      </c>
      <c r="F164" s="73">
        <v>775.3</v>
      </c>
      <c r="G164" s="73">
        <v>778.9</v>
      </c>
      <c r="H164" s="73">
        <v>773.55</v>
      </c>
      <c r="I164" s="73">
        <v>769.95</v>
      </c>
      <c r="J164" s="73">
        <v>770.5</v>
      </c>
      <c r="K164" s="73">
        <v>760.9</v>
      </c>
      <c r="L164" s="73">
        <v>764.25</v>
      </c>
      <c r="M164" s="73">
        <v>752.3</v>
      </c>
      <c r="N164" s="73">
        <v>757.2</v>
      </c>
      <c r="O164" s="73">
        <v>757.75</v>
      </c>
      <c r="P164" s="73">
        <v>745.05</v>
      </c>
      <c r="Q164" s="73">
        <v>754.6</v>
      </c>
      <c r="R164" s="73">
        <v>754.45</v>
      </c>
      <c r="S164" s="73">
        <v>754.75</v>
      </c>
      <c r="T164" s="73">
        <v>734.15</v>
      </c>
      <c r="U164" s="73">
        <v>703.85</v>
      </c>
      <c r="V164" s="73">
        <v>591.45000000000005</v>
      </c>
      <c r="W164" s="73">
        <v>624.25</v>
      </c>
      <c r="X164" s="73">
        <v>597.15</v>
      </c>
      <c r="Y164" s="73">
        <v>777.45</v>
      </c>
      <c r="Z164" s="73">
        <v>782.45</v>
      </c>
      <c r="AA164" s="73">
        <v>778.25</v>
      </c>
      <c r="AB164" s="73">
        <v>791.7</v>
      </c>
      <c r="AC164" s="73">
        <v>17050.150000000001</v>
      </c>
    </row>
    <row r="165" spans="1:29" x14ac:dyDescent="0.3">
      <c r="A165" s="1"/>
      <c r="B165" s="71" t="s">
        <v>151</v>
      </c>
      <c r="C165" s="71" t="s">
        <v>991</v>
      </c>
      <c r="D165" s="71" t="s">
        <v>64</v>
      </c>
      <c r="E165" s="72" t="s">
        <v>545</v>
      </c>
      <c r="F165" s="73">
        <v>139.75</v>
      </c>
      <c r="G165" s="73">
        <v>159.25</v>
      </c>
      <c r="H165" s="73">
        <v>141.6</v>
      </c>
      <c r="I165" s="73">
        <v>191.25</v>
      </c>
      <c r="J165" s="73">
        <v>291.5</v>
      </c>
      <c r="K165" s="73">
        <v>310.60000000000002</v>
      </c>
      <c r="L165" s="73">
        <v>191.7</v>
      </c>
      <c r="M165" s="73">
        <v>208.15</v>
      </c>
      <c r="N165" s="73">
        <v>253.75</v>
      </c>
      <c r="O165" s="73">
        <v>290.10000000000002</v>
      </c>
      <c r="P165" s="73">
        <v>498.55</v>
      </c>
      <c r="Q165" s="73">
        <v>242.5</v>
      </c>
      <c r="R165" s="73">
        <v>275.8</v>
      </c>
      <c r="S165" s="73">
        <v>626.1</v>
      </c>
      <c r="T165" s="73">
        <v>839.85</v>
      </c>
      <c r="U165" s="73">
        <v>739.05</v>
      </c>
      <c r="V165" s="73">
        <v>981.55</v>
      </c>
      <c r="W165" s="73">
        <v>885.95</v>
      </c>
      <c r="X165" s="73">
        <v>1003.2</v>
      </c>
      <c r="Y165" s="73">
        <v>917.8</v>
      </c>
      <c r="Z165" s="73">
        <v>949.05</v>
      </c>
      <c r="AA165" s="73">
        <v>914.3</v>
      </c>
      <c r="AB165" s="73">
        <v>925.6</v>
      </c>
      <c r="AC165" s="73">
        <v>11976.95</v>
      </c>
    </row>
    <row r="166" spans="1:29" x14ac:dyDescent="0.3">
      <c r="A166" s="1"/>
      <c r="B166" s="71" t="s">
        <v>151</v>
      </c>
      <c r="C166" s="71" t="s">
        <v>992</v>
      </c>
      <c r="D166" s="71" t="s">
        <v>64</v>
      </c>
      <c r="E166" s="72" t="s">
        <v>545</v>
      </c>
      <c r="F166" s="73">
        <v>2478.4</v>
      </c>
      <c r="G166" s="73">
        <v>2533.25</v>
      </c>
      <c r="H166" s="73">
        <v>2589.6</v>
      </c>
      <c r="I166" s="73">
        <v>2608.85</v>
      </c>
      <c r="J166" s="73">
        <v>2524.6</v>
      </c>
      <c r="K166" s="73">
        <v>2581.15</v>
      </c>
      <c r="L166" s="73">
        <v>2604.6999999999998</v>
      </c>
      <c r="M166" s="73">
        <v>2605.9499999999998</v>
      </c>
      <c r="N166" s="73">
        <v>2590.6999999999998</v>
      </c>
      <c r="O166" s="73">
        <v>2565.3000000000002</v>
      </c>
      <c r="P166" s="73">
        <v>2291.9</v>
      </c>
      <c r="Q166" s="73">
        <v>2607.5</v>
      </c>
      <c r="R166" s="73">
        <v>2608.0500000000002</v>
      </c>
      <c r="S166" s="73">
        <v>2607.0500000000002</v>
      </c>
      <c r="T166" s="73">
        <v>2611.4499999999998</v>
      </c>
      <c r="U166" s="73">
        <v>2610.9</v>
      </c>
      <c r="V166" s="73">
        <v>2607.75</v>
      </c>
      <c r="W166" s="73">
        <v>2418.1</v>
      </c>
      <c r="X166" s="73">
        <v>2581.75</v>
      </c>
      <c r="Y166" s="73">
        <v>2575.1</v>
      </c>
      <c r="Z166" s="73">
        <v>2582.4499999999998</v>
      </c>
      <c r="AA166" s="73">
        <v>2564.9</v>
      </c>
      <c r="AB166" s="73">
        <v>2522.6999999999998</v>
      </c>
      <c r="AC166" s="73">
        <v>58872.1</v>
      </c>
    </row>
    <row r="167" spans="1:29" x14ac:dyDescent="0.3">
      <c r="A167" s="1"/>
      <c r="B167" s="71" t="s">
        <v>1159</v>
      </c>
      <c r="C167" s="71" t="s">
        <v>1160</v>
      </c>
      <c r="D167" s="71" t="s">
        <v>64</v>
      </c>
      <c r="E167" s="72" t="s">
        <v>547</v>
      </c>
      <c r="F167" s="73">
        <v>183.15</v>
      </c>
      <c r="G167" s="73">
        <v>186.7</v>
      </c>
      <c r="H167" s="73">
        <v>173.8</v>
      </c>
      <c r="I167" s="73">
        <v>154.65</v>
      </c>
      <c r="J167" s="73">
        <v>183.95</v>
      </c>
      <c r="K167" s="73">
        <v>199.4</v>
      </c>
      <c r="L167" s="73">
        <v>173.05</v>
      </c>
      <c r="M167" s="73">
        <v>181.9</v>
      </c>
      <c r="N167" s="73">
        <v>162.35</v>
      </c>
      <c r="O167" s="73">
        <v>148.55000000000001</v>
      </c>
      <c r="P167" s="73">
        <v>185.85</v>
      </c>
      <c r="Q167" s="73">
        <v>182.1</v>
      </c>
      <c r="R167" s="73">
        <v>97.3</v>
      </c>
      <c r="S167" s="73">
        <v>132</v>
      </c>
      <c r="T167" s="73">
        <v>121.45</v>
      </c>
      <c r="U167" s="73">
        <v>134.5</v>
      </c>
      <c r="V167" s="73">
        <v>107.95</v>
      </c>
      <c r="W167" s="73">
        <v>135.25</v>
      </c>
      <c r="X167" s="73">
        <v>115.8</v>
      </c>
      <c r="Y167" s="73">
        <v>132.25</v>
      </c>
      <c r="Z167" s="73">
        <v>113</v>
      </c>
      <c r="AA167" s="73">
        <v>146.30000000000001</v>
      </c>
      <c r="AB167" s="73">
        <v>68.5</v>
      </c>
      <c r="AC167" s="73">
        <v>3419.75</v>
      </c>
    </row>
    <row r="168" spans="1:29" x14ac:dyDescent="0.3">
      <c r="A168" s="1"/>
      <c r="B168" s="71" t="s">
        <v>156</v>
      </c>
      <c r="C168" s="71" t="s">
        <v>1161</v>
      </c>
      <c r="D168" s="71" t="s">
        <v>1122</v>
      </c>
      <c r="E168" s="72" t="s">
        <v>546</v>
      </c>
      <c r="F168" s="73">
        <v>4726.05</v>
      </c>
      <c r="G168" s="73">
        <v>4975.25</v>
      </c>
      <c r="H168" s="73">
        <v>4739.95</v>
      </c>
      <c r="I168" s="73">
        <v>4955.05</v>
      </c>
      <c r="J168" s="73">
        <v>5040.55</v>
      </c>
      <c r="K168" s="73">
        <v>5017.6499999999996</v>
      </c>
      <c r="L168" s="73">
        <v>5036.45</v>
      </c>
      <c r="M168" s="73">
        <v>92.85</v>
      </c>
      <c r="N168" s="73"/>
      <c r="O168" s="73"/>
      <c r="P168" s="73"/>
      <c r="Q168" s="73"/>
      <c r="R168" s="73"/>
      <c r="S168" s="73"/>
      <c r="T168" s="73"/>
      <c r="U168" s="73">
        <v>548.95000000000005</v>
      </c>
      <c r="V168" s="73">
        <v>591.65</v>
      </c>
      <c r="W168" s="73">
        <v>446.36500000000001</v>
      </c>
      <c r="X168" s="73">
        <v>1623.5</v>
      </c>
      <c r="Y168" s="73">
        <v>552.85</v>
      </c>
      <c r="Z168" s="73">
        <v>1126.25</v>
      </c>
      <c r="AA168" s="73">
        <v>391</v>
      </c>
      <c r="AB168" s="73">
        <v>2034.93</v>
      </c>
      <c r="AC168" s="73">
        <v>41899.294999999998</v>
      </c>
    </row>
    <row r="169" spans="1:29" x14ac:dyDescent="0.3">
      <c r="A169" s="1"/>
      <c r="B169" s="71" t="s">
        <v>156</v>
      </c>
      <c r="C169" s="71" t="s">
        <v>1161</v>
      </c>
      <c r="D169" s="71" t="s">
        <v>322</v>
      </c>
      <c r="E169" s="72" t="s">
        <v>546</v>
      </c>
      <c r="F169" s="73">
        <v>2307.35</v>
      </c>
      <c r="G169" s="73">
        <v>2381.5500000000002</v>
      </c>
      <c r="H169" s="73">
        <v>2306.1999999999998</v>
      </c>
      <c r="I169" s="73">
        <v>2369.9</v>
      </c>
      <c r="J169" s="73">
        <v>2412.6999999999998</v>
      </c>
      <c r="K169" s="73">
        <v>2398.4</v>
      </c>
      <c r="L169" s="73">
        <v>2409.5500000000002</v>
      </c>
      <c r="M169" s="73">
        <v>40</v>
      </c>
      <c r="N169" s="73"/>
      <c r="O169" s="73"/>
      <c r="P169" s="73"/>
      <c r="Q169" s="73"/>
      <c r="R169" s="73"/>
      <c r="S169" s="73"/>
      <c r="T169" s="73"/>
      <c r="U169" s="73"/>
      <c r="V169" s="73"/>
      <c r="W169" s="73"/>
      <c r="X169" s="73"/>
      <c r="Y169" s="73"/>
      <c r="Z169" s="73"/>
      <c r="AA169" s="73"/>
      <c r="AB169" s="73"/>
      <c r="AC169" s="73">
        <v>16625.650000000001</v>
      </c>
    </row>
    <row r="170" spans="1:29" x14ac:dyDescent="0.3">
      <c r="A170" s="1"/>
      <c r="B170" s="71" t="s">
        <v>159</v>
      </c>
      <c r="C170" s="71" t="s">
        <v>1162</v>
      </c>
      <c r="D170" s="71" t="s">
        <v>1122</v>
      </c>
      <c r="E170" s="72" t="s">
        <v>546</v>
      </c>
      <c r="F170" s="73"/>
      <c r="G170" s="73"/>
      <c r="H170" s="73"/>
      <c r="I170" s="73">
        <v>555.5</v>
      </c>
      <c r="J170" s="73"/>
      <c r="K170" s="73"/>
      <c r="L170" s="73"/>
      <c r="M170" s="73"/>
      <c r="N170" s="73"/>
      <c r="O170" s="73"/>
      <c r="P170" s="73"/>
      <c r="Q170" s="73"/>
      <c r="R170" s="73"/>
      <c r="S170" s="73"/>
      <c r="T170" s="73"/>
      <c r="U170" s="73"/>
      <c r="V170" s="73"/>
      <c r="W170" s="73"/>
      <c r="X170" s="73"/>
      <c r="Y170" s="73"/>
      <c r="Z170" s="73"/>
      <c r="AA170" s="73"/>
      <c r="AB170" s="73">
        <v>508.45</v>
      </c>
      <c r="AC170" s="73">
        <v>1063.95</v>
      </c>
    </row>
    <row r="171" spans="1:29" x14ac:dyDescent="0.3">
      <c r="A171" s="1"/>
      <c r="B171" s="71" t="s">
        <v>159</v>
      </c>
      <c r="C171" s="71" t="s">
        <v>1162</v>
      </c>
      <c r="D171" s="71" t="s">
        <v>1123</v>
      </c>
      <c r="E171" s="72" t="s">
        <v>546</v>
      </c>
      <c r="F171" s="73"/>
      <c r="G171" s="73"/>
      <c r="H171" s="73"/>
      <c r="I171" s="73"/>
      <c r="J171" s="73"/>
      <c r="K171" s="73"/>
      <c r="L171" s="73"/>
      <c r="M171" s="73"/>
      <c r="N171" s="73"/>
      <c r="O171" s="73"/>
      <c r="P171" s="73"/>
      <c r="Q171" s="73"/>
      <c r="R171" s="73"/>
      <c r="S171" s="73"/>
      <c r="T171" s="73"/>
      <c r="U171" s="73"/>
      <c r="V171" s="73"/>
      <c r="W171" s="73"/>
      <c r="X171" s="73"/>
      <c r="Y171" s="73"/>
      <c r="Z171" s="73"/>
      <c r="AA171" s="73"/>
      <c r="AB171" s="73"/>
      <c r="AC171" s="73">
        <v>0</v>
      </c>
    </row>
    <row r="172" spans="1:29" x14ac:dyDescent="0.3">
      <c r="A172" s="1"/>
      <c r="B172" s="71" t="s">
        <v>561</v>
      </c>
      <c r="C172" s="71" t="s">
        <v>993</v>
      </c>
      <c r="D172" s="71" t="s">
        <v>64</v>
      </c>
      <c r="E172" s="72" t="s">
        <v>545</v>
      </c>
      <c r="F172" s="73">
        <v>82.35</v>
      </c>
      <c r="G172" s="73">
        <v>89.05</v>
      </c>
      <c r="H172" s="73">
        <v>109.8</v>
      </c>
      <c r="I172" s="73">
        <v>152.44999999999999</v>
      </c>
      <c r="J172" s="73">
        <v>138.94999999999999</v>
      </c>
      <c r="K172" s="73">
        <v>152.55000000000001</v>
      </c>
      <c r="L172" s="73">
        <v>145.5</v>
      </c>
      <c r="M172" s="73">
        <v>143</v>
      </c>
      <c r="N172" s="73">
        <v>142.44999999999999</v>
      </c>
      <c r="O172" s="73">
        <v>145.4</v>
      </c>
      <c r="P172" s="73">
        <v>146.4</v>
      </c>
      <c r="Q172" s="73">
        <v>145.6</v>
      </c>
      <c r="R172" s="73">
        <v>141.1</v>
      </c>
      <c r="S172" s="73">
        <v>141.44999999999999</v>
      </c>
      <c r="T172" s="73">
        <v>141.85</v>
      </c>
      <c r="U172" s="73">
        <v>142.19999999999999</v>
      </c>
      <c r="V172" s="73">
        <v>141.1</v>
      </c>
      <c r="W172" s="73">
        <v>141.15</v>
      </c>
      <c r="X172" s="73">
        <v>144.55000000000001</v>
      </c>
      <c r="Y172" s="73">
        <v>46.8</v>
      </c>
      <c r="Z172" s="73">
        <v>121.9</v>
      </c>
      <c r="AA172" s="73">
        <v>182.75</v>
      </c>
      <c r="AB172" s="73">
        <v>175.95</v>
      </c>
      <c r="AC172" s="73">
        <v>3114.3</v>
      </c>
    </row>
    <row r="173" spans="1:29" x14ac:dyDescent="0.3">
      <c r="A173" s="1"/>
      <c r="B173" s="71" t="s">
        <v>561</v>
      </c>
      <c r="C173" s="71" t="s">
        <v>994</v>
      </c>
      <c r="D173" s="71" t="s">
        <v>64</v>
      </c>
      <c r="E173" s="72" t="s">
        <v>545</v>
      </c>
      <c r="F173" s="73"/>
      <c r="G173" s="73"/>
      <c r="H173" s="73">
        <v>37.4</v>
      </c>
      <c r="I173" s="73">
        <v>67.7</v>
      </c>
      <c r="J173" s="73">
        <v>40.200000000000003</v>
      </c>
      <c r="K173" s="73">
        <v>37.25</v>
      </c>
      <c r="L173" s="73">
        <v>39</v>
      </c>
      <c r="M173" s="73">
        <v>36</v>
      </c>
      <c r="N173" s="73">
        <v>42</v>
      </c>
      <c r="O173" s="73">
        <v>40.1</v>
      </c>
      <c r="P173" s="73">
        <v>41.7</v>
      </c>
      <c r="Q173" s="73">
        <v>42.85</v>
      </c>
      <c r="R173" s="73">
        <v>42.9</v>
      </c>
      <c r="S173" s="73">
        <v>44.6</v>
      </c>
      <c r="T173" s="73">
        <v>44.75</v>
      </c>
      <c r="U173" s="73">
        <v>44.25</v>
      </c>
      <c r="V173" s="73">
        <v>48.1</v>
      </c>
      <c r="W173" s="73">
        <v>53.05</v>
      </c>
      <c r="X173" s="73">
        <v>49.85</v>
      </c>
      <c r="Y173" s="73">
        <v>55.45</v>
      </c>
      <c r="Z173" s="73">
        <v>66.2</v>
      </c>
      <c r="AA173" s="73">
        <v>97.15</v>
      </c>
      <c r="AB173" s="73">
        <v>97</v>
      </c>
      <c r="AC173" s="73">
        <v>1067.5</v>
      </c>
    </row>
    <row r="174" spans="1:29" x14ac:dyDescent="0.3">
      <c r="A174" s="1"/>
      <c r="B174" s="71" t="s">
        <v>568</v>
      </c>
      <c r="C174" s="71" t="s">
        <v>995</v>
      </c>
      <c r="D174" s="71" t="s">
        <v>995</v>
      </c>
      <c r="E174" s="72" t="s">
        <v>545</v>
      </c>
      <c r="F174" s="73">
        <v>396.1</v>
      </c>
      <c r="G174" s="73">
        <v>472.35</v>
      </c>
      <c r="H174" s="73">
        <v>469.75</v>
      </c>
      <c r="I174" s="73">
        <v>388.65</v>
      </c>
      <c r="J174" s="73">
        <v>308.75</v>
      </c>
      <c r="K174" s="73">
        <v>432.85</v>
      </c>
      <c r="L174" s="73">
        <v>283.10000000000002</v>
      </c>
      <c r="M174" s="73">
        <v>336.9</v>
      </c>
      <c r="N174" s="73">
        <v>472.65</v>
      </c>
      <c r="O174" s="73">
        <v>368.7</v>
      </c>
      <c r="P174" s="73">
        <v>498.2</v>
      </c>
      <c r="Q174" s="73">
        <v>353.1</v>
      </c>
      <c r="R174" s="73">
        <v>236.45</v>
      </c>
      <c r="S174" s="73">
        <v>484.4</v>
      </c>
      <c r="T174" s="73">
        <v>423.6</v>
      </c>
      <c r="U174" s="73">
        <v>485.8</v>
      </c>
      <c r="V174" s="73">
        <v>485.1</v>
      </c>
      <c r="W174" s="73">
        <v>485.2</v>
      </c>
      <c r="X174" s="73">
        <v>485</v>
      </c>
      <c r="Y174" s="73">
        <v>485</v>
      </c>
      <c r="Z174" s="73">
        <v>393.95</v>
      </c>
      <c r="AA174" s="73">
        <v>479.45</v>
      </c>
      <c r="AB174" s="73">
        <v>483.5</v>
      </c>
      <c r="AC174" s="73">
        <v>9708.5499999999993</v>
      </c>
    </row>
    <row r="175" spans="1:29" x14ac:dyDescent="0.3">
      <c r="A175" s="1"/>
      <c r="B175" s="182" t="s">
        <v>1163</v>
      </c>
      <c r="C175" s="182"/>
      <c r="D175" s="182"/>
      <c r="E175" s="182"/>
      <c r="F175" s="74">
        <v>143403.076245</v>
      </c>
      <c r="G175" s="74">
        <v>162941.40861000001</v>
      </c>
      <c r="H175" s="74">
        <v>167698.70360499999</v>
      </c>
      <c r="I175" s="74">
        <v>159539.14705500001</v>
      </c>
      <c r="J175" s="74">
        <v>170836.01818499999</v>
      </c>
      <c r="K175" s="74">
        <v>176936.260725</v>
      </c>
      <c r="L175" s="74">
        <v>176968.9515</v>
      </c>
      <c r="M175" s="74">
        <v>178112.65685500001</v>
      </c>
      <c r="N175" s="74">
        <v>179096.45417000001</v>
      </c>
      <c r="O175" s="74">
        <v>174907.08</v>
      </c>
      <c r="P175" s="74">
        <v>161629.89249999999</v>
      </c>
      <c r="Q175" s="74">
        <v>174097.429065</v>
      </c>
      <c r="R175" s="74">
        <v>177480.64955999999</v>
      </c>
      <c r="S175" s="74">
        <v>176910.27309999999</v>
      </c>
      <c r="T175" s="74">
        <v>179657.085765</v>
      </c>
      <c r="U175" s="74">
        <v>179701.24549999999</v>
      </c>
      <c r="V175" s="74">
        <v>175003.85</v>
      </c>
      <c r="W175" s="74">
        <v>162476.125</v>
      </c>
      <c r="X175" s="74">
        <v>177024.55</v>
      </c>
      <c r="Y175" s="74">
        <v>181846.9025</v>
      </c>
      <c r="Z175" s="74">
        <v>178843.21</v>
      </c>
      <c r="AA175" s="74">
        <v>178089.133</v>
      </c>
      <c r="AB175" s="74">
        <v>180504.75956999999</v>
      </c>
      <c r="AC175" s="74">
        <v>3973704.8625099999</v>
      </c>
    </row>
    <row r="176" spans="1:29"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spans="1:29"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1:29" ht="17.399999999999999" x14ac:dyDescent="0.3">
      <c r="A178" s="1"/>
      <c r="B178" s="2" t="s">
        <v>1164</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spans="1:29" ht="22.95" customHeight="1" x14ac:dyDescent="0.3">
      <c r="A179" s="1"/>
      <c r="B179" s="168" t="s">
        <v>3</v>
      </c>
      <c r="C179" s="168" t="s">
        <v>64</v>
      </c>
      <c r="D179" s="168" t="s">
        <v>1081</v>
      </c>
      <c r="E179" s="168" t="s">
        <v>1082</v>
      </c>
      <c r="F179" s="168" t="s">
        <v>1083</v>
      </c>
      <c r="G179" s="168"/>
      <c r="H179" s="168"/>
      <c r="I179" s="168"/>
      <c r="J179" s="168"/>
      <c r="K179" s="168"/>
      <c r="L179" s="168"/>
      <c r="M179" s="168"/>
      <c r="N179" s="168"/>
      <c r="O179" s="168"/>
      <c r="P179" s="168"/>
      <c r="Q179" s="168"/>
      <c r="R179" s="168"/>
      <c r="S179" s="168"/>
      <c r="T179" s="168"/>
      <c r="U179" s="168"/>
      <c r="V179" s="168"/>
      <c r="W179" s="168"/>
      <c r="X179" s="168"/>
      <c r="Y179" s="168"/>
      <c r="Z179" s="168"/>
      <c r="AA179" s="168"/>
      <c r="AB179" s="168"/>
      <c r="AC179" s="168"/>
    </row>
    <row r="180" spans="1:29" ht="22.95" customHeight="1" x14ac:dyDescent="0.3">
      <c r="A180" s="1"/>
      <c r="B180" s="168"/>
      <c r="C180" s="168"/>
      <c r="D180" s="168"/>
      <c r="E180" s="168"/>
      <c r="F180" s="3">
        <v>1</v>
      </c>
      <c r="G180" s="3">
        <v>2</v>
      </c>
      <c r="H180" s="3">
        <v>3</v>
      </c>
      <c r="I180" s="3">
        <v>4</v>
      </c>
      <c r="J180" s="3">
        <v>5</v>
      </c>
      <c r="K180" s="3">
        <v>6</v>
      </c>
      <c r="L180" s="3">
        <v>7</v>
      </c>
      <c r="M180" s="3">
        <v>8</v>
      </c>
      <c r="N180" s="3">
        <v>9</v>
      </c>
      <c r="O180" s="3">
        <v>10</v>
      </c>
      <c r="P180" s="3">
        <v>11</v>
      </c>
      <c r="Q180" s="3">
        <v>12</v>
      </c>
      <c r="R180" s="3">
        <v>13</v>
      </c>
      <c r="S180" s="3">
        <v>14</v>
      </c>
      <c r="T180" s="3">
        <v>15</v>
      </c>
      <c r="U180" s="3">
        <v>16</v>
      </c>
      <c r="V180" s="3">
        <v>17</v>
      </c>
      <c r="W180" s="3">
        <v>18</v>
      </c>
      <c r="X180" s="3">
        <v>19</v>
      </c>
      <c r="Y180" s="3">
        <v>20</v>
      </c>
      <c r="Z180" s="3">
        <v>21</v>
      </c>
      <c r="AA180" s="3">
        <v>22</v>
      </c>
      <c r="AB180" s="3">
        <v>23</v>
      </c>
      <c r="AC180" s="3" t="s">
        <v>924</v>
      </c>
    </row>
    <row r="181" spans="1:29" x14ac:dyDescent="0.3">
      <c r="A181" s="1"/>
      <c r="B181" s="71" t="s">
        <v>600</v>
      </c>
      <c r="C181" s="71" t="s">
        <v>1165</v>
      </c>
      <c r="D181" s="71" t="s">
        <v>1095</v>
      </c>
      <c r="E181" s="72" t="s">
        <v>545</v>
      </c>
      <c r="F181" s="73">
        <v>267.85000000000002</v>
      </c>
      <c r="G181" s="73">
        <v>260.2</v>
      </c>
      <c r="H181" s="73">
        <v>209.1</v>
      </c>
      <c r="I181" s="73">
        <v>214.02825000000001</v>
      </c>
      <c r="J181" s="73">
        <v>258.85000000000002</v>
      </c>
      <c r="K181" s="73">
        <v>263.26100000000002</v>
      </c>
      <c r="L181" s="73">
        <v>263.25</v>
      </c>
      <c r="M181" s="73">
        <v>260.39</v>
      </c>
      <c r="N181" s="73">
        <v>257.45974999999999</v>
      </c>
      <c r="O181" s="73">
        <v>246.43899999999999</v>
      </c>
      <c r="P181" s="73"/>
      <c r="Q181" s="73">
        <v>235.45949999999999</v>
      </c>
      <c r="R181" s="73"/>
      <c r="S181" s="73">
        <v>254.40100000000001</v>
      </c>
      <c r="T181" s="73">
        <v>265.64999999999998</v>
      </c>
      <c r="U181" s="73">
        <v>264.76150000000001</v>
      </c>
      <c r="V181" s="73">
        <v>265.77800000000002</v>
      </c>
      <c r="W181" s="73">
        <v>251.54750000000001</v>
      </c>
      <c r="X181" s="73">
        <v>255.25</v>
      </c>
      <c r="Y181" s="73">
        <v>266.70100000000002</v>
      </c>
      <c r="Z181" s="73">
        <v>246.9</v>
      </c>
      <c r="AA181" s="73">
        <v>255.75</v>
      </c>
      <c r="AB181" s="73">
        <v>254.75</v>
      </c>
      <c r="AC181" s="73">
        <v>5317.7764999999999</v>
      </c>
    </row>
    <row r="182" spans="1:29" x14ac:dyDescent="0.3">
      <c r="A182" s="1"/>
      <c r="B182" s="71" t="s">
        <v>22</v>
      </c>
      <c r="C182" s="71" t="s">
        <v>1166</v>
      </c>
      <c r="D182" s="71" t="s">
        <v>1095</v>
      </c>
      <c r="E182" s="72" t="s">
        <v>545</v>
      </c>
      <c r="F182" s="73">
        <v>114.5</v>
      </c>
      <c r="G182" s="73">
        <v>148.16249999999999</v>
      </c>
      <c r="H182" s="73">
        <v>87.704999999999998</v>
      </c>
      <c r="I182" s="73">
        <v>93.221000000000004</v>
      </c>
      <c r="J182" s="73">
        <v>156.95099999999999</v>
      </c>
      <c r="K182" s="73">
        <v>180.90950000000001</v>
      </c>
      <c r="L182" s="73">
        <v>83.625</v>
      </c>
      <c r="M182" s="73">
        <v>124.321</v>
      </c>
      <c r="N182" s="73">
        <v>192.096</v>
      </c>
      <c r="O182" s="73">
        <v>181.56399999999999</v>
      </c>
      <c r="P182" s="73">
        <v>93.25</v>
      </c>
      <c r="Q182" s="73">
        <v>187.4325</v>
      </c>
      <c r="R182" s="73">
        <v>194.2</v>
      </c>
      <c r="S182" s="73">
        <v>156.30000000000001</v>
      </c>
      <c r="T182" s="73">
        <v>187.01</v>
      </c>
      <c r="U182" s="73">
        <v>161.27000000000001</v>
      </c>
      <c r="V182" s="73">
        <v>193.0745</v>
      </c>
      <c r="W182" s="73">
        <v>149.25</v>
      </c>
      <c r="X182" s="73">
        <v>193.01499999999999</v>
      </c>
      <c r="Y182" s="73">
        <v>193.06950000000001</v>
      </c>
      <c r="Z182" s="73">
        <v>192.50550000000001</v>
      </c>
      <c r="AA182" s="73">
        <v>192</v>
      </c>
      <c r="AB182" s="73">
        <v>178.31200000000001</v>
      </c>
      <c r="AC182" s="73">
        <v>3633.7440000000001</v>
      </c>
    </row>
    <row r="183" spans="1:29" ht="27.6" x14ac:dyDescent="0.3">
      <c r="A183" s="1"/>
      <c r="B183" s="207" t="s">
        <v>22</v>
      </c>
      <c r="C183" s="207" t="s">
        <v>3395</v>
      </c>
      <c r="D183" s="207" t="s">
        <v>1095</v>
      </c>
      <c r="E183" s="208" t="s">
        <v>3396</v>
      </c>
      <c r="F183" s="73">
        <v>182.4</v>
      </c>
      <c r="G183" s="73">
        <v>211.1</v>
      </c>
      <c r="H183" s="73">
        <v>229.05</v>
      </c>
      <c r="I183" s="73">
        <v>199.6</v>
      </c>
      <c r="J183" s="73">
        <v>230.45</v>
      </c>
      <c r="K183" s="73">
        <v>230</v>
      </c>
      <c r="L183" s="73">
        <v>212.45</v>
      </c>
      <c r="M183" s="73">
        <v>202.75</v>
      </c>
      <c r="N183" s="73">
        <v>212.15</v>
      </c>
      <c r="O183" s="73">
        <v>297.14999999999998</v>
      </c>
      <c r="P183" s="73">
        <v>289.39999999999998</v>
      </c>
      <c r="Q183" s="73">
        <v>316.8</v>
      </c>
      <c r="R183" s="73">
        <v>316.8</v>
      </c>
      <c r="S183" s="73">
        <v>316.60000000000002</v>
      </c>
      <c r="T183" s="73">
        <v>165.9</v>
      </c>
      <c r="U183" s="73">
        <v>232.1</v>
      </c>
      <c r="V183" s="73">
        <v>316.8</v>
      </c>
      <c r="W183" s="73">
        <v>316.8</v>
      </c>
      <c r="X183" s="73">
        <v>270.60000000000002</v>
      </c>
      <c r="Y183" s="73">
        <v>282</v>
      </c>
      <c r="Z183" s="73">
        <v>316.8</v>
      </c>
      <c r="AA183" s="73">
        <v>316.7</v>
      </c>
      <c r="AB183" s="73">
        <v>316.75</v>
      </c>
      <c r="AC183" s="73">
        <v>5981.15</v>
      </c>
    </row>
    <row r="184" spans="1:29" x14ac:dyDescent="0.3">
      <c r="A184" s="1"/>
      <c r="B184" s="71" t="s">
        <v>602</v>
      </c>
      <c r="C184" s="71" t="s">
        <v>1167</v>
      </c>
      <c r="D184" s="71" t="s">
        <v>64</v>
      </c>
      <c r="E184" s="72" t="s">
        <v>546</v>
      </c>
      <c r="F184" s="73">
        <v>624.4</v>
      </c>
      <c r="G184" s="73">
        <v>674.88</v>
      </c>
      <c r="H184" s="73">
        <v>626.85</v>
      </c>
      <c r="I184" s="73">
        <v>633.73017500000003</v>
      </c>
      <c r="J184" s="73">
        <v>625.55913999999996</v>
      </c>
      <c r="K184" s="73">
        <v>631.18322000000001</v>
      </c>
      <c r="L184" s="73">
        <v>624.65</v>
      </c>
      <c r="M184" s="73">
        <v>629.22415000000001</v>
      </c>
      <c r="N184" s="73">
        <v>626.87765999999999</v>
      </c>
      <c r="O184" s="73">
        <v>619.88829499999997</v>
      </c>
      <c r="P184" s="73">
        <v>648</v>
      </c>
      <c r="Q184" s="73">
        <v>622.21416499999998</v>
      </c>
      <c r="R184" s="73">
        <v>617.044895</v>
      </c>
      <c r="S184" s="73">
        <v>612.296065</v>
      </c>
      <c r="T184" s="73">
        <v>620</v>
      </c>
      <c r="U184" s="73">
        <v>611.31079999999997</v>
      </c>
      <c r="V184" s="73">
        <v>609.24222999999995</v>
      </c>
      <c r="W184" s="73">
        <v>609.59379999999999</v>
      </c>
      <c r="X184" s="73">
        <v>603.45000000000005</v>
      </c>
      <c r="Y184" s="73">
        <v>605.33833000000004</v>
      </c>
      <c r="Z184" s="73">
        <v>604.65</v>
      </c>
      <c r="AA184" s="73">
        <v>600.35</v>
      </c>
      <c r="AB184" s="73">
        <v>588.41847499999994</v>
      </c>
      <c r="AC184" s="73">
        <v>14269.151400000001</v>
      </c>
    </row>
    <row r="185" spans="1:29" x14ac:dyDescent="0.3">
      <c r="A185" s="1"/>
      <c r="B185" s="71" t="s">
        <v>1168</v>
      </c>
      <c r="C185" s="71" t="s">
        <v>1169</v>
      </c>
      <c r="D185" s="71" t="s">
        <v>1169</v>
      </c>
      <c r="E185" s="72" t="s">
        <v>546</v>
      </c>
      <c r="F185" s="73">
        <v>454</v>
      </c>
      <c r="G185" s="73">
        <v>432</v>
      </c>
      <c r="H185" s="73">
        <v>453.6</v>
      </c>
      <c r="I185" s="73">
        <v>454.63781</v>
      </c>
      <c r="J185" s="73">
        <v>454.63118500000002</v>
      </c>
      <c r="K185" s="73">
        <v>451.93311499999999</v>
      </c>
      <c r="L185" s="73">
        <v>453.95</v>
      </c>
      <c r="M185" s="73">
        <v>454.65951999999999</v>
      </c>
      <c r="N185" s="73">
        <v>454.58859000000001</v>
      </c>
      <c r="O185" s="73">
        <v>454.71733499999999</v>
      </c>
      <c r="P185" s="73">
        <v>432</v>
      </c>
      <c r="Q185" s="73">
        <v>454.66494999999998</v>
      </c>
      <c r="R185" s="73">
        <v>454.69673</v>
      </c>
      <c r="S185" s="73">
        <v>446.53732500000001</v>
      </c>
      <c r="T185" s="73">
        <v>454.1</v>
      </c>
      <c r="U185" s="73">
        <v>454.70263</v>
      </c>
      <c r="V185" s="73">
        <v>403.8793</v>
      </c>
      <c r="W185" s="73">
        <v>454.76859999999999</v>
      </c>
      <c r="X185" s="73">
        <v>454.3</v>
      </c>
      <c r="Y185" s="73">
        <v>454.70450499999998</v>
      </c>
      <c r="Z185" s="73">
        <v>454.05</v>
      </c>
      <c r="AA185" s="73">
        <v>418.45</v>
      </c>
      <c r="AB185" s="73">
        <v>448.51260000000002</v>
      </c>
      <c r="AC185" s="73">
        <v>10304.084194999999</v>
      </c>
    </row>
    <row r="186" spans="1:29" x14ac:dyDescent="0.3">
      <c r="A186" s="1"/>
      <c r="B186" s="71" t="s">
        <v>986</v>
      </c>
      <c r="C186" s="71" t="s">
        <v>1170</v>
      </c>
      <c r="D186" s="71" t="s">
        <v>64</v>
      </c>
      <c r="E186" s="72" t="s">
        <v>545</v>
      </c>
      <c r="F186" s="73">
        <v>108.55</v>
      </c>
      <c r="G186" s="73">
        <v>98.5</v>
      </c>
      <c r="H186" s="73">
        <v>95.25</v>
      </c>
      <c r="I186" s="73">
        <v>107</v>
      </c>
      <c r="J186" s="73">
        <v>128.1</v>
      </c>
      <c r="K186" s="73">
        <v>132.55000000000001</v>
      </c>
      <c r="L186" s="73">
        <v>137.80000000000001</v>
      </c>
      <c r="M186" s="73">
        <v>165.1</v>
      </c>
      <c r="N186" s="73">
        <v>159.94999999999999</v>
      </c>
      <c r="O186" s="73">
        <v>159.15</v>
      </c>
      <c r="P186" s="73">
        <v>181.55</v>
      </c>
      <c r="Q186" s="73">
        <v>230.6</v>
      </c>
      <c r="R186" s="73">
        <v>228</v>
      </c>
      <c r="S186" s="73">
        <v>224.55</v>
      </c>
      <c r="T186" s="73">
        <v>241.3</v>
      </c>
      <c r="U186" s="73">
        <v>252.7</v>
      </c>
      <c r="V186" s="73">
        <v>256.3</v>
      </c>
      <c r="W186" s="73">
        <v>276.89999999999998</v>
      </c>
      <c r="X186" s="73">
        <v>277.14999999999998</v>
      </c>
      <c r="Y186" s="73">
        <v>276.05</v>
      </c>
      <c r="Z186" s="73">
        <v>268.5</v>
      </c>
      <c r="AA186" s="73">
        <v>253.9</v>
      </c>
      <c r="AB186" s="73">
        <v>254.35</v>
      </c>
      <c r="AC186" s="73">
        <v>4513.8</v>
      </c>
    </row>
    <row r="187" spans="1:29" x14ac:dyDescent="0.3">
      <c r="A187" s="1"/>
      <c r="B187" s="71" t="s">
        <v>986</v>
      </c>
      <c r="C187" s="71" t="s">
        <v>1171</v>
      </c>
      <c r="D187" s="71" t="s">
        <v>64</v>
      </c>
      <c r="E187" s="72" t="s">
        <v>545</v>
      </c>
      <c r="F187" s="73">
        <v>259.10000000000002</v>
      </c>
      <c r="G187" s="73">
        <v>259.95</v>
      </c>
      <c r="H187" s="73">
        <v>263.60000000000002</v>
      </c>
      <c r="I187" s="73">
        <v>260.8</v>
      </c>
      <c r="J187" s="73">
        <v>265.7</v>
      </c>
      <c r="K187" s="73">
        <v>264.85000000000002</v>
      </c>
      <c r="L187" s="73">
        <v>264.60000000000002</v>
      </c>
      <c r="M187" s="73">
        <v>265.95</v>
      </c>
      <c r="N187" s="73">
        <v>186.2</v>
      </c>
      <c r="O187" s="73">
        <v>177.85</v>
      </c>
      <c r="P187" s="73">
        <v>137.25</v>
      </c>
      <c r="Q187" s="73">
        <v>196.65</v>
      </c>
      <c r="R187" s="73">
        <v>194.75</v>
      </c>
      <c r="S187" s="73">
        <v>144.25</v>
      </c>
      <c r="T187" s="73">
        <v>158.85</v>
      </c>
      <c r="U187" s="73">
        <v>198.95</v>
      </c>
      <c r="V187" s="73">
        <v>274.2</v>
      </c>
      <c r="W187" s="73">
        <v>380.75</v>
      </c>
      <c r="X187" s="73">
        <v>381.15</v>
      </c>
      <c r="Y187" s="73">
        <v>381.4</v>
      </c>
      <c r="Z187" s="73">
        <v>380.95</v>
      </c>
      <c r="AA187" s="73">
        <v>376.4</v>
      </c>
      <c r="AB187" s="73">
        <v>376.1</v>
      </c>
      <c r="AC187" s="73">
        <v>6050.25</v>
      </c>
    </row>
    <row r="188" spans="1:29" x14ac:dyDescent="0.3">
      <c r="A188" s="1"/>
      <c r="B188" s="71" t="s">
        <v>599</v>
      </c>
      <c r="C188" s="71" t="s">
        <v>1172</v>
      </c>
      <c r="D188" s="71" t="s">
        <v>1095</v>
      </c>
      <c r="E188" s="72" t="s">
        <v>545</v>
      </c>
      <c r="F188" s="73">
        <v>464.1</v>
      </c>
      <c r="G188" s="73">
        <v>548.5</v>
      </c>
      <c r="H188" s="73">
        <v>575.29999999999995</v>
      </c>
      <c r="I188" s="73">
        <v>514.35</v>
      </c>
      <c r="J188" s="73">
        <v>571.6</v>
      </c>
      <c r="K188" s="73">
        <v>585.54999999999995</v>
      </c>
      <c r="L188" s="73">
        <v>581.00828000000001</v>
      </c>
      <c r="M188" s="73">
        <v>563.9</v>
      </c>
      <c r="N188" s="73">
        <v>566.9</v>
      </c>
      <c r="O188" s="73">
        <v>581.15</v>
      </c>
      <c r="P188" s="73">
        <v>586.75629500000002</v>
      </c>
      <c r="Q188" s="73">
        <v>586.62413000000004</v>
      </c>
      <c r="R188" s="73">
        <v>586.62413000000004</v>
      </c>
      <c r="S188" s="73">
        <v>585.51755000000003</v>
      </c>
      <c r="T188" s="73">
        <v>587.68524000000002</v>
      </c>
      <c r="U188" s="73">
        <v>587.16399999999999</v>
      </c>
      <c r="V188" s="73">
        <v>581.02679000000001</v>
      </c>
      <c r="W188" s="73">
        <v>586.16598499999998</v>
      </c>
      <c r="X188" s="73">
        <v>587.02730499999996</v>
      </c>
      <c r="Y188" s="73">
        <v>586.02931000000001</v>
      </c>
      <c r="Z188" s="73">
        <v>584.79612999999995</v>
      </c>
      <c r="AA188" s="73">
        <v>582.85</v>
      </c>
      <c r="AB188" s="73">
        <v>580.09780499999999</v>
      </c>
      <c r="AC188" s="73">
        <v>13160.722949999999</v>
      </c>
    </row>
    <row r="189" spans="1:29" x14ac:dyDescent="0.3">
      <c r="A189" s="1"/>
      <c r="B189" s="182" t="s">
        <v>1173</v>
      </c>
      <c r="C189" s="182"/>
      <c r="D189" s="182"/>
      <c r="E189" s="182"/>
      <c r="F189" s="74">
        <v>2474.9</v>
      </c>
      <c r="G189" s="74">
        <v>2633.2925</v>
      </c>
      <c r="H189" s="74">
        <v>2540.4549999999999</v>
      </c>
      <c r="I189" s="74">
        <v>2477.3672350000002</v>
      </c>
      <c r="J189" s="74">
        <v>2691.8413249999999</v>
      </c>
      <c r="K189" s="74">
        <v>2740.2368350000002</v>
      </c>
      <c r="L189" s="74">
        <v>2621.3332799999998</v>
      </c>
      <c r="M189" s="74">
        <v>2666.2946700000002</v>
      </c>
      <c r="N189" s="74">
        <v>2656.2220000000002</v>
      </c>
      <c r="O189" s="74">
        <v>2717.9086299999999</v>
      </c>
      <c r="P189" s="74">
        <v>2368.206295</v>
      </c>
      <c r="Q189" s="74">
        <v>2830.4452449999999</v>
      </c>
      <c r="R189" s="74">
        <v>2592.1157549999998</v>
      </c>
      <c r="S189" s="74">
        <v>2740.4519399999999</v>
      </c>
      <c r="T189" s="74">
        <v>2680.4952400000002</v>
      </c>
      <c r="U189" s="74">
        <v>2762.9589299999998</v>
      </c>
      <c r="V189" s="74">
        <v>2900.3008199999999</v>
      </c>
      <c r="W189" s="74">
        <v>3025.775885</v>
      </c>
      <c r="X189" s="74">
        <v>3021.942305</v>
      </c>
      <c r="Y189" s="74">
        <v>3045.292645</v>
      </c>
      <c r="Z189" s="74">
        <v>3049.1516299999998</v>
      </c>
      <c r="AA189" s="74">
        <v>2996.4</v>
      </c>
      <c r="AB189" s="74">
        <v>2997.29088</v>
      </c>
      <c r="AC189" s="74">
        <v>63230.679044999997</v>
      </c>
    </row>
    <row r="190" spans="1:29"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1:29"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1:29"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spans="1:29" x14ac:dyDescent="0.3">
      <c r="A194" s="1"/>
      <c r="B194" s="1"/>
      <c r="C194" s="1"/>
      <c r="D194" s="1"/>
      <c r="E194" s="1"/>
      <c r="F194" s="1"/>
      <c r="G194" s="1"/>
      <c r="H194" s="1"/>
      <c r="I194" s="75" t="s">
        <v>82</v>
      </c>
      <c r="J194" s="75">
        <v>556113.56555000006</v>
      </c>
      <c r="K194" s="1"/>
      <c r="L194" s="1"/>
      <c r="M194" s="1"/>
      <c r="N194" s="1"/>
      <c r="O194" s="1"/>
      <c r="P194" s="1"/>
      <c r="Q194" s="1"/>
      <c r="R194" s="1"/>
      <c r="S194" s="1"/>
      <c r="T194" s="1"/>
      <c r="U194" s="1"/>
      <c r="V194" s="1"/>
      <c r="W194" s="1"/>
      <c r="X194" s="1"/>
      <c r="Y194" s="1"/>
      <c r="Z194" s="1"/>
      <c r="AA194" s="1"/>
      <c r="AB194" s="1"/>
      <c r="AC194" s="1"/>
    </row>
    <row r="195" spans="1:29" x14ac:dyDescent="0.3">
      <c r="A195" s="1"/>
      <c r="B195" s="1"/>
      <c r="C195" s="1"/>
      <c r="D195" s="1"/>
      <c r="E195" s="1"/>
      <c r="F195" s="1"/>
      <c r="G195" s="1"/>
      <c r="H195" s="1"/>
      <c r="I195" s="75" t="s">
        <v>134</v>
      </c>
      <c r="J195" s="75">
        <v>546565.35499999998</v>
      </c>
      <c r="K195" s="1"/>
      <c r="L195" s="1"/>
      <c r="M195" s="1"/>
      <c r="N195" s="1"/>
      <c r="O195" s="1"/>
      <c r="P195" s="1"/>
      <c r="Q195" s="1"/>
      <c r="R195" s="1"/>
      <c r="S195" s="1"/>
      <c r="T195" s="1"/>
      <c r="U195" s="1"/>
      <c r="V195" s="1"/>
      <c r="W195" s="1"/>
      <c r="X195" s="1"/>
      <c r="Y195" s="1"/>
      <c r="Z195" s="1"/>
      <c r="AA195" s="1"/>
      <c r="AB195" s="1"/>
      <c r="AC195" s="1"/>
    </row>
    <row r="196" spans="1:29" x14ac:dyDescent="0.3">
      <c r="A196" s="1"/>
      <c r="B196" s="1"/>
      <c r="C196" s="1"/>
      <c r="D196" s="1"/>
      <c r="E196" s="1"/>
      <c r="F196" s="1"/>
      <c r="G196" s="1"/>
      <c r="H196" s="1"/>
      <c r="I196" s="75" t="s">
        <v>94</v>
      </c>
      <c r="J196" s="75">
        <v>460404.8</v>
      </c>
      <c r="K196" s="1"/>
      <c r="L196" s="1"/>
      <c r="M196" s="1"/>
      <c r="N196" s="1"/>
      <c r="O196" s="1"/>
      <c r="P196" s="1"/>
      <c r="Q196" s="1"/>
      <c r="R196" s="1"/>
      <c r="S196" s="1"/>
      <c r="T196" s="1"/>
      <c r="U196" s="1"/>
      <c r="V196" s="1"/>
      <c r="W196" s="1"/>
      <c r="X196" s="1"/>
      <c r="Y196" s="1"/>
      <c r="Z196" s="1"/>
      <c r="AA196" s="1"/>
      <c r="AB196" s="1"/>
      <c r="AC196" s="1"/>
    </row>
    <row r="197" spans="1:29" x14ac:dyDescent="0.3">
      <c r="A197" s="1"/>
      <c r="B197" s="1"/>
      <c r="C197" s="1"/>
      <c r="D197" s="1"/>
      <c r="E197" s="1"/>
      <c r="F197" s="1"/>
      <c r="G197" s="1"/>
      <c r="H197" s="1"/>
      <c r="I197" s="75" t="s">
        <v>72</v>
      </c>
      <c r="J197" s="75">
        <v>437016.06</v>
      </c>
      <c r="K197" s="1"/>
      <c r="L197" s="1"/>
      <c r="M197" s="1"/>
      <c r="N197" s="1"/>
      <c r="O197" s="1"/>
      <c r="P197" s="1"/>
      <c r="Q197" s="1"/>
      <c r="R197" s="1"/>
      <c r="S197" s="1"/>
      <c r="T197" s="1"/>
      <c r="U197" s="1"/>
      <c r="V197" s="1"/>
      <c r="W197" s="1"/>
      <c r="X197" s="1"/>
      <c r="Y197" s="1"/>
      <c r="Z197" s="1"/>
      <c r="AA197" s="1"/>
      <c r="AB197" s="1"/>
      <c r="AC197" s="1"/>
    </row>
    <row r="198" spans="1:29" x14ac:dyDescent="0.3">
      <c r="A198" s="1"/>
      <c r="B198" s="1"/>
      <c r="C198" s="1"/>
      <c r="D198" s="1"/>
      <c r="E198" s="1"/>
      <c r="F198" s="1"/>
      <c r="G198" s="1"/>
      <c r="H198" s="1"/>
      <c r="I198" s="75" t="s">
        <v>91</v>
      </c>
      <c r="J198" s="75">
        <v>291113.98486999999</v>
      </c>
      <c r="K198" s="1"/>
      <c r="L198" s="1"/>
      <c r="M198" s="1"/>
      <c r="N198" s="1"/>
      <c r="O198" s="1"/>
      <c r="P198" s="1"/>
      <c r="Q198" s="1"/>
      <c r="R198" s="1"/>
      <c r="S198" s="1"/>
      <c r="T198" s="1"/>
      <c r="U198" s="1"/>
      <c r="V198" s="1"/>
      <c r="W198" s="1"/>
      <c r="X198" s="1"/>
      <c r="Y198" s="1"/>
      <c r="Z198" s="1"/>
      <c r="AA198" s="1"/>
      <c r="AB198" s="1"/>
      <c r="AC198" s="1"/>
    </row>
    <row r="199" spans="1:29" x14ac:dyDescent="0.3">
      <c r="A199" s="1"/>
      <c r="B199" s="1"/>
      <c r="C199" s="1"/>
      <c r="D199" s="1"/>
      <c r="E199" s="1"/>
      <c r="F199" s="1"/>
      <c r="G199" s="1"/>
      <c r="H199" s="1"/>
      <c r="I199" s="75" t="s">
        <v>552</v>
      </c>
      <c r="J199" s="75">
        <v>208687.29500000001</v>
      </c>
      <c r="K199" s="1"/>
      <c r="L199" s="1"/>
      <c r="M199" s="1"/>
      <c r="N199" s="1"/>
      <c r="O199" s="1"/>
      <c r="P199" s="1"/>
      <c r="Q199" s="1"/>
      <c r="R199" s="1"/>
      <c r="S199" s="1"/>
      <c r="T199" s="1"/>
      <c r="U199" s="1"/>
      <c r="V199" s="1"/>
      <c r="W199" s="1"/>
      <c r="X199" s="1"/>
      <c r="Y199" s="1"/>
      <c r="Z199" s="1"/>
      <c r="AA199" s="1"/>
      <c r="AB199" s="1"/>
      <c r="AC199" s="1"/>
    </row>
    <row r="200" spans="1:29" x14ac:dyDescent="0.3">
      <c r="A200" s="1"/>
      <c r="B200" s="1"/>
      <c r="C200" s="1"/>
      <c r="D200" s="1"/>
      <c r="E200" s="1"/>
      <c r="F200" s="1"/>
      <c r="G200" s="1"/>
      <c r="H200" s="1"/>
      <c r="I200" s="75" t="s">
        <v>110</v>
      </c>
      <c r="J200" s="75">
        <v>176138.55</v>
      </c>
      <c r="K200" s="1"/>
      <c r="L200" s="1"/>
      <c r="M200" s="1"/>
      <c r="N200" s="1"/>
      <c r="O200" s="1"/>
      <c r="P200" s="1"/>
      <c r="Q200" s="1"/>
      <c r="R200" s="1"/>
      <c r="S200" s="1"/>
      <c r="T200" s="1"/>
      <c r="U200" s="1"/>
      <c r="V200" s="1"/>
      <c r="W200" s="1"/>
      <c r="X200" s="1"/>
      <c r="Y200" s="1"/>
      <c r="Z200" s="1"/>
      <c r="AA200" s="1"/>
      <c r="AB200" s="1"/>
      <c r="AC200" s="1"/>
    </row>
    <row r="201" spans="1:29" x14ac:dyDescent="0.3">
      <c r="A201" s="1"/>
      <c r="B201" s="1"/>
      <c r="C201" s="1"/>
      <c r="D201" s="1"/>
      <c r="E201" s="1"/>
      <c r="F201" s="1"/>
      <c r="G201" s="1"/>
      <c r="H201" s="1"/>
      <c r="I201" s="75" t="s">
        <v>151</v>
      </c>
      <c r="J201" s="75">
        <v>167301.25</v>
      </c>
      <c r="K201" s="1"/>
      <c r="L201" s="1"/>
      <c r="M201" s="1"/>
      <c r="N201" s="1"/>
      <c r="O201" s="1"/>
      <c r="P201" s="1"/>
      <c r="Q201" s="1"/>
      <c r="R201" s="1"/>
      <c r="S201" s="1"/>
      <c r="T201" s="1"/>
      <c r="U201" s="1"/>
      <c r="V201" s="1"/>
      <c r="W201" s="1"/>
      <c r="X201" s="1"/>
      <c r="Y201" s="1"/>
      <c r="Z201" s="1"/>
      <c r="AA201" s="1"/>
      <c r="AB201" s="1"/>
      <c r="AC201" s="1"/>
    </row>
    <row r="202" spans="1:29" x14ac:dyDescent="0.3">
      <c r="A202" s="1"/>
      <c r="B202" s="1"/>
      <c r="C202" s="1"/>
      <c r="D202" s="1"/>
      <c r="E202" s="1"/>
      <c r="F202" s="1"/>
      <c r="G202" s="1"/>
      <c r="H202" s="1"/>
      <c r="I202" s="75" t="s">
        <v>549</v>
      </c>
      <c r="J202" s="75">
        <v>110353.43</v>
      </c>
      <c r="K202" s="1"/>
      <c r="L202" s="1"/>
      <c r="M202" s="1"/>
      <c r="N202" s="1"/>
      <c r="O202" s="1"/>
      <c r="P202" s="1"/>
      <c r="Q202" s="1"/>
      <c r="R202" s="1"/>
      <c r="S202" s="1"/>
      <c r="T202" s="1"/>
      <c r="U202" s="1"/>
      <c r="V202" s="1"/>
      <c r="W202" s="1"/>
      <c r="X202" s="1"/>
      <c r="Y202" s="1"/>
      <c r="Z202" s="1"/>
      <c r="AA202" s="1"/>
      <c r="AB202" s="1"/>
      <c r="AC202" s="1"/>
    </row>
    <row r="203" spans="1:29" x14ac:dyDescent="0.3">
      <c r="A203" s="1"/>
      <c r="B203" s="1"/>
      <c r="C203" s="1"/>
      <c r="D203" s="1"/>
      <c r="E203" s="1"/>
      <c r="F203" s="1"/>
      <c r="G203" s="1"/>
      <c r="H203" s="1"/>
      <c r="I203" s="75" t="s">
        <v>550</v>
      </c>
      <c r="J203" s="75">
        <v>91168.05</v>
      </c>
      <c r="K203" s="1"/>
      <c r="L203" s="1"/>
      <c r="M203" s="1"/>
      <c r="N203" s="1"/>
      <c r="O203" s="1"/>
      <c r="P203" s="1"/>
      <c r="Q203" s="1"/>
      <c r="R203" s="1"/>
      <c r="S203" s="1"/>
      <c r="T203" s="1"/>
      <c r="U203" s="1"/>
      <c r="V203" s="1"/>
      <c r="W203" s="1"/>
      <c r="X203" s="1"/>
      <c r="Y203" s="1"/>
      <c r="Z203" s="1"/>
      <c r="AA203" s="1"/>
      <c r="AB203" s="1"/>
      <c r="AC203" s="1"/>
    </row>
    <row r="204" spans="1:29" x14ac:dyDescent="0.3">
      <c r="A204" s="1"/>
      <c r="B204" s="1"/>
      <c r="C204" s="1"/>
      <c r="D204" s="1"/>
      <c r="E204" s="1"/>
      <c r="F204" s="1"/>
      <c r="G204" s="1"/>
      <c r="H204" s="1"/>
      <c r="I204" s="75" t="s">
        <v>61</v>
      </c>
      <c r="J204" s="75">
        <v>85541.933000000005</v>
      </c>
      <c r="K204" s="1"/>
      <c r="L204" s="1"/>
      <c r="M204" s="1"/>
      <c r="N204" s="1"/>
      <c r="O204" s="1"/>
      <c r="P204" s="1"/>
      <c r="Q204" s="1"/>
      <c r="R204" s="1"/>
      <c r="S204" s="1"/>
      <c r="T204" s="1"/>
      <c r="U204" s="1"/>
      <c r="V204" s="1"/>
      <c r="W204" s="1"/>
      <c r="X204" s="1"/>
      <c r="Y204" s="1"/>
      <c r="Z204" s="1"/>
      <c r="AA204" s="1"/>
      <c r="AB204" s="1"/>
      <c r="AC204" s="1"/>
    </row>
    <row r="205" spans="1:29" x14ac:dyDescent="0.3">
      <c r="A205" s="1"/>
      <c r="B205" s="1"/>
      <c r="C205" s="1"/>
      <c r="D205" s="1"/>
      <c r="E205" s="1"/>
      <c r="F205" s="1"/>
      <c r="G205" s="1"/>
      <c r="H205" s="1"/>
      <c r="I205" s="75" t="s">
        <v>196</v>
      </c>
      <c r="J205" s="75">
        <v>83333.43101</v>
      </c>
      <c r="K205" s="1"/>
      <c r="L205" s="1"/>
      <c r="M205" s="1"/>
      <c r="N205" s="1"/>
      <c r="O205" s="1"/>
      <c r="P205" s="1"/>
      <c r="Q205" s="1"/>
      <c r="R205" s="1"/>
      <c r="S205" s="1"/>
      <c r="T205" s="1"/>
      <c r="U205" s="1"/>
      <c r="V205" s="1"/>
      <c r="W205" s="1"/>
      <c r="X205" s="1"/>
      <c r="Y205" s="1"/>
      <c r="Z205" s="1"/>
      <c r="AA205" s="1"/>
      <c r="AB205" s="1"/>
      <c r="AC205" s="1"/>
    </row>
    <row r="206" spans="1:29" x14ac:dyDescent="0.3">
      <c r="A206" s="1"/>
      <c r="B206" s="1"/>
      <c r="C206" s="1"/>
      <c r="D206" s="1"/>
      <c r="E206" s="1"/>
      <c r="F206" s="1"/>
      <c r="G206" s="1"/>
      <c r="H206" s="1"/>
      <c r="I206" s="75" t="s">
        <v>67</v>
      </c>
      <c r="J206" s="75">
        <v>62974.95</v>
      </c>
      <c r="K206" s="1"/>
      <c r="L206" s="1"/>
      <c r="M206" s="1"/>
      <c r="N206" s="1"/>
      <c r="O206" s="1"/>
      <c r="P206" s="1"/>
      <c r="Q206" s="1"/>
      <c r="R206" s="1"/>
      <c r="S206" s="1"/>
      <c r="T206" s="1"/>
      <c r="U206" s="1"/>
      <c r="V206" s="1"/>
      <c r="W206" s="1"/>
      <c r="X206" s="1"/>
      <c r="Y206" s="1"/>
      <c r="Z206" s="1"/>
      <c r="AA206" s="1"/>
      <c r="AB206" s="1"/>
      <c r="AC206" s="1"/>
    </row>
    <row r="207" spans="1:29" x14ac:dyDescent="0.3">
      <c r="A207" s="1"/>
      <c r="B207" s="1"/>
      <c r="C207" s="1"/>
      <c r="D207" s="1"/>
      <c r="E207" s="1"/>
      <c r="F207" s="1"/>
      <c r="G207" s="1"/>
      <c r="H207" s="1"/>
      <c r="I207" s="75" t="s">
        <v>156</v>
      </c>
      <c r="J207" s="75">
        <v>58524.945</v>
      </c>
      <c r="K207" s="1"/>
      <c r="L207" s="1"/>
      <c r="M207" s="1"/>
      <c r="N207" s="1"/>
      <c r="O207" s="1"/>
      <c r="P207" s="1"/>
      <c r="Q207" s="1"/>
      <c r="R207" s="1"/>
      <c r="S207" s="1"/>
      <c r="T207" s="1"/>
      <c r="U207" s="1"/>
      <c r="V207" s="1"/>
      <c r="W207" s="1"/>
      <c r="X207" s="1"/>
      <c r="Y207" s="1"/>
      <c r="Z207" s="1"/>
      <c r="AA207" s="1"/>
      <c r="AB207" s="1"/>
      <c r="AC207" s="1"/>
    </row>
    <row r="208" spans="1:29" x14ac:dyDescent="0.3">
      <c r="A208" s="1"/>
      <c r="B208" s="1"/>
      <c r="C208" s="1"/>
      <c r="D208" s="1"/>
      <c r="E208" s="1"/>
      <c r="F208" s="1"/>
      <c r="G208" s="1"/>
      <c r="H208" s="1"/>
      <c r="I208" s="75" t="s">
        <v>463</v>
      </c>
      <c r="J208" s="75">
        <v>57228.35</v>
      </c>
      <c r="K208" s="1"/>
      <c r="L208" s="1"/>
      <c r="M208" s="1"/>
      <c r="N208" s="1"/>
      <c r="O208" s="1"/>
      <c r="P208" s="1"/>
      <c r="Q208" s="1"/>
      <c r="R208" s="1"/>
      <c r="S208" s="1"/>
      <c r="T208" s="1"/>
      <c r="U208" s="1"/>
      <c r="V208" s="1"/>
      <c r="W208" s="1"/>
      <c r="X208" s="1"/>
      <c r="Y208" s="1"/>
      <c r="Z208" s="1"/>
      <c r="AA208" s="1"/>
      <c r="AB208" s="1"/>
      <c r="AC208" s="1"/>
    </row>
    <row r="209" spans="1:29" x14ac:dyDescent="0.3">
      <c r="A209" s="1"/>
      <c r="B209" s="1"/>
      <c r="C209" s="1"/>
      <c r="D209" s="1"/>
      <c r="E209" s="1"/>
      <c r="F209" s="1"/>
      <c r="G209" s="1"/>
      <c r="H209" s="1"/>
      <c r="I209" s="75" t="s">
        <v>556</v>
      </c>
      <c r="J209" s="75">
        <v>49606.004999999997</v>
      </c>
      <c r="K209" s="1"/>
      <c r="L209" s="1"/>
      <c r="M209" s="1"/>
      <c r="N209" s="1"/>
      <c r="O209" s="1"/>
      <c r="P209" s="1"/>
      <c r="Q209" s="1"/>
      <c r="R209" s="1"/>
      <c r="S209" s="1"/>
      <c r="T209" s="1"/>
      <c r="U209" s="1"/>
      <c r="V209" s="1"/>
      <c r="W209" s="1"/>
      <c r="X209" s="1"/>
      <c r="Y209" s="1"/>
      <c r="Z209" s="1"/>
      <c r="AA209" s="1"/>
      <c r="AB209" s="1"/>
      <c r="AC209" s="1"/>
    </row>
    <row r="210" spans="1:29" x14ac:dyDescent="0.3">
      <c r="A210" s="1"/>
      <c r="B210" s="1"/>
      <c r="C210" s="1"/>
      <c r="D210" s="1"/>
      <c r="E210" s="1"/>
      <c r="F210" s="1"/>
      <c r="G210" s="1"/>
      <c r="H210" s="1"/>
      <c r="I210" s="75" t="s">
        <v>589</v>
      </c>
      <c r="J210" s="75">
        <v>45936.5</v>
      </c>
      <c r="K210" s="1"/>
      <c r="L210" s="1"/>
      <c r="M210" s="1"/>
      <c r="N210" s="1"/>
      <c r="O210" s="1"/>
      <c r="P210" s="1"/>
      <c r="Q210" s="1"/>
      <c r="R210" s="1"/>
      <c r="S210" s="1"/>
      <c r="T210" s="1"/>
      <c r="U210" s="1"/>
      <c r="V210" s="1"/>
      <c r="W210" s="1"/>
      <c r="X210" s="1"/>
      <c r="Y210" s="1"/>
      <c r="Z210" s="1"/>
      <c r="AA210" s="1"/>
      <c r="AB210" s="1"/>
      <c r="AC210" s="1"/>
    </row>
    <row r="211" spans="1:29" x14ac:dyDescent="0.3">
      <c r="A211" s="1"/>
      <c r="B211" s="1"/>
      <c r="C211" s="1"/>
      <c r="D211" s="1"/>
      <c r="E211" s="1"/>
      <c r="F211" s="1"/>
      <c r="G211" s="1"/>
      <c r="H211" s="1"/>
      <c r="I211" s="75" t="s">
        <v>588</v>
      </c>
      <c r="J211" s="75">
        <v>36802.359499999999</v>
      </c>
      <c r="K211" s="1"/>
      <c r="L211" s="1"/>
      <c r="M211" s="1"/>
      <c r="N211" s="1"/>
      <c r="O211" s="1"/>
      <c r="P211" s="1"/>
      <c r="Q211" s="1"/>
      <c r="R211" s="1"/>
      <c r="S211" s="1"/>
      <c r="T211" s="1"/>
      <c r="U211" s="1"/>
      <c r="V211" s="1"/>
      <c r="W211" s="1"/>
      <c r="X211" s="1"/>
      <c r="Y211" s="1"/>
      <c r="Z211" s="1"/>
      <c r="AA211" s="1"/>
      <c r="AB211" s="1"/>
      <c r="AC211" s="1"/>
    </row>
    <row r="212" spans="1:29" x14ac:dyDescent="0.3">
      <c r="A212" s="1"/>
      <c r="B212" s="1"/>
      <c r="C212" s="1"/>
      <c r="D212" s="1"/>
      <c r="E212" s="1"/>
      <c r="F212" s="1"/>
      <c r="G212" s="1"/>
      <c r="H212" s="1"/>
      <c r="I212" s="75" t="s">
        <v>584</v>
      </c>
      <c r="J212" s="75">
        <v>36707.137000000002</v>
      </c>
      <c r="K212" s="1"/>
      <c r="L212" s="1"/>
      <c r="M212" s="1"/>
      <c r="N212" s="1"/>
      <c r="O212" s="1"/>
      <c r="P212" s="1"/>
      <c r="Q212" s="1"/>
      <c r="R212" s="1"/>
      <c r="S212" s="1"/>
      <c r="T212" s="1"/>
      <c r="U212" s="1"/>
      <c r="V212" s="1"/>
      <c r="W212" s="1"/>
      <c r="X212" s="1"/>
      <c r="Y212" s="1"/>
      <c r="Z212" s="1"/>
      <c r="AA212" s="1"/>
      <c r="AB212" s="1"/>
      <c r="AC212" s="1"/>
    </row>
    <row r="213" spans="1:29" x14ac:dyDescent="0.3">
      <c r="A213" s="1"/>
      <c r="B213" s="1"/>
      <c r="C213" s="1"/>
      <c r="D213" s="1"/>
      <c r="E213" s="1"/>
      <c r="F213" s="1"/>
      <c r="G213" s="1"/>
      <c r="H213" s="1"/>
      <c r="I213" s="75" t="s">
        <v>553</v>
      </c>
      <c r="J213" s="75">
        <v>35347.199999999997</v>
      </c>
      <c r="K213" s="1"/>
      <c r="L213" s="1"/>
      <c r="M213" s="1"/>
      <c r="N213" s="1"/>
      <c r="O213" s="1"/>
      <c r="P213" s="1"/>
      <c r="Q213" s="1"/>
      <c r="R213" s="1"/>
      <c r="S213" s="1"/>
      <c r="T213" s="1"/>
      <c r="U213" s="1"/>
      <c r="V213" s="1"/>
      <c r="W213" s="1"/>
      <c r="X213" s="1"/>
      <c r="Y213" s="1"/>
      <c r="Z213" s="1"/>
      <c r="AA213" s="1"/>
      <c r="AB213" s="1"/>
      <c r="AC213" s="1"/>
    </row>
    <row r="214" spans="1:29" x14ac:dyDescent="0.3">
      <c r="A214" s="1"/>
      <c r="B214" s="1"/>
      <c r="C214" s="1"/>
      <c r="D214" s="1"/>
      <c r="E214" s="1"/>
      <c r="F214" s="1"/>
      <c r="G214" s="1"/>
      <c r="H214" s="1"/>
      <c r="I214" s="75" t="s">
        <v>564</v>
      </c>
      <c r="J214" s="75">
        <v>32302.2</v>
      </c>
      <c r="K214" s="1"/>
      <c r="L214" s="1"/>
      <c r="M214" s="1"/>
      <c r="N214" s="1"/>
      <c r="O214" s="1"/>
      <c r="P214" s="1"/>
      <c r="Q214" s="1"/>
      <c r="R214" s="1"/>
      <c r="S214" s="1"/>
      <c r="T214" s="1"/>
      <c r="U214" s="1"/>
      <c r="V214" s="1"/>
      <c r="W214" s="1"/>
      <c r="X214" s="1"/>
      <c r="Y214" s="1"/>
      <c r="Z214" s="1"/>
      <c r="AA214" s="1"/>
      <c r="AB214" s="1"/>
      <c r="AC214" s="1"/>
    </row>
    <row r="215" spans="1:29" x14ac:dyDescent="0.3">
      <c r="A215" s="1"/>
      <c r="B215" s="1"/>
      <c r="C215" s="1"/>
      <c r="D215" s="1"/>
      <c r="E215" s="1"/>
      <c r="F215" s="1"/>
      <c r="G215" s="1"/>
      <c r="H215" s="1"/>
      <c r="I215" s="75" t="s">
        <v>558</v>
      </c>
      <c r="J215" s="75">
        <v>24914.799999999999</v>
      </c>
      <c r="K215" s="1"/>
      <c r="L215" s="1"/>
      <c r="M215" s="1"/>
      <c r="N215" s="1"/>
      <c r="O215" s="1"/>
      <c r="P215" s="1"/>
      <c r="Q215" s="1"/>
      <c r="R215" s="1"/>
      <c r="S215" s="1"/>
      <c r="T215" s="1"/>
      <c r="U215" s="1"/>
      <c r="V215" s="1"/>
      <c r="W215" s="1"/>
      <c r="X215" s="1"/>
      <c r="Y215" s="1"/>
      <c r="Z215" s="1"/>
      <c r="AA215" s="1"/>
      <c r="AB215" s="1"/>
      <c r="AC215" s="1"/>
    </row>
    <row r="216" spans="1:29" x14ac:dyDescent="0.3">
      <c r="A216" s="1"/>
      <c r="B216" s="1"/>
      <c r="C216" s="1"/>
      <c r="D216" s="1"/>
      <c r="E216" s="1"/>
      <c r="F216" s="1"/>
      <c r="G216" s="1"/>
      <c r="H216" s="1"/>
      <c r="I216" s="75" t="s">
        <v>371</v>
      </c>
      <c r="J216" s="75">
        <v>21001.312999999998</v>
      </c>
      <c r="K216" s="1"/>
      <c r="L216" s="1"/>
      <c r="M216" s="1"/>
      <c r="N216" s="1"/>
      <c r="O216" s="1"/>
      <c r="P216" s="1"/>
      <c r="Q216" s="1"/>
      <c r="R216" s="1"/>
      <c r="S216" s="1"/>
      <c r="T216" s="1"/>
      <c r="U216" s="1"/>
      <c r="V216" s="1"/>
      <c r="W216" s="1"/>
      <c r="X216" s="1"/>
      <c r="Y216" s="1"/>
      <c r="Z216" s="1"/>
      <c r="AA216" s="1"/>
      <c r="AB216" s="1"/>
      <c r="AC216" s="1"/>
    </row>
    <row r="217" spans="1:29" x14ac:dyDescent="0.3">
      <c r="A217" s="1"/>
      <c r="B217" s="1"/>
      <c r="C217" s="1"/>
      <c r="D217" s="1"/>
      <c r="E217" s="1"/>
      <c r="F217" s="1"/>
      <c r="G217" s="1"/>
      <c r="H217" s="1"/>
      <c r="I217" s="75" t="s">
        <v>586</v>
      </c>
      <c r="J217" s="75">
        <v>20699.900000000001</v>
      </c>
      <c r="K217" s="1"/>
      <c r="L217" s="1"/>
      <c r="M217" s="1"/>
      <c r="N217" s="1"/>
      <c r="O217" s="1"/>
      <c r="P217" s="1"/>
      <c r="Q217" s="1"/>
      <c r="R217" s="1"/>
      <c r="S217" s="1"/>
      <c r="T217" s="1"/>
      <c r="U217" s="1"/>
      <c r="V217" s="1"/>
      <c r="W217" s="1"/>
      <c r="X217" s="1"/>
      <c r="Y217" s="1"/>
      <c r="Z217" s="1"/>
      <c r="AA217" s="1"/>
      <c r="AB217" s="1"/>
      <c r="AC217" s="1"/>
    </row>
    <row r="218" spans="1:29" x14ac:dyDescent="0.3">
      <c r="A218" s="1"/>
      <c r="B218" s="1"/>
      <c r="C218" s="1"/>
      <c r="D218" s="1"/>
      <c r="E218" s="1"/>
      <c r="F218" s="1"/>
      <c r="G218" s="1"/>
      <c r="H218" s="1"/>
      <c r="I218" s="75" t="s">
        <v>593</v>
      </c>
      <c r="J218" s="75">
        <v>20606.775000000001</v>
      </c>
      <c r="K218" s="1"/>
      <c r="L218" s="1"/>
      <c r="M218" s="1"/>
      <c r="N218" s="1"/>
      <c r="O218" s="1"/>
      <c r="P218" s="1"/>
      <c r="Q218" s="1"/>
      <c r="R218" s="1"/>
      <c r="S218" s="1"/>
      <c r="T218" s="1"/>
      <c r="U218" s="1"/>
      <c r="V218" s="1"/>
      <c r="W218" s="1"/>
      <c r="X218" s="1"/>
      <c r="Y218" s="1"/>
      <c r="Z218" s="1"/>
      <c r="AA218" s="1"/>
      <c r="AB218" s="1"/>
      <c r="AC218" s="1"/>
    </row>
    <row r="219" spans="1:29" x14ac:dyDescent="0.3">
      <c r="A219" s="1"/>
      <c r="B219" s="1"/>
      <c r="C219" s="1"/>
      <c r="D219" s="1"/>
      <c r="E219" s="1"/>
      <c r="F219" s="1"/>
      <c r="G219" s="1"/>
      <c r="H219" s="1"/>
      <c r="I219" s="75" t="s">
        <v>75</v>
      </c>
      <c r="J219" s="75">
        <v>19265.310000000001</v>
      </c>
      <c r="K219" s="1"/>
      <c r="L219" s="1"/>
      <c r="M219" s="1"/>
      <c r="N219" s="1"/>
      <c r="O219" s="1"/>
      <c r="P219" s="1"/>
      <c r="Q219" s="1"/>
      <c r="R219" s="1"/>
      <c r="S219" s="1"/>
      <c r="T219" s="1"/>
      <c r="U219" s="1"/>
      <c r="V219" s="1"/>
      <c r="W219" s="1"/>
      <c r="X219" s="1"/>
      <c r="Y219" s="1"/>
      <c r="Z219" s="1"/>
      <c r="AA219" s="1"/>
      <c r="AB219" s="1"/>
      <c r="AC219" s="1"/>
    </row>
    <row r="220" spans="1:29" x14ac:dyDescent="0.3">
      <c r="A220" s="1"/>
      <c r="B220" s="1"/>
      <c r="C220" s="1"/>
      <c r="D220" s="1"/>
      <c r="E220" s="1"/>
      <c r="F220" s="1"/>
      <c r="G220" s="1"/>
      <c r="H220" s="1"/>
      <c r="I220" s="75" t="s">
        <v>565</v>
      </c>
      <c r="J220" s="75">
        <v>15217.6</v>
      </c>
      <c r="K220" s="1"/>
      <c r="L220" s="1"/>
      <c r="M220" s="1"/>
      <c r="N220" s="1"/>
      <c r="O220" s="1"/>
      <c r="P220" s="1"/>
      <c r="Q220" s="1"/>
      <c r="R220" s="1"/>
      <c r="S220" s="1"/>
      <c r="T220" s="1"/>
      <c r="U220" s="1"/>
      <c r="V220" s="1"/>
      <c r="W220" s="1"/>
      <c r="X220" s="1"/>
      <c r="Y220" s="1"/>
      <c r="Z220" s="1"/>
      <c r="AA220" s="1"/>
      <c r="AB220" s="1"/>
      <c r="AC220" s="1"/>
    </row>
    <row r="221" spans="1:29" x14ac:dyDescent="0.3">
      <c r="A221" s="1"/>
      <c r="B221" s="1"/>
      <c r="C221" s="1"/>
      <c r="D221" s="1"/>
      <c r="E221" s="1"/>
      <c r="F221" s="1"/>
      <c r="G221" s="1"/>
      <c r="H221" s="1"/>
      <c r="I221" s="75" t="s">
        <v>591</v>
      </c>
      <c r="J221" s="75">
        <v>15054.7</v>
      </c>
      <c r="K221" s="1"/>
      <c r="L221" s="1"/>
      <c r="M221" s="1"/>
      <c r="N221" s="1"/>
      <c r="O221" s="1"/>
      <c r="P221" s="1"/>
      <c r="Q221" s="1"/>
      <c r="R221" s="1"/>
      <c r="S221" s="1"/>
      <c r="T221" s="1"/>
      <c r="U221" s="1"/>
      <c r="V221" s="1"/>
      <c r="W221" s="1"/>
      <c r="X221" s="1"/>
      <c r="Y221" s="1"/>
      <c r="Z221" s="1"/>
      <c r="AA221" s="1"/>
      <c r="AB221" s="1"/>
      <c r="AC221" s="1"/>
    </row>
    <row r="222" spans="1:29" x14ac:dyDescent="0.3">
      <c r="A222" s="1"/>
      <c r="B222" s="1"/>
      <c r="C222" s="1"/>
      <c r="D222" s="1"/>
      <c r="E222" s="1"/>
      <c r="F222" s="1"/>
      <c r="G222" s="1"/>
      <c r="H222" s="1"/>
      <c r="I222" s="75" t="s">
        <v>587</v>
      </c>
      <c r="J222" s="75">
        <v>14642.46962</v>
      </c>
      <c r="K222" s="1"/>
      <c r="L222" s="1"/>
      <c r="M222" s="1"/>
      <c r="N222" s="1"/>
      <c r="O222" s="1"/>
      <c r="P222" s="1"/>
      <c r="Q222" s="1"/>
      <c r="R222" s="1"/>
      <c r="S222" s="1"/>
      <c r="T222" s="1"/>
      <c r="U222" s="1"/>
      <c r="V222" s="1"/>
      <c r="W222" s="1"/>
      <c r="X222" s="1"/>
      <c r="Y222" s="1"/>
      <c r="Z222" s="1"/>
      <c r="AA222" s="1"/>
      <c r="AB222" s="1"/>
      <c r="AC222" s="1"/>
    </row>
    <row r="223" spans="1:29" x14ac:dyDescent="0.3">
      <c r="A223" s="1"/>
      <c r="B223" s="1"/>
      <c r="C223" s="1"/>
      <c r="D223" s="1"/>
      <c r="E223" s="1"/>
      <c r="F223" s="1"/>
      <c r="G223" s="1"/>
      <c r="H223" s="1"/>
      <c r="I223" s="75" t="s">
        <v>236</v>
      </c>
      <c r="J223" s="75">
        <v>12486.618</v>
      </c>
      <c r="K223" s="1"/>
      <c r="L223" s="1"/>
      <c r="M223" s="1"/>
      <c r="N223" s="1"/>
      <c r="O223" s="1"/>
      <c r="P223" s="1"/>
      <c r="Q223" s="1"/>
      <c r="R223" s="1"/>
      <c r="S223" s="1"/>
      <c r="T223" s="1"/>
      <c r="U223" s="1"/>
      <c r="V223" s="1"/>
      <c r="W223" s="1"/>
      <c r="X223" s="1"/>
      <c r="Y223" s="1"/>
      <c r="Z223" s="1"/>
      <c r="AA223" s="1"/>
      <c r="AB223" s="1"/>
      <c r="AC223" s="1"/>
    </row>
    <row r="224" spans="1:29" x14ac:dyDescent="0.3">
      <c r="A224" s="1"/>
      <c r="B224" s="1"/>
      <c r="C224" s="1"/>
      <c r="D224" s="1"/>
      <c r="E224" s="1"/>
      <c r="F224" s="1"/>
      <c r="G224" s="1"/>
      <c r="H224" s="1"/>
      <c r="I224" s="75" t="s">
        <v>571</v>
      </c>
      <c r="J224" s="75">
        <v>10430.700000000001</v>
      </c>
      <c r="K224" s="1"/>
      <c r="L224" s="1"/>
      <c r="M224" s="1"/>
      <c r="N224" s="1"/>
      <c r="O224" s="1"/>
      <c r="P224" s="1"/>
      <c r="Q224" s="1"/>
      <c r="R224" s="1"/>
      <c r="S224" s="1"/>
      <c r="T224" s="1"/>
      <c r="U224" s="1"/>
      <c r="V224" s="1"/>
      <c r="W224" s="1"/>
      <c r="X224" s="1"/>
      <c r="Y224" s="1"/>
      <c r="Z224" s="1"/>
      <c r="AA224" s="1"/>
      <c r="AB224" s="1"/>
      <c r="AC224" s="1"/>
    </row>
    <row r="225" spans="1:29" x14ac:dyDescent="0.3">
      <c r="A225" s="1"/>
      <c r="B225" s="1"/>
      <c r="C225" s="1"/>
      <c r="D225" s="1"/>
      <c r="E225" s="1"/>
      <c r="F225" s="1"/>
      <c r="G225" s="1"/>
      <c r="H225" s="1"/>
      <c r="I225" s="75" t="s">
        <v>572</v>
      </c>
      <c r="J225" s="75">
        <v>10356.15</v>
      </c>
      <c r="K225" s="1"/>
      <c r="L225" s="1"/>
      <c r="M225" s="1"/>
      <c r="N225" s="1"/>
      <c r="O225" s="1"/>
      <c r="P225" s="1"/>
      <c r="Q225" s="1"/>
      <c r="R225" s="1"/>
      <c r="S225" s="1"/>
      <c r="T225" s="1"/>
      <c r="U225" s="1"/>
      <c r="V225" s="1"/>
      <c r="W225" s="1"/>
      <c r="X225" s="1"/>
      <c r="Y225" s="1"/>
      <c r="Z225" s="1"/>
      <c r="AA225" s="1"/>
      <c r="AB225" s="1"/>
      <c r="AC225" s="1"/>
    </row>
    <row r="226" spans="1:29" x14ac:dyDescent="0.3">
      <c r="A226" s="1"/>
      <c r="B226" s="1"/>
      <c r="C226" s="1"/>
      <c r="D226" s="1"/>
      <c r="E226" s="1"/>
      <c r="F226" s="1"/>
      <c r="G226" s="1"/>
      <c r="H226" s="1"/>
      <c r="I226" s="75" t="s">
        <v>575</v>
      </c>
      <c r="J226" s="75">
        <v>10001.14</v>
      </c>
      <c r="K226" s="1"/>
      <c r="L226" s="1"/>
      <c r="M226" s="1"/>
      <c r="N226" s="1"/>
      <c r="O226" s="1"/>
      <c r="P226" s="1"/>
      <c r="Q226" s="1"/>
      <c r="R226" s="1"/>
      <c r="S226" s="1"/>
      <c r="T226" s="1"/>
      <c r="U226" s="1"/>
      <c r="V226" s="1"/>
      <c r="W226" s="1"/>
      <c r="X226" s="1"/>
      <c r="Y226" s="1"/>
      <c r="Z226" s="1"/>
      <c r="AA226" s="1"/>
      <c r="AB226" s="1"/>
      <c r="AC226" s="1"/>
    </row>
    <row r="227" spans="1:29" x14ac:dyDescent="0.3">
      <c r="A227" s="1"/>
      <c r="B227" s="1"/>
      <c r="C227" s="1"/>
      <c r="D227" s="1"/>
      <c r="E227" s="1"/>
      <c r="F227" s="1"/>
      <c r="G227" s="1"/>
      <c r="H227" s="1"/>
      <c r="I227" s="75" t="s">
        <v>585</v>
      </c>
      <c r="J227" s="75">
        <v>9951.2999999999993</v>
      </c>
      <c r="K227" s="1"/>
      <c r="L227" s="1"/>
      <c r="M227" s="1"/>
      <c r="N227" s="1"/>
      <c r="O227" s="1"/>
      <c r="P227" s="1"/>
      <c r="Q227" s="1"/>
      <c r="R227" s="1"/>
      <c r="S227" s="1"/>
      <c r="T227" s="1"/>
      <c r="U227" s="1"/>
      <c r="V227" s="1"/>
      <c r="W227" s="1"/>
      <c r="X227" s="1"/>
      <c r="Y227" s="1"/>
      <c r="Z227" s="1"/>
      <c r="AA227" s="1"/>
      <c r="AB227" s="1"/>
      <c r="AC227" s="1"/>
    </row>
    <row r="228" spans="1:29" x14ac:dyDescent="0.3">
      <c r="A228" s="1"/>
      <c r="B228" s="1"/>
      <c r="C228" s="1"/>
      <c r="D228" s="1"/>
      <c r="E228" s="1"/>
      <c r="F228" s="1"/>
      <c r="G228" s="1"/>
      <c r="H228" s="1"/>
      <c r="I228" s="75" t="s">
        <v>573</v>
      </c>
      <c r="J228" s="75">
        <v>9902</v>
      </c>
      <c r="K228" s="1"/>
      <c r="L228" s="1"/>
      <c r="M228" s="1"/>
      <c r="N228" s="1"/>
      <c r="O228" s="1"/>
      <c r="P228" s="1"/>
      <c r="Q228" s="1"/>
      <c r="R228" s="1"/>
      <c r="S228" s="1"/>
      <c r="T228" s="1"/>
      <c r="U228" s="1"/>
      <c r="V228" s="1"/>
      <c r="W228" s="1"/>
      <c r="X228" s="1"/>
      <c r="Y228" s="1"/>
      <c r="Z228" s="1"/>
      <c r="AA228" s="1"/>
      <c r="AB228" s="1"/>
      <c r="AC228" s="1"/>
    </row>
    <row r="229" spans="1:29" x14ac:dyDescent="0.3">
      <c r="A229" s="1"/>
      <c r="B229" s="1"/>
      <c r="C229" s="1"/>
      <c r="D229" s="1"/>
      <c r="E229" s="1"/>
      <c r="F229" s="1"/>
      <c r="G229" s="1"/>
      <c r="H229" s="1"/>
      <c r="I229" s="75" t="s">
        <v>568</v>
      </c>
      <c r="J229" s="75">
        <v>9708.5499999999993</v>
      </c>
      <c r="K229" s="1"/>
      <c r="L229" s="1"/>
      <c r="M229" s="1"/>
      <c r="N229" s="1"/>
      <c r="O229" s="1"/>
      <c r="P229" s="1"/>
      <c r="Q229" s="1"/>
      <c r="R229" s="1"/>
      <c r="S229" s="1"/>
      <c r="T229" s="1"/>
      <c r="U229" s="1"/>
      <c r="V229" s="1"/>
      <c r="W229" s="1"/>
      <c r="X229" s="1"/>
      <c r="Y229" s="1"/>
      <c r="Z229" s="1"/>
      <c r="AA229" s="1"/>
      <c r="AB229" s="1"/>
      <c r="AC229" s="1"/>
    </row>
    <row r="230" spans="1:29" x14ac:dyDescent="0.3">
      <c r="A230" s="1"/>
      <c r="B230" s="1"/>
      <c r="C230" s="1"/>
      <c r="D230" s="1"/>
      <c r="E230" s="1"/>
      <c r="F230" s="1"/>
      <c r="G230" s="1"/>
      <c r="H230" s="1"/>
      <c r="I230" s="75" t="s">
        <v>555</v>
      </c>
      <c r="J230" s="75">
        <v>9701.6035599999996</v>
      </c>
      <c r="K230" s="1"/>
      <c r="L230" s="1"/>
      <c r="M230" s="1"/>
      <c r="N230" s="1"/>
      <c r="O230" s="1"/>
      <c r="P230" s="1"/>
      <c r="Q230" s="1"/>
      <c r="R230" s="1"/>
      <c r="S230" s="1"/>
      <c r="T230" s="1"/>
      <c r="U230" s="1"/>
      <c r="V230" s="1"/>
      <c r="W230" s="1"/>
      <c r="X230" s="1"/>
      <c r="Y230" s="1"/>
      <c r="Z230" s="1"/>
      <c r="AA230" s="1"/>
      <c r="AB230" s="1"/>
      <c r="AC230" s="1"/>
    </row>
    <row r="231" spans="1:29" x14ac:dyDescent="0.3">
      <c r="A231" s="1"/>
      <c r="B231" s="1"/>
      <c r="C231" s="1"/>
      <c r="D231" s="1"/>
      <c r="E231" s="1"/>
      <c r="F231" s="1"/>
      <c r="G231" s="1"/>
      <c r="H231" s="1"/>
      <c r="I231" s="75" t="s">
        <v>554</v>
      </c>
      <c r="J231" s="75">
        <v>9575.6122450000003</v>
      </c>
      <c r="K231" s="1"/>
      <c r="L231" s="1"/>
      <c r="M231" s="1"/>
      <c r="N231" s="1"/>
      <c r="O231" s="1"/>
      <c r="P231" s="1"/>
      <c r="Q231" s="1"/>
      <c r="R231" s="1"/>
      <c r="S231" s="1"/>
      <c r="T231" s="1"/>
      <c r="U231" s="1"/>
      <c r="V231" s="1"/>
      <c r="W231" s="1"/>
      <c r="X231" s="1"/>
      <c r="Y231" s="1"/>
      <c r="Z231" s="1"/>
      <c r="AA231" s="1"/>
      <c r="AB231" s="1"/>
      <c r="AC231" s="1"/>
    </row>
    <row r="232" spans="1:29" x14ac:dyDescent="0.3">
      <c r="A232" s="1"/>
      <c r="B232" s="1"/>
      <c r="C232" s="1"/>
      <c r="D232" s="1"/>
      <c r="E232" s="1"/>
      <c r="F232" s="1"/>
      <c r="G232" s="1"/>
      <c r="H232" s="1"/>
      <c r="I232" s="75" t="s">
        <v>595</v>
      </c>
      <c r="J232" s="75">
        <v>9272.9500000000007</v>
      </c>
      <c r="K232" s="1"/>
      <c r="L232" s="1"/>
      <c r="M232" s="1"/>
      <c r="N232" s="1"/>
      <c r="O232" s="1"/>
      <c r="P232" s="1"/>
      <c r="Q232" s="1"/>
      <c r="R232" s="1"/>
      <c r="S232" s="1"/>
      <c r="T232" s="1"/>
      <c r="U232" s="1"/>
      <c r="V232" s="1"/>
      <c r="W232" s="1"/>
      <c r="X232" s="1"/>
      <c r="Y232" s="1"/>
      <c r="Z232" s="1"/>
      <c r="AA232" s="1"/>
      <c r="AB232" s="1"/>
      <c r="AC232" s="1"/>
    </row>
    <row r="233" spans="1:29" x14ac:dyDescent="0.3">
      <c r="A233" s="1"/>
      <c r="B233" s="1"/>
      <c r="C233" s="1"/>
      <c r="D233" s="1"/>
      <c r="E233" s="1"/>
      <c r="F233" s="1"/>
      <c r="G233" s="1"/>
      <c r="H233" s="1"/>
      <c r="I233" s="75" t="s">
        <v>598</v>
      </c>
      <c r="J233" s="75">
        <v>9005.1450000000004</v>
      </c>
      <c r="K233" s="1"/>
      <c r="L233" s="1"/>
      <c r="M233" s="1"/>
      <c r="N233" s="1"/>
      <c r="O233" s="1"/>
      <c r="P233" s="1"/>
      <c r="Q233" s="1"/>
      <c r="R233" s="1"/>
      <c r="S233" s="1"/>
      <c r="T233" s="1"/>
      <c r="U233" s="1"/>
      <c r="V233" s="1"/>
      <c r="W233" s="1"/>
      <c r="X233" s="1"/>
      <c r="Y233" s="1"/>
      <c r="Z233" s="1"/>
      <c r="AA233" s="1"/>
      <c r="AB233" s="1"/>
      <c r="AC233" s="1"/>
    </row>
    <row r="234" spans="1:29" x14ac:dyDescent="0.3">
      <c r="A234" s="1"/>
      <c r="B234" s="1"/>
      <c r="C234" s="1"/>
      <c r="D234" s="1"/>
      <c r="E234" s="1"/>
      <c r="F234" s="1"/>
      <c r="G234" s="1"/>
      <c r="H234" s="1"/>
      <c r="I234" s="75" t="s">
        <v>562</v>
      </c>
      <c r="J234" s="75">
        <v>8336.7999999999993</v>
      </c>
      <c r="K234" s="1"/>
      <c r="L234" s="1"/>
      <c r="M234" s="1"/>
      <c r="N234" s="1"/>
      <c r="O234" s="1"/>
      <c r="P234" s="1"/>
      <c r="Q234" s="1"/>
      <c r="R234" s="1"/>
      <c r="S234" s="1"/>
      <c r="T234" s="1"/>
      <c r="U234" s="1"/>
      <c r="V234" s="1"/>
      <c r="W234" s="1"/>
      <c r="X234" s="1"/>
      <c r="Y234" s="1"/>
      <c r="Z234" s="1"/>
      <c r="AA234" s="1"/>
      <c r="AB234" s="1"/>
      <c r="AC234" s="1"/>
    </row>
    <row r="235" spans="1:29" x14ac:dyDescent="0.3">
      <c r="A235" s="1"/>
      <c r="B235" s="1"/>
      <c r="C235" s="1"/>
      <c r="D235" s="1"/>
      <c r="E235" s="1"/>
      <c r="F235" s="1"/>
      <c r="G235" s="1"/>
      <c r="H235" s="1"/>
      <c r="I235" s="75" t="s">
        <v>580</v>
      </c>
      <c r="J235" s="75">
        <v>8026.35</v>
      </c>
      <c r="K235" s="1"/>
      <c r="L235" s="1"/>
      <c r="M235" s="1"/>
      <c r="N235" s="1"/>
      <c r="O235" s="1"/>
      <c r="P235" s="1"/>
      <c r="Q235" s="1"/>
      <c r="R235" s="1"/>
      <c r="S235" s="1"/>
      <c r="T235" s="1"/>
      <c r="U235" s="1"/>
      <c r="V235" s="1"/>
      <c r="W235" s="1"/>
      <c r="X235" s="1"/>
      <c r="Y235" s="1"/>
      <c r="Z235" s="1"/>
      <c r="AA235" s="1"/>
      <c r="AB235" s="1"/>
      <c r="AC235" s="1"/>
    </row>
    <row r="236" spans="1:29" x14ac:dyDescent="0.3">
      <c r="A236" s="1"/>
      <c r="B236" s="1"/>
      <c r="C236" s="1"/>
      <c r="D236" s="1"/>
      <c r="E236" s="1"/>
      <c r="F236" s="1"/>
      <c r="G236" s="1"/>
      <c r="H236" s="1"/>
      <c r="I236" s="75" t="s">
        <v>366</v>
      </c>
      <c r="J236" s="75">
        <v>7537.35</v>
      </c>
      <c r="K236" s="1"/>
      <c r="L236" s="1"/>
      <c r="M236" s="1"/>
      <c r="N236" s="1"/>
      <c r="O236" s="1"/>
      <c r="P236" s="1"/>
      <c r="Q236" s="1"/>
      <c r="R236" s="1"/>
      <c r="S236" s="1"/>
      <c r="T236" s="1"/>
      <c r="U236" s="1"/>
      <c r="V236" s="1"/>
      <c r="W236" s="1"/>
      <c r="X236" s="1"/>
      <c r="Y236" s="1"/>
      <c r="Z236" s="1"/>
      <c r="AA236" s="1"/>
      <c r="AB236" s="1"/>
      <c r="AC236" s="1"/>
    </row>
    <row r="237" spans="1:29" x14ac:dyDescent="0.3">
      <c r="A237" s="1"/>
      <c r="B237" s="1"/>
      <c r="C237" s="1"/>
      <c r="D237" s="1"/>
      <c r="E237" s="1"/>
      <c r="F237" s="1"/>
      <c r="G237" s="1"/>
      <c r="H237" s="1"/>
      <c r="I237" s="75" t="s">
        <v>594</v>
      </c>
      <c r="J237" s="75">
        <v>5585.85</v>
      </c>
      <c r="K237" s="1"/>
      <c r="L237" s="1"/>
      <c r="M237" s="1"/>
      <c r="N237" s="1"/>
      <c r="O237" s="1"/>
      <c r="P237" s="1"/>
      <c r="Q237" s="1"/>
      <c r="R237" s="1"/>
      <c r="S237" s="1"/>
      <c r="T237" s="1"/>
      <c r="U237" s="1"/>
      <c r="V237" s="1"/>
      <c r="W237" s="1"/>
      <c r="X237" s="1"/>
      <c r="Y237" s="1"/>
      <c r="Z237" s="1"/>
      <c r="AA237" s="1"/>
      <c r="AB237" s="1"/>
      <c r="AC237" s="1"/>
    </row>
    <row r="238" spans="1:29" x14ac:dyDescent="0.3">
      <c r="A238" s="1"/>
      <c r="B238" s="1"/>
      <c r="C238" s="1"/>
      <c r="D238" s="1"/>
      <c r="E238" s="1"/>
      <c r="F238" s="1"/>
      <c r="G238" s="1"/>
      <c r="H238" s="1"/>
      <c r="I238" s="75" t="s">
        <v>597</v>
      </c>
      <c r="J238" s="75">
        <v>5210.0335500000001</v>
      </c>
      <c r="K238" s="1"/>
      <c r="L238" s="1"/>
      <c r="M238" s="1"/>
      <c r="N238" s="1"/>
      <c r="O238" s="1"/>
      <c r="P238" s="1"/>
      <c r="Q238" s="1"/>
      <c r="R238" s="1"/>
      <c r="S238" s="1"/>
      <c r="T238" s="1"/>
      <c r="U238" s="1"/>
      <c r="V238" s="1"/>
      <c r="W238" s="1"/>
      <c r="X238" s="1"/>
      <c r="Y238" s="1"/>
      <c r="Z238" s="1"/>
      <c r="AA238" s="1"/>
      <c r="AB238" s="1"/>
      <c r="AC238" s="1"/>
    </row>
    <row r="239" spans="1:29" x14ac:dyDescent="0.3">
      <c r="A239" s="1"/>
      <c r="B239" s="1"/>
      <c r="C239" s="1"/>
      <c r="D239" s="1"/>
      <c r="E239" s="1"/>
      <c r="F239" s="1"/>
      <c r="G239" s="1"/>
      <c r="H239" s="1"/>
      <c r="I239" s="75" t="s">
        <v>383</v>
      </c>
      <c r="J239" s="75">
        <v>4440.93</v>
      </c>
      <c r="K239" s="1"/>
      <c r="L239" s="1"/>
      <c r="M239" s="1"/>
      <c r="N239" s="1"/>
      <c r="O239" s="1"/>
      <c r="P239" s="1"/>
      <c r="Q239" s="1"/>
      <c r="R239" s="1"/>
      <c r="S239" s="1"/>
      <c r="T239" s="1"/>
      <c r="U239" s="1"/>
      <c r="V239" s="1"/>
      <c r="W239" s="1"/>
      <c r="X239" s="1"/>
      <c r="Y239" s="1"/>
      <c r="Z239" s="1"/>
      <c r="AA239" s="1"/>
      <c r="AB239" s="1"/>
      <c r="AC239" s="1"/>
    </row>
    <row r="240" spans="1:29" x14ac:dyDescent="0.3">
      <c r="A240" s="1"/>
      <c r="B240" s="1"/>
      <c r="C240" s="1"/>
      <c r="D240" s="1"/>
      <c r="E240" s="1"/>
      <c r="F240" s="1"/>
      <c r="G240" s="1"/>
      <c r="H240" s="1"/>
      <c r="I240" s="75" t="s">
        <v>561</v>
      </c>
      <c r="J240" s="75">
        <v>4181.8</v>
      </c>
      <c r="K240" s="1"/>
      <c r="L240" s="1"/>
      <c r="M240" s="1"/>
      <c r="N240" s="1"/>
      <c r="O240" s="1"/>
      <c r="P240" s="1"/>
      <c r="Q240" s="1"/>
      <c r="R240" s="1"/>
      <c r="S240" s="1"/>
      <c r="T240" s="1"/>
      <c r="U240" s="1"/>
      <c r="V240" s="1"/>
      <c r="W240" s="1"/>
      <c r="X240" s="1"/>
      <c r="Y240" s="1"/>
      <c r="Z240" s="1"/>
      <c r="AA240" s="1"/>
      <c r="AB240" s="1"/>
      <c r="AC240" s="1"/>
    </row>
    <row r="241" spans="1:29" x14ac:dyDescent="0.3">
      <c r="A241" s="1"/>
      <c r="B241" s="1"/>
      <c r="C241" s="1"/>
      <c r="D241" s="1"/>
      <c r="E241" s="1"/>
      <c r="F241" s="1"/>
      <c r="G241" s="1"/>
      <c r="H241" s="1"/>
      <c r="I241" s="75" t="s">
        <v>592</v>
      </c>
      <c r="J241" s="75">
        <v>4156.8</v>
      </c>
      <c r="K241" s="1"/>
      <c r="L241" s="1"/>
      <c r="M241" s="1"/>
      <c r="N241" s="1"/>
      <c r="O241" s="1"/>
      <c r="P241" s="1"/>
      <c r="Q241" s="1"/>
      <c r="R241" s="1"/>
      <c r="S241" s="1"/>
      <c r="T241" s="1"/>
      <c r="U241" s="1"/>
      <c r="V241" s="1"/>
      <c r="W241" s="1"/>
      <c r="X241" s="1"/>
      <c r="Y241" s="1"/>
      <c r="Z241" s="1"/>
      <c r="AA241" s="1"/>
      <c r="AB241" s="1"/>
      <c r="AC241" s="1"/>
    </row>
    <row r="242" spans="1:29" x14ac:dyDescent="0.3">
      <c r="A242" s="1"/>
      <c r="B242" s="1"/>
      <c r="C242" s="1"/>
      <c r="D242" s="1"/>
      <c r="E242" s="1"/>
      <c r="F242" s="1"/>
      <c r="G242" s="1"/>
      <c r="H242" s="1"/>
      <c r="I242" s="75" t="s">
        <v>596</v>
      </c>
      <c r="J242" s="75">
        <v>3454.0140000000001</v>
      </c>
      <c r="K242" s="1"/>
      <c r="L242" s="1"/>
      <c r="M242" s="1"/>
      <c r="N242" s="1"/>
      <c r="O242" s="1"/>
      <c r="P242" s="1"/>
      <c r="Q242" s="1"/>
      <c r="R242" s="1"/>
      <c r="S242" s="1"/>
      <c r="T242" s="1"/>
      <c r="U242" s="1"/>
      <c r="V242" s="1"/>
      <c r="W242" s="1"/>
      <c r="X242" s="1"/>
      <c r="Y242" s="1"/>
      <c r="Z242" s="1"/>
      <c r="AA242" s="1"/>
      <c r="AB242" s="1"/>
      <c r="AC242" s="1"/>
    </row>
    <row r="243" spans="1:29" x14ac:dyDescent="0.3">
      <c r="A243" s="1"/>
      <c r="B243" s="1"/>
      <c r="C243" s="1"/>
      <c r="D243" s="1"/>
      <c r="E243" s="1"/>
      <c r="F243" s="1"/>
      <c r="G243" s="1"/>
      <c r="H243" s="1"/>
      <c r="I243" s="75" t="s">
        <v>577</v>
      </c>
      <c r="J243" s="75">
        <v>3436.1235000000001</v>
      </c>
      <c r="K243" s="1"/>
      <c r="L243" s="1"/>
      <c r="M243" s="1"/>
      <c r="N243" s="1"/>
      <c r="O243" s="1"/>
      <c r="P243" s="1"/>
      <c r="Q243" s="1"/>
      <c r="R243" s="1"/>
      <c r="S243" s="1"/>
      <c r="T243" s="1"/>
      <c r="U243" s="1"/>
      <c r="V243" s="1"/>
      <c r="W243" s="1"/>
      <c r="X243" s="1"/>
      <c r="Y243" s="1"/>
      <c r="Z243" s="1"/>
      <c r="AA243" s="1"/>
      <c r="AB243" s="1"/>
      <c r="AC243" s="1"/>
    </row>
    <row r="244" spans="1:29" x14ac:dyDescent="0.3">
      <c r="A244" s="1"/>
      <c r="B244" s="1"/>
      <c r="C244" s="1"/>
      <c r="D244" s="1"/>
      <c r="E244" s="1"/>
      <c r="F244" s="1"/>
      <c r="G244" s="1"/>
      <c r="H244" s="1"/>
      <c r="I244" s="75" t="s">
        <v>578</v>
      </c>
      <c r="J244" s="75">
        <v>3419.75</v>
      </c>
      <c r="K244" s="1"/>
      <c r="L244" s="1"/>
      <c r="M244" s="1"/>
      <c r="N244" s="1"/>
      <c r="O244" s="1"/>
      <c r="P244" s="1"/>
      <c r="Q244" s="1"/>
      <c r="R244" s="1"/>
      <c r="S244" s="1"/>
      <c r="T244" s="1"/>
      <c r="U244" s="1"/>
      <c r="V244" s="1"/>
      <c r="W244" s="1"/>
      <c r="X244" s="1"/>
      <c r="Y244" s="1"/>
      <c r="Z244" s="1"/>
      <c r="AA244" s="1"/>
      <c r="AB244" s="1"/>
      <c r="AC244" s="1"/>
    </row>
    <row r="245" spans="1:29" x14ac:dyDescent="0.3">
      <c r="A245" s="1"/>
      <c r="B245" s="1"/>
      <c r="C245" s="1"/>
      <c r="D245" s="1"/>
      <c r="E245" s="1"/>
      <c r="F245" s="1"/>
      <c r="G245" s="1"/>
      <c r="H245" s="1"/>
      <c r="I245" s="75" t="s">
        <v>576</v>
      </c>
      <c r="J245" s="75">
        <v>2672.3164999999999</v>
      </c>
      <c r="K245" s="1"/>
      <c r="L245" s="1"/>
      <c r="M245" s="1"/>
      <c r="N245" s="1"/>
      <c r="O245" s="1"/>
      <c r="P245" s="1"/>
      <c r="Q245" s="1"/>
      <c r="R245" s="1"/>
      <c r="S245" s="1"/>
      <c r="T245" s="1"/>
      <c r="U245" s="1"/>
      <c r="V245" s="1"/>
      <c r="W245" s="1"/>
      <c r="X245" s="1"/>
      <c r="Y245" s="1"/>
      <c r="Z245" s="1"/>
      <c r="AA245" s="1"/>
      <c r="AB245" s="1"/>
      <c r="AC245" s="1"/>
    </row>
    <row r="246" spans="1:29" x14ac:dyDescent="0.3">
      <c r="A246" s="1"/>
      <c r="B246" s="1"/>
      <c r="C246" s="1"/>
      <c r="D246" s="1"/>
      <c r="E246" s="1"/>
      <c r="F246" s="1"/>
      <c r="G246" s="1"/>
      <c r="H246" s="1"/>
      <c r="I246" s="75" t="s">
        <v>333</v>
      </c>
      <c r="J246" s="75">
        <v>2618.5</v>
      </c>
      <c r="K246" s="1"/>
      <c r="L246" s="1"/>
      <c r="M246" s="1"/>
      <c r="N246" s="1"/>
      <c r="O246" s="1"/>
      <c r="P246" s="1"/>
      <c r="Q246" s="1"/>
      <c r="R246" s="1"/>
      <c r="S246" s="1"/>
      <c r="T246" s="1"/>
      <c r="U246" s="1"/>
      <c r="V246" s="1"/>
      <c r="W246" s="1"/>
      <c r="X246" s="1"/>
      <c r="Y246" s="1"/>
      <c r="Z246" s="1"/>
      <c r="AA246" s="1"/>
      <c r="AB246" s="1"/>
      <c r="AC246" s="1"/>
    </row>
    <row r="247" spans="1:29" x14ac:dyDescent="0.3">
      <c r="A247" s="1"/>
      <c r="B247" s="1"/>
      <c r="C247" s="1"/>
      <c r="D247" s="1"/>
      <c r="E247" s="1"/>
      <c r="F247" s="1"/>
      <c r="G247" s="1"/>
      <c r="H247" s="1"/>
      <c r="I247" s="75" t="s">
        <v>566</v>
      </c>
      <c r="J247" s="75">
        <v>2597.65</v>
      </c>
      <c r="K247" s="1"/>
      <c r="L247" s="1"/>
      <c r="M247" s="1"/>
      <c r="N247" s="1"/>
      <c r="O247" s="1"/>
      <c r="P247" s="1"/>
      <c r="Q247" s="1"/>
      <c r="R247" s="1"/>
      <c r="S247" s="1"/>
      <c r="T247" s="1"/>
      <c r="U247" s="1"/>
      <c r="V247" s="1"/>
      <c r="W247" s="1"/>
      <c r="X247" s="1"/>
      <c r="Y247" s="1"/>
      <c r="Z247" s="1"/>
      <c r="AA247" s="1"/>
      <c r="AB247" s="1"/>
      <c r="AC247" s="1"/>
    </row>
    <row r="248" spans="1:29" x14ac:dyDescent="0.3">
      <c r="A248" s="1"/>
      <c r="B248" s="1"/>
      <c r="C248" s="1"/>
      <c r="D248" s="1"/>
      <c r="E248" s="1"/>
      <c r="F248" s="1"/>
      <c r="G248" s="1"/>
      <c r="H248" s="1"/>
      <c r="I248" s="75" t="s">
        <v>570</v>
      </c>
      <c r="J248" s="75">
        <v>2591.5825</v>
      </c>
      <c r="K248" s="1"/>
      <c r="L248" s="1"/>
      <c r="M248" s="1"/>
      <c r="N248" s="1"/>
      <c r="O248" s="1"/>
      <c r="P248" s="1"/>
      <c r="Q248" s="1"/>
      <c r="R248" s="1"/>
      <c r="S248" s="1"/>
      <c r="T248" s="1"/>
      <c r="U248" s="1"/>
      <c r="V248" s="1"/>
      <c r="W248" s="1"/>
      <c r="X248" s="1"/>
      <c r="Y248" s="1"/>
      <c r="Z248" s="1"/>
      <c r="AA248" s="1"/>
      <c r="AB248" s="1"/>
      <c r="AC248" s="1"/>
    </row>
    <row r="249" spans="1:29" x14ac:dyDescent="0.3">
      <c r="A249" s="1"/>
      <c r="B249" s="1"/>
      <c r="C249" s="1"/>
      <c r="D249" s="1"/>
      <c r="E249" s="1"/>
      <c r="F249" s="1"/>
      <c r="G249" s="1"/>
      <c r="H249" s="1"/>
      <c r="I249" s="75" t="s">
        <v>294</v>
      </c>
      <c r="J249" s="75">
        <v>2481.3000000000002</v>
      </c>
      <c r="K249" s="1"/>
      <c r="L249" s="1"/>
      <c r="M249" s="1"/>
      <c r="N249" s="1"/>
      <c r="O249" s="1"/>
      <c r="P249" s="1"/>
      <c r="Q249" s="1"/>
      <c r="R249" s="1"/>
      <c r="S249" s="1"/>
      <c r="T249" s="1"/>
      <c r="U249" s="1"/>
      <c r="V249" s="1"/>
      <c r="W249" s="1"/>
      <c r="X249" s="1"/>
      <c r="Y249" s="1"/>
      <c r="Z249" s="1"/>
      <c r="AA249" s="1"/>
      <c r="AB249" s="1"/>
      <c r="AC249" s="1"/>
    </row>
    <row r="250" spans="1:29" x14ac:dyDescent="0.3">
      <c r="A250" s="1"/>
      <c r="B250" s="1"/>
      <c r="C250" s="1"/>
      <c r="D250" s="1"/>
      <c r="E250" s="1"/>
      <c r="F250" s="1"/>
      <c r="G250" s="1"/>
      <c r="H250" s="1"/>
      <c r="I250" s="75" t="s">
        <v>590</v>
      </c>
      <c r="J250" s="75">
        <v>2320.5500000000002</v>
      </c>
      <c r="K250" s="1"/>
      <c r="L250" s="1"/>
      <c r="M250" s="1"/>
      <c r="N250" s="1"/>
      <c r="O250" s="1"/>
      <c r="P250" s="1"/>
      <c r="Q250" s="1"/>
      <c r="R250" s="1"/>
      <c r="S250" s="1"/>
      <c r="T250" s="1"/>
      <c r="U250" s="1"/>
      <c r="V250" s="1"/>
      <c r="W250" s="1"/>
      <c r="X250" s="1"/>
      <c r="Y250" s="1"/>
      <c r="Z250" s="1"/>
      <c r="AA250" s="1"/>
      <c r="AB250" s="1"/>
      <c r="AC250" s="1"/>
    </row>
    <row r="251" spans="1:29" x14ac:dyDescent="0.3">
      <c r="A251" s="1"/>
      <c r="B251" s="1"/>
      <c r="C251" s="1"/>
      <c r="D251" s="1"/>
      <c r="E251" s="1"/>
      <c r="F251" s="1"/>
      <c r="G251" s="1"/>
      <c r="H251" s="1"/>
      <c r="I251" s="75" t="s">
        <v>574</v>
      </c>
      <c r="J251" s="75">
        <v>1731.25</v>
      </c>
      <c r="K251" s="1"/>
      <c r="L251" s="1"/>
      <c r="M251" s="1"/>
      <c r="N251" s="1"/>
      <c r="O251" s="1"/>
      <c r="P251" s="1"/>
      <c r="Q251" s="1"/>
      <c r="R251" s="1"/>
      <c r="S251" s="1"/>
      <c r="T251" s="1"/>
      <c r="U251" s="1"/>
      <c r="V251" s="1"/>
      <c r="W251" s="1"/>
      <c r="X251" s="1"/>
      <c r="Y251" s="1"/>
      <c r="Z251" s="1"/>
      <c r="AA251" s="1"/>
      <c r="AB251" s="1"/>
      <c r="AC251" s="1"/>
    </row>
    <row r="252" spans="1:29" x14ac:dyDescent="0.3">
      <c r="A252" s="1"/>
      <c r="B252" s="1"/>
      <c r="C252" s="1"/>
      <c r="D252" s="1"/>
      <c r="E252" s="1"/>
      <c r="F252" s="1"/>
      <c r="G252" s="1"/>
      <c r="H252" s="1"/>
      <c r="I252" s="75" t="s">
        <v>579</v>
      </c>
      <c r="J252" s="75">
        <v>1672.5</v>
      </c>
      <c r="K252" s="1"/>
      <c r="L252" s="1"/>
      <c r="M252" s="1"/>
      <c r="N252" s="1"/>
      <c r="O252" s="1"/>
      <c r="P252" s="1"/>
      <c r="Q252" s="1"/>
      <c r="R252" s="1"/>
      <c r="S252" s="1"/>
      <c r="T252" s="1"/>
      <c r="U252" s="1"/>
      <c r="V252" s="1"/>
      <c r="W252" s="1"/>
      <c r="X252" s="1"/>
      <c r="Y252" s="1"/>
      <c r="Z252" s="1"/>
      <c r="AA252" s="1"/>
      <c r="AB252" s="1"/>
      <c r="AC252" s="1"/>
    </row>
    <row r="253" spans="1:29" x14ac:dyDescent="0.3">
      <c r="A253" s="1"/>
      <c r="B253" s="1"/>
      <c r="C253" s="1"/>
      <c r="D253" s="1"/>
      <c r="E253" s="1"/>
      <c r="F253" s="1"/>
      <c r="G253" s="1"/>
      <c r="H253" s="1"/>
      <c r="I253" s="75" t="s">
        <v>581</v>
      </c>
      <c r="J253" s="75">
        <v>1494.02</v>
      </c>
      <c r="K253" s="1"/>
      <c r="L253" s="1"/>
      <c r="M253" s="1"/>
      <c r="N253" s="1"/>
      <c r="O253" s="1"/>
      <c r="P253" s="1"/>
      <c r="Q253" s="1"/>
      <c r="R253" s="1"/>
      <c r="S253" s="1"/>
      <c r="T253" s="1"/>
      <c r="U253" s="1"/>
      <c r="V253" s="1"/>
      <c r="W253" s="1"/>
      <c r="X253" s="1"/>
      <c r="Y253" s="1"/>
      <c r="Z253" s="1"/>
      <c r="AA253" s="1"/>
      <c r="AB253" s="1"/>
      <c r="AC253" s="1"/>
    </row>
    <row r="254" spans="1:29" x14ac:dyDescent="0.3">
      <c r="A254" s="1"/>
      <c r="B254" s="1"/>
      <c r="C254" s="1"/>
      <c r="D254" s="1"/>
      <c r="E254" s="1"/>
      <c r="F254" s="1"/>
      <c r="G254" s="1"/>
      <c r="H254" s="1"/>
      <c r="I254" s="75" t="s">
        <v>569</v>
      </c>
      <c r="J254" s="75">
        <v>1431.885</v>
      </c>
      <c r="K254" s="1"/>
      <c r="L254" s="1"/>
      <c r="M254" s="1"/>
      <c r="N254" s="1"/>
      <c r="O254" s="1"/>
      <c r="P254" s="1"/>
      <c r="Q254" s="1"/>
      <c r="R254" s="1"/>
      <c r="S254" s="1"/>
      <c r="T254" s="1"/>
      <c r="U254" s="1"/>
      <c r="V254" s="1"/>
      <c r="W254" s="1"/>
      <c r="X254" s="1"/>
      <c r="Y254" s="1"/>
      <c r="Z254" s="1"/>
      <c r="AA254" s="1"/>
      <c r="AB254" s="1"/>
      <c r="AC254" s="1"/>
    </row>
    <row r="255" spans="1:29" x14ac:dyDescent="0.3">
      <c r="A255" s="1"/>
      <c r="B255" s="1"/>
      <c r="C255" s="1"/>
      <c r="D255" s="1"/>
      <c r="E255" s="1"/>
      <c r="F255" s="1"/>
      <c r="G255" s="1"/>
      <c r="H255" s="1"/>
      <c r="I255" s="75" t="s">
        <v>159</v>
      </c>
      <c r="J255" s="75">
        <v>1063.95</v>
      </c>
      <c r="K255" s="1"/>
      <c r="L255" s="1"/>
      <c r="M255" s="1"/>
      <c r="N255" s="1"/>
      <c r="O255" s="1"/>
      <c r="P255" s="1"/>
      <c r="Q255" s="1"/>
      <c r="R255" s="1"/>
      <c r="S255" s="1"/>
      <c r="T255" s="1"/>
      <c r="U255" s="1"/>
      <c r="V255" s="1"/>
      <c r="W255" s="1"/>
      <c r="X255" s="1"/>
      <c r="Y255" s="1"/>
      <c r="Z255" s="1"/>
      <c r="AA255" s="1"/>
      <c r="AB255" s="1"/>
      <c r="AC255" s="1"/>
    </row>
    <row r="256" spans="1:29" x14ac:dyDescent="0.3">
      <c r="A256" s="1"/>
      <c r="B256" s="1"/>
      <c r="C256" s="1"/>
      <c r="D256" s="1"/>
      <c r="E256" s="1"/>
      <c r="F256" s="1"/>
      <c r="G256" s="1"/>
      <c r="H256" s="1"/>
      <c r="I256" s="75" t="s">
        <v>560</v>
      </c>
      <c r="J256" s="75">
        <v>892.2</v>
      </c>
      <c r="K256" s="1"/>
      <c r="L256" s="1"/>
      <c r="M256" s="1"/>
      <c r="N256" s="1"/>
      <c r="O256" s="1"/>
      <c r="P256" s="1"/>
      <c r="Q256" s="1"/>
      <c r="R256" s="1"/>
      <c r="S256" s="1"/>
      <c r="T256" s="1"/>
      <c r="U256" s="1"/>
      <c r="V256" s="1"/>
      <c r="W256" s="1"/>
      <c r="X256" s="1"/>
      <c r="Y256" s="1"/>
      <c r="Z256" s="1"/>
      <c r="AA256" s="1"/>
      <c r="AB256" s="1"/>
      <c r="AC256" s="1"/>
    </row>
    <row r="257" spans="1:29" x14ac:dyDescent="0.3">
      <c r="A257" s="1"/>
      <c r="B257" s="1"/>
      <c r="C257" s="1"/>
      <c r="D257" s="1"/>
      <c r="E257" s="1"/>
      <c r="F257" s="1"/>
      <c r="G257" s="1"/>
      <c r="H257" s="1"/>
      <c r="I257" s="75" t="s">
        <v>469</v>
      </c>
      <c r="J257" s="75">
        <v>578.1</v>
      </c>
      <c r="K257" s="1"/>
      <c r="L257" s="1"/>
      <c r="M257" s="1"/>
      <c r="N257" s="1"/>
      <c r="O257" s="1"/>
      <c r="P257" s="1"/>
      <c r="Q257" s="1"/>
      <c r="R257" s="1"/>
      <c r="S257" s="1"/>
      <c r="T257" s="1"/>
      <c r="U257" s="1"/>
      <c r="V257" s="1"/>
      <c r="W257" s="1"/>
      <c r="X257" s="1"/>
      <c r="Y257" s="1"/>
      <c r="Z257" s="1"/>
      <c r="AA257" s="1"/>
      <c r="AB257" s="1"/>
      <c r="AC257" s="1"/>
    </row>
    <row r="258" spans="1:29" x14ac:dyDescent="0.3">
      <c r="A258" s="1"/>
      <c r="B258" s="1"/>
      <c r="C258" s="1"/>
      <c r="D258" s="1"/>
      <c r="E258" s="1"/>
      <c r="F258" s="1"/>
      <c r="G258" s="1"/>
      <c r="H258" s="1"/>
      <c r="I258" s="75" t="s">
        <v>348</v>
      </c>
      <c r="J258" s="75">
        <v>441.8</v>
      </c>
      <c r="K258" s="1"/>
      <c r="L258" s="1"/>
      <c r="M258" s="1"/>
      <c r="N258" s="1"/>
      <c r="O258" s="1"/>
      <c r="P258" s="1"/>
      <c r="Q258" s="1"/>
      <c r="R258" s="1"/>
      <c r="S258" s="1"/>
      <c r="T258" s="1"/>
      <c r="U258" s="1"/>
      <c r="V258" s="1"/>
      <c r="W258" s="1"/>
      <c r="X258" s="1"/>
      <c r="Y258" s="1"/>
      <c r="Z258" s="1"/>
      <c r="AA258" s="1"/>
      <c r="AB258" s="1"/>
      <c r="AC258" s="1"/>
    </row>
    <row r="259" spans="1:29" x14ac:dyDescent="0.3">
      <c r="A259" s="1"/>
      <c r="B259" s="1"/>
      <c r="C259" s="1"/>
      <c r="D259" s="1"/>
      <c r="E259" s="1"/>
      <c r="F259" s="1"/>
      <c r="G259" s="1"/>
      <c r="H259" s="1"/>
      <c r="I259" s="75" t="s">
        <v>563</v>
      </c>
      <c r="J259" s="75">
        <v>134.65</v>
      </c>
      <c r="K259" s="1"/>
      <c r="L259" s="1"/>
      <c r="M259" s="1"/>
      <c r="N259" s="1"/>
      <c r="O259" s="1"/>
      <c r="P259" s="1"/>
      <c r="Q259" s="1"/>
      <c r="R259" s="1"/>
      <c r="S259" s="1"/>
      <c r="T259" s="1"/>
      <c r="U259" s="1"/>
      <c r="V259" s="1"/>
      <c r="W259" s="1"/>
      <c r="X259" s="1"/>
      <c r="Y259" s="1"/>
      <c r="Z259" s="1"/>
      <c r="AA259" s="1"/>
      <c r="AB259" s="1"/>
      <c r="AC259" s="1"/>
    </row>
    <row r="260" spans="1:29" x14ac:dyDescent="0.3">
      <c r="A260" s="1"/>
      <c r="B260" s="1"/>
      <c r="C260" s="1"/>
      <c r="D260" s="1"/>
      <c r="E260" s="1"/>
      <c r="F260" s="1"/>
      <c r="G260" s="1"/>
      <c r="H260" s="1"/>
      <c r="I260" s="75" t="s">
        <v>582</v>
      </c>
      <c r="J260" s="75">
        <v>71</v>
      </c>
      <c r="K260" s="1"/>
      <c r="L260" s="1"/>
      <c r="M260" s="1"/>
      <c r="N260" s="1"/>
      <c r="O260" s="1"/>
      <c r="P260" s="1"/>
      <c r="Q260" s="1"/>
      <c r="R260" s="1"/>
      <c r="S260" s="1"/>
      <c r="T260" s="1"/>
      <c r="U260" s="1"/>
      <c r="V260" s="1"/>
      <c r="W260" s="1"/>
      <c r="X260" s="1"/>
      <c r="Y260" s="1"/>
      <c r="Z260" s="1"/>
      <c r="AA260" s="1"/>
      <c r="AB260" s="1"/>
      <c r="AC260" s="1"/>
    </row>
    <row r="261" spans="1:29" x14ac:dyDescent="0.3">
      <c r="A261" s="1"/>
      <c r="B261" s="1"/>
      <c r="C261" s="1"/>
      <c r="D261" s="1"/>
      <c r="E261" s="1"/>
      <c r="F261" s="1"/>
      <c r="G261" s="1"/>
      <c r="H261" s="1"/>
      <c r="I261" s="75" t="s">
        <v>559</v>
      </c>
      <c r="J261" s="75">
        <v>61.65</v>
      </c>
      <c r="K261" s="1"/>
      <c r="L261" s="1"/>
      <c r="M261" s="1"/>
      <c r="N261" s="1"/>
      <c r="O261" s="1"/>
      <c r="P261" s="1"/>
      <c r="Q261" s="1"/>
      <c r="R261" s="1"/>
      <c r="S261" s="1"/>
      <c r="T261" s="1"/>
      <c r="U261" s="1"/>
      <c r="V261" s="1"/>
      <c r="W261" s="1"/>
      <c r="X261" s="1"/>
      <c r="Y261" s="1"/>
      <c r="Z261" s="1"/>
      <c r="AA261" s="1"/>
      <c r="AB261" s="1"/>
      <c r="AC261" s="1"/>
    </row>
    <row r="262" spans="1:29" x14ac:dyDescent="0.3">
      <c r="A262" s="1"/>
      <c r="B262" s="1"/>
      <c r="C262" s="1"/>
      <c r="D262" s="1"/>
      <c r="E262" s="1"/>
      <c r="F262" s="1"/>
      <c r="G262" s="1"/>
      <c r="H262" s="1"/>
      <c r="I262" s="75" t="s">
        <v>583</v>
      </c>
      <c r="J262" s="75">
        <v>60.120105000000002</v>
      </c>
      <c r="K262" s="1"/>
      <c r="L262" s="1"/>
      <c r="M262" s="1"/>
      <c r="N262" s="1"/>
      <c r="O262" s="1"/>
      <c r="P262" s="1"/>
      <c r="Q262" s="1"/>
      <c r="R262" s="1"/>
      <c r="S262" s="1"/>
      <c r="T262" s="1"/>
      <c r="U262" s="1"/>
      <c r="V262" s="1"/>
      <c r="W262" s="1"/>
      <c r="X262" s="1"/>
      <c r="Y262" s="1"/>
      <c r="Z262" s="1"/>
      <c r="AA262" s="1"/>
      <c r="AB262" s="1"/>
      <c r="AC262" s="1"/>
    </row>
    <row r="263" spans="1:29" x14ac:dyDescent="0.3">
      <c r="A263" s="1"/>
      <c r="B263" s="1"/>
      <c r="C263" s="1"/>
      <c r="D263" s="1"/>
      <c r="E263" s="1"/>
      <c r="F263" s="1"/>
      <c r="G263" s="1"/>
      <c r="H263" s="1"/>
      <c r="I263" s="75" t="s">
        <v>567</v>
      </c>
      <c r="J263" s="75">
        <v>38.200000000000003</v>
      </c>
      <c r="K263" s="1"/>
      <c r="L263" s="1"/>
      <c r="M263" s="1"/>
      <c r="N263" s="1"/>
      <c r="O263" s="1"/>
      <c r="P263" s="1"/>
      <c r="Q263" s="1"/>
      <c r="R263" s="1"/>
      <c r="S263" s="1"/>
      <c r="T263" s="1"/>
      <c r="U263" s="1"/>
      <c r="V263" s="1"/>
      <c r="W263" s="1"/>
      <c r="X263" s="1"/>
      <c r="Y263" s="1"/>
      <c r="Z263" s="1"/>
      <c r="AA263" s="1"/>
      <c r="AB263" s="1"/>
      <c r="AC263" s="1"/>
    </row>
    <row r="264" spans="1:29" x14ac:dyDescent="0.3">
      <c r="A264" s="1"/>
      <c r="B264" s="1"/>
      <c r="C264" s="1"/>
      <c r="D264" s="1"/>
      <c r="E264" s="1"/>
      <c r="F264" s="1"/>
      <c r="G264" s="1"/>
      <c r="H264" s="1"/>
      <c r="I264" s="75" t="s">
        <v>551</v>
      </c>
      <c r="J264" s="75">
        <v>3.85</v>
      </c>
      <c r="K264" s="1"/>
      <c r="L264" s="1"/>
      <c r="M264" s="1"/>
      <c r="N264" s="1"/>
      <c r="O264" s="1"/>
      <c r="P264" s="1"/>
      <c r="Q264" s="1"/>
      <c r="R264" s="1"/>
      <c r="S264" s="1"/>
      <c r="T264" s="1"/>
      <c r="U264" s="1"/>
      <c r="V264" s="1"/>
      <c r="W264" s="1"/>
      <c r="X264" s="1"/>
      <c r="Y264" s="1"/>
      <c r="Z264" s="1"/>
      <c r="AA264" s="1"/>
      <c r="AB264" s="1"/>
      <c r="AC264" s="1"/>
    </row>
    <row r="265" spans="1:29" x14ac:dyDescent="0.3">
      <c r="A265" s="1"/>
      <c r="B265" s="1"/>
      <c r="C265" s="1"/>
      <c r="D265" s="1"/>
      <c r="E265" s="1"/>
      <c r="F265" s="1"/>
      <c r="G265" s="1"/>
      <c r="H265" s="1"/>
      <c r="I265" s="75"/>
      <c r="J265" s="75"/>
      <c r="K265" s="1"/>
      <c r="L265" s="1"/>
      <c r="M265" s="1"/>
      <c r="N265" s="1"/>
      <c r="O265" s="1"/>
      <c r="P265" s="1"/>
      <c r="Q265" s="1"/>
      <c r="R265" s="1"/>
      <c r="S265" s="1"/>
      <c r="T265" s="1"/>
      <c r="U265" s="1"/>
      <c r="V265" s="1"/>
      <c r="W265" s="1"/>
      <c r="X265" s="1"/>
      <c r="Y265" s="1"/>
      <c r="Z265" s="1"/>
      <c r="AA265" s="1"/>
      <c r="AB265" s="1"/>
      <c r="AC265" s="1"/>
    </row>
  </sheetData>
  <mergeCells count="13">
    <mergeCell ref="F179:AC179"/>
    <mergeCell ref="B189:E189"/>
    <mergeCell ref="B175:E175"/>
    <mergeCell ref="B179:B180"/>
    <mergeCell ref="C179:C180"/>
    <mergeCell ref="D179:D180"/>
    <mergeCell ref="E179:E180"/>
    <mergeCell ref="B3:G3"/>
    <mergeCell ref="B6:B7"/>
    <mergeCell ref="C6:C7"/>
    <mergeCell ref="D6:D7"/>
    <mergeCell ref="E6:E7"/>
    <mergeCell ref="F6:AC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187" t="s">
        <v>539</v>
      </c>
      <c r="C5" s="183" t="s">
        <v>1174</v>
      </c>
      <c r="D5" s="183" t="s">
        <v>1174</v>
      </c>
      <c r="E5" s="183" t="s">
        <v>1174</v>
      </c>
      <c r="F5" s="183" t="s">
        <v>1174</v>
      </c>
      <c r="G5" s="183" t="s">
        <v>1174</v>
      </c>
      <c r="H5" s="183" t="s">
        <v>1174</v>
      </c>
      <c r="I5" s="183" t="s">
        <v>1174</v>
      </c>
      <c r="J5" s="183" t="s">
        <v>1174</v>
      </c>
      <c r="K5" s="183" t="s">
        <v>1174</v>
      </c>
      <c r="L5" s="183" t="s">
        <v>1174</v>
      </c>
      <c r="M5" s="183" t="s">
        <v>1174</v>
      </c>
      <c r="N5" s="183" t="s">
        <v>1174</v>
      </c>
      <c r="O5" s="183" t="s">
        <v>1174</v>
      </c>
      <c r="P5" s="183" t="s">
        <v>1174</v>
      </c>
      <c r="Q5" s="183" t="s">
        <v>1174</v>
      </c>
      <c r="R5" s="183" t="s">
        <v>1174</v>
      </c>
      <c r="S5" s="187" t="s">
        <v>539</v>
      </c>
      <c r="T5" s="184" t="s">
        <v>1175</v>
      </c>
      <c r="U5" s="184" t="s">
        <v>1175</v>
      </c>
      <c r="V5" s="184" t="s">
        <v>1175</v>
      </c>
      <c r="W5" s="184" t="s">
        <v>1175</v>
      </c>
      <c r="X5" s="184" t="s">
        <v>1175</v>
      </c>
      <c r="Y5" s="187" t="s">
        <v>539</v>
      </c>
      <c r="Z5" s="185" t="s">
        <v>1175</v>
      </c>
      <c r="AA5" s="185" t="s">
        <v>1175</v>
      </c>
      <c r="AB5" s="185" t="s">
        <v>1175</v>
      </c>
      <c r="AC5" s="185" t="s">
        <v>1175</v>
      </c>
      <c r="AD5" s="185" t="s">
        <v>1175</v>
      </c>
    </row>
    <row r="6" spans="1:30" ht="21" x14ac:dyDescent="0.3">
      <c r="A6" s="1"/>
      <c r="B6" s="187"/>
      <c r="C6" s="186" t="s">
        <v>544</v>
      </c>
      <c r="D6" s="186" t="s">
        <v>544</v>
      </c>
      <c r="E6" s="186" t="s">
        <v>544</v>
      </c>
      <c r="F6" s="186" t="s">
        <v>544</v>
      </c>
      <c r="G6" s="186" t="s">
        <v>543</v>
      </c>
      <c r="H6" s="186" t="s">
        <v>543</v>
      </c>
      <c r="I6" s="186" t="s">
        <v>543</v>
      </c>
      <c r="J6" s="186" t="s">
        <v>543</v>
      </c>
      <c r="K6" s="186" t="s">
        <v>542</v>
      </c>
      <c r="L6" s="186" t="s">
        <v>542</v>
      </c>
      <c r="M6" s="186" t="s">
        <v>542</v>
      </c>
      <c r="N6" s="186" t="s">
        <v>542</v>
      </c>
      <c r="O6" s="183" t="s">
        <v>1176</v>
      </c>
      <c r="P6" s="183" t="s">
        <v>1176</v>
      </c>
      <c r="Q6" s="183" t="s">
        <v>1176</v>
      </c>
      <c r="R6" s="183" t="s">
        <v>1176</v>
      </c>
      <c r="S6" s="187"/>
      <c r="T6" s="184" t="s">
        <v>1177</v>
      </c>
      <c r="U6" s="184" t="s">
        <v>1177</v>
      </c>
      <c r="V6" s="184" t="s">
        <v>1177</v>
      </c>
      <c r="W6" s="184" t="s">
        <v>1177</v>
      </c>
      <c r="X6" s="184" t="s">
        <v>1177</v>
      </c>
      <c r="Y6" s="187"/>
      <c r="Z6" s="185" t="s">
        <v>1178</v>
      </c>
      <c r="AA6" s="185" t="s">
        <v>1178</v>
      </c>
      <c r="AB6" s="185" t="s">
        <v>1178</v>
      </c>
      <c r="AC6" s="185" t="s">
        <v>1178</v>
      </c>
      <c r="AD6" s="185" t="s">
        <v>1178</v>
      </c>
    </row>
    <row r="7" spans="1:30" ht="30.6" x14ac:dyDescent="0.3">
      <c r="A7" s="1"/>
      <c r="B7" s="187"/>
      <c r="C7" s="76" t="s">
        <v>1179</v>
      </c>
      <c r="D7" s="76" t="s">
        <v>1180</v>
      </c>
      <c r="E7" s="76" t="s">
        <v>1181</v>
      </c>
      <c r="F7" s="76" t="s">
        <v>1182</v>
      </c>
      <c r="G7" s="76" t="s">
        <v>1183</v>
      </c>
      <c r="H7" s="76" t="s">
        <v>1184</v>
      </c>
      <c r="I7" s="76" t="s">
        <v>1185</v>
      </c>
      <c r="J7" s="76" t="s">
        <v>1186</v>
      </c>
      <c r="K7" s="76" t="s">
        <v>1187</v>
      </c>
      <c r="L7" s="76" t="s">
        <v>1188</v>
      </c>
      <c r="M7" s="76" t="s">
        <v>1189</v>
      </c>
      <c r="N7" s="76" t="s">
        <v>1190</v>
      </c>
      <c r="O7" s="62" t="s">
        <v>1191</v>
      </c>
      <c r="P7" s="62" t="s">
        <v>1192</v>
      </c>
      <c r="Q7" s="62" t="s">
        <v>1193</v>
      </c>
      <c r="R7" s="62" t="s">
        <v>1194</v>
      </c>
      <c r="S7" s="188"/>
      <c r="T7" s="77" t="s">
        <v>545</v>
      </c>
      <c r="U7" s="77" t="s">
        <v>546</v>
      </c>
      <c r="V7" s="77" t="s">
        <v>547</v>
      </c>
      <c r="W7" s="77" t="s">
        <v>548</v>
      </c>
      <c r="X7" s="77" t="s">
        <v>1194</v>
      </c>
      <c r="Y7" s="188"/>
      <c r="Z7" s="78" t="s">
        <v>1195</v>
      </c>
      <c r="AA7" s="78" t="s">
        <v>1196</v>
      </c>
      <c r="AB7" s="78" t="s">
        <v>1197</v>
      </c>
      <c r="AC7" s="78" t="s">
        <v>1198</v>
      </c>
      <c r="AD7" s="78" t="s">
        <v>999</v>
      </c>
    </row>
    <row r="8" spans="1:30" x14ac:dyDescent="0.3">
      <c r="A8" s="1"/>
      <c r="B8" s="79" t="s">
        <v>773</v>
      </c>
      <c r="C8" s="80">
        <v>475.3</v>
      </c>
      <c r="D8" s="80">
        <v>167.6</v>
      </c>
      <c r="E8" s="80">
        <v>0</v>
      </c>
      <c r="F8" s="80">
        <v>11.5</v>
      </c>
      <c r="G8" s="80">
        <v>3453.0554999999999</v>
      </c>
      <c r="H8" s="80">
        <v>1842.232</v>
      </c>
      <c r="I8" s="80">
        <v>0</v>
      </c>
      <c r="J8" s="80">
        <v>26.4</v>
      </c>
      <c r="K8" s="80">
        <v>817.6</v>
      </c>
      <c r="L8" s="80">
        <v>0</v>
      </c>
      <c r="M8" s="80">
        <v>0</v>
      </c>
      <c r="N8" s="80">
        <v>0</v>
      </c>
      <c r="O8" s="80">
        <v>654.4</v>
      </c>
      <c r="P8" s="80">
        <v>5321.6875</v>
      </c>
      <c r="Q8" s="80">
        <v>817.6</v>
      </c>
      <c r="R8" s="81">
        <v>6793.6875</v>
      </c>
      <c r="S8" s="79" t="s">
        <v>773</v>
      </c>
      <c r="T8" s="80">
        <v>4745.9555</v>
      </c>
      <c r="U8" s="80">
        <v>2009.8320000000001</v>
      </c>
      <c r="V8" s="80">
        <v>0</v>
      </c>
      <c r="W8" s="80">
        <v>37.9</v>
      </c>
      <c r="X8" s="81">
        <v>6793.6875</v>
      </c>
      <c r="Y8" s="79" t="s">
        <v>773</v>
      </c>
      <c r="Z8" s="80">
        <v>384.13799999999998</v>
      </c>
      <c r="AA8" s="80">
        <v>68.7</v>
      </c>
      <c r="AB8" s="80">
        <v>0</v>
      </c>
      <c r="AC8" s="80">
        <v>37.9</v>
      </c>
      <c r="AD8" s="81">
        <v>490.738</v>
      </c>
    </row>
    <row r="9" spans="1:30" x14ac:dyDescent="0.3">
      <c r="A9" s="1"/>
      <c r="B9" s="79" t="s">
        <v>774</v>
      </c>
      <c r="C9" s="80">
        <v>472.3</v>
      </c>
      <c r="D9" s="80">
        <v>123</v>
      </c>
      <c r="E9" s="80">
        <v>0</v>
      </c>
      <c r="F9" s="80">
        <v>12.5</v>
      </c>
      <c r="G9" s="80">
        <v>3471.0021900000002</v>
      </c>
      <c r="H9" s="80">
        <v>1807.193</v>
      </c>
      <c r="I9" s="80">
        <v>0</v>
      </c>
      <c r="J9" s="80">
        <v>12.6</v>
      </c>
      <c r="K9" s="80">
        <v>808.5</v>
      </c>
      <c r="L9" s="80">
        <v>0</v>
      </c>
      <c r="M9" s="80">
        <v>0</v>
      </c>
      <c r="N9" s="80">
        <v>0</v>
      </c>
      <c r="O9" s="80">
        <v>607.79999999999995</v>
      </c>
      <c r="P9" s="80">
        <v>5290.7951899999998</v>
      </c>
      <c r="Q9" s="80">
        <v>808.5</v>
      </c>
      <c r="R9" s="81">
        <v>6707.09519</v>
      </c>
      <c r="S9" s="79" t="s">
        <v>774</v>
      </c>
      <c r="T9" s="80">
        <v>4751.8021900000003</v>
      </c>
      <c r="U9" s="80">
        <v>1930.193</v>
      </c>
      <c r="V9" s="80">
        <v>0</v>
      </c>
      <c r="W9" s="80">
        <v>25.1</v>
      </c>
      <c r="X9" s="81">
        <v>6707.09519</v>
      </c>
      <c r="Y9" s="79" t="s">
        <v>774</v>
      </c>
      <c r="Z9" s="80">
        <v>384.16300000000001</v>
      </c>
      <c r="AA9" s="80">
        <v>69.5</v>
      </c>
      <c r="AB9" s="80">
        <v>0</v>
      </c>
      <c r="AC9" s="80">
        <v>25.1</v>
      </c>
      <c r="AD9" s="81">
        <v>478.76299999999998</v>
      </c>
    </row>
    <row r="10" spans="1:30" x14ac:dyDescent="0.3">
      <c r="A10" s="1"/>
      <c r="B10" s="79" t="s">
        <v>775</v>
      </c>
      <c r="C10" s="80">
        <v>464.7</v>
      </c>
      <c r="D10" s="80">
        <v>120.3</v>
      </c>
      <c r="E10" s="80">
        <v>0</v>
      </c>
      <c r="F10" s="80">
        <v>14.3</v>
      </c>
      <c r="G10" s="80">
        <v>3419.3378400000001</v>
      </c>
      <c r="H10" s="80">
        <v>1741.354</v>
      </c>
      <c r="I10" s="80">
        <v>0</v>
      </c>
      <c r="J10" s="80">
        <v>7.1</v>
      </c>
      <c r="K10" s="80">
        <v>799.1</v>
      </c>
      <c r="L10" s="80">
        <v>0</v>
      </c>
      <c r="M10" s="80">
        <v>0</v>
      </c>
      <c r="N10" s="80">
        <v>0</v>
      </c>
      <c r="O10" s="80">
        <v>599.29999999999995</v>
      </c>
      <c r="P10" s="80">
        <v>5167.7918399999999</v>
      </c>
      <c r="Q10" s="80">
        <v>799.1</v>
      </c>
      <c r="R10" s="81">
        <v>6566.1918400000004</v>
      </c>
      <c r="S10" s="79" t="s">
        <v>775</v>
      </c>
      <c r="T10" s="80">
        <v>4683.1378400000003</v>
      </c>
      <c r="U10" s="80">
        <v>1861.654</v>
      </c>
      <c r="V10" s="80">
        <v>0</v>
      </c>
      <c r="W10" s="80">
        <v>21.4</v>
      </c>
      <c r="X10" s="81">
        <v>6566.1918400000004</v>
      </c>
      <c r="Y10" s="79" t="s">
        <v>775</v>
      </c>
      <c r="Z10" s="80">
        <v>379.46300000000002</v>
      </c>
      <c r="AA10" s="80">
        <v>67.2</v>
      </c>
      <c r="AB10" s="80">
        <v>0</v>
      </c>
      <c r="AC10" s="80">
        <v>21.4</v>
      </c>
      <c r="AD10" s="81">
        <v>468.06299999999999</v>
      </c>
    </row>
    <row r="11" spans="1:30" x14ac:dyDescent="0.3">
      <c r="A11" s="1"/>
      <c r="B11" s="79" t="s">
        <v>776</v>
      </c>
      <c r="C11" s="80">
        <v>467</v>
      </c>
      <c r="D11" s="80">
        <v>120.4</v>
      </c>
      <c r="E11" s="80">
        <v>0</v>
      </c>
      <c r="F11" s="80">
        <v>9.9</v>
      </c>
      <c r="G11" s="80">
        <v>3358.5843300000001</v>
      </c>
      <c r="H11" s="80">
        <v>1705.1189999999999</v>
      </c>
      <c r="I11" s="80">
        <v>0</v>
      </c>
      <c r="J11" s="80">
        <v>10.4</v>
      </c>
      <c r="K11" s="80">
        <v>807.3</v>
      </c>
      <c r="L11" s="80">
        <v>0</v>
      </c>
      <c r="M11" s="80">
        <v>0</v>
      </c>
      <c r="N11" s="80">
        <v>0</v>
      </c>
      <c r="O11" s="80">
        <v>597.29999999999995</v>
      </c>
      <c r="P11" s="80">
        <v>5074.1033299999999</v>
      </c>
      <c r="Q11" s="80">
        <v>807.3</v>
      </c>
      <c r="R11" s="81">
        <v>6478.7033300000003</v>
      </c>
      <c r="S11" s="79" t="s">
        <v>776</v>
      </c>
      <c r="T11" s="80">
        <v>4632.8843299999999</v>
      </c>
      <c r="U11" s="80">
        <v>1825.519</v>
      </c>
      <c r="V11" s="80">
        <v>0</v>
      </c>
      <c r="W11" s="80">
        <v>20.3</v>
      </c>
      <c r="X11" s="81">
        <v>6478.7033300000003</v>
      </c>
      <c r="Y11" s="79" t="s">
        <v>776</v>
      </c>
      <c r="Z11" s="80">
        <v>377.14499999999998</v>
      </c>
      <c r="AA11" s="80">
        <v>66.8</v>
      </c>
      <c r="AB11" s="80">
        <v>0</v>
      </c>
      <c r="AC11" s="80">
        <v>20.3</v>
      </c>
      <c r="AD11" s="81">
        <v>464.245</v>
      </c>
    </row>
    <row r="12" spans="1:30" x14ac:dyDescent="0.3">
      <c r="A12" s="1"/>
      <c r="B12" s="79" t="s">
        <v>777</v>
      </c>
      <c r="C12" s="80">
        <v>466.8</v>
      </c>
      <c r="D12" s="80">
        <v>120.1</v>
      </c>
      <c r="E12" s="80">
        <v>0</v>
      </c>
      <c r="F12" s="80">
        <v>6.3</v>
      </c>
      <c r="G12" s="80">
        <v>3386.4067399999999</v>
      </c>
      <c r="H12" s="80">
        <v>1662.98</v>
      </c>
      <c r="I12" s="80">
        <v>0</v>
      </c>
      <c r="J12" s="80">
        <v>8.1999999999999993</v>
      </c>
      <c r="K12" s="80">
        <v>808.7</v>
      </c>
      <c r="L12" s="80">
        <v>0</v>
      </c>
      <c r="M12" s="80">
        <v>0</v>
      </c>
      <c r="N12" s="80">
        <v>0</v>
      </c>
      <c r="O12" s="80">
        <v>593.20000000000005</v>
      </c>
      <c r="P12" s="80">
        <v>5057.5867399999997</v>
      </c>
      <c r="Q12" s="80">
        <v>808.7</v>
      </c>
      <c r="R12" s="81">
        <v>6459.4867400000003</v>
      </c>
      <c r="S12" s="79" t="s">
        <v>777</v>
      </c>
      <c r="T12" s="80">
        <v>4661.9067400000004</v>
      </c>
      <c r="U12" s="80">
        <v>1783.08</v>
      </c>
      <c r="V12" s="80">
        <v>0</v>
      </c>
      <c r="W12" s="80">
        <v>14.5</v>
      </c>
      <c r="X12" s="81">
        <v>6459.4867400000003</v>
      </c>
      <c r="Y12" s="79" t="s">
        <v>777</v>
      </c>
      <c r="Z12" s="80">
        <v>377.43799999999999</v>
      </c>
      <c r="AA12" s="80">
        <v>67.5</v>
      </c>
      <c r="AB12" s="80">
        <v>0</v>
      </c>
      <c r="AC12" s="80">
        <v>14.5</v>
      </c>
      <c r="AD12" s="81">
        <v>459.43799999999999</v>
      </c>
    </row>
    <row r="13" spans="1:30" x14ac:dyDescent="0.3">
      <c r="A13" s="1"/>
      <c r="B13" s="79" t="s">
        <v>778</v>
      </c>
      <c r="C13" s="80">
        <v>465.4</v>
      </c>
      <c r="D13" s="80">
        <v>119.6</v>
      </c>
      <c r="E13" s="80">
        <v>0</v>
      </c>
      <c r="F13" s="80">
        <v>5.9</v>
      </c>
      <c r="G13" s="80">
        <v>3374.7715499999999</v>
      </c>
      <c r="H13" s="80">
        <v>1623.508</v>
      </c>
      <c r="I13" s="80">
        <v>0</v>
      </c>
      <c r="J13" s="80">
        <v>6.1</v>
      </c>
      <c r="K13" s="80">
        <v>805.9</v>
      </c>
      <c r="L13" s="80">
        <v>0</v>
      </c>
      <c r="M13" s="80">
        <v>0</v>
      </c>
      <c r="N13" s="80">
        <v>0</v>
      </c>
      <c r="O13" s="80">
        <v>590.9</v>
      </c>
      <c r="P13" s="80">
        <v>5004.3795499999997</v>
      </c>
      <c r="Q13" s="80">
        <v>805.9</v>
      </c>
      <c r="R13" s="81">
        <v>6401.1795499999998</v>
      </c>
      <c r="S13" s="79" t="s">
        <v>778</v>
      </c>
      <c r="T13" s="80">
        <v>4646.0715499999997</v>
      </c>
      <c r="U13" s="80">
        <v>1743.1079999999999</v>
      </c>
      <c r="V13" s="80">
        <v>0</v>
      </c>
      <c r="W13" s="80">
        <v>12</v>
      </c>
      <c r="X13" s="81">
        <v>6401.1795499999998</v>
      </c>
      <c r="Y13" s="79" t="s">
        <v>778</v>
      </c>
      <c r="Z13" s="80">
        <v>376.80799999999999</v>
      </c>
      <c r="AA13" s="80">
        <v>66.3</v>
      </c>
      <c r="AB13" s="80">
        <v>0</v>
      </c>
      <c r="AC13" s="80">
        <v>12</v>
      </c>
      <c r="AD13" s="81">
        <v>455.108</v>
      </c>
    </row>
    <row r="14" spans="1:30" x14ac:dyDescent="0.3">
      <c r="A14" s="1"/>
      <c r="B14" s="79" t="s">
        <v>779</v>
      </c>
      <c r="C14" s="80">
        <v>465.5</v>
      </c>
      <c r="D14" s="80">
        <v>117.9</v>
      </c>
      <c r="E14" s="80">
        <v>0</v>
      </c>
      <c r="F14" s="80">
        <v>5.8</v>
      </c>
      <c r="G14" s="80">
        <v>3377.2703200000001</v>
      </c>
      <c r="H14" s="80">
        <v>1668.4459999999999</v>
      </c>
      <c r="I14" s="80">
        <v>0</v>
      </c>
      <c r="J14" s="80">
        <v>5.6</v>
      </c>
      <c r="K14" s="80">
        <v>809.4</v>
      </c>
      <c r="L14" s="80">
        <v>0</v>
      </c>
      <c r="M14" s="80">
        <v>0</v>
      </c>
      <c r="N14" s="80">
        <v>0</v>
      </c>
      <c r="O14" s="80">
        <v>589.20000000000005</v>
      </c>
      <c r="P14" s="80">
        <v>5051.3163199999999</v>
      </c>
      <c r="Q14" s="80">
        <v>809.4</v>
      </c>
      <c r="R14" s="81">
        <v>6449.9163200000003</v>
      </c>
      <c r="S14" s="79" t="s">
        <v>779</v>
      </c>
      <c r="T14" s="80">
        <v>4652.1703200000002</v>
      </c>
      <c r="U14" s="80">
        <v>1786.346</v>
      </c>
      <c r="V14" s="80">
        <v>0</v>
      </c>
      <c r="W14" s="80">
        <v>11.4</v>
      </c>
      <c r="X14" s="81">
        <v>6449.9163200000003</v>
      </c>
      <c r="Y14" s="79" t="s">
        <v>779</v>
      </c>
      <c r="Z14" s="80">
        <v>376.76499999999999</v>
      </c>
      <c r="AA14" s="80">
        <v>64</v>
      </c>
      <c r="AB14" s="80">
        <v>0</v>
      </c>
      <c r="AC14" s="80">
        <v>11.4</v>
      </c>
      <c r="AD14" s="81">
        <v>452.16500000000002</v>
      </c>
    </row>
    <row r="15" spans="1:30" x14ac:dyDescent="0.3">
      <c r="A15" s="1"/>
      <c r="B15" s="79" t="s">
        <v>780</v>
      </c>
      <c r="C15" s="80">
        <v>466.7</v>
      </c>
      <c r="D15" s="80">
        <v>119.4</v>
      </c>
      <c r="E15" s="80">
        <v>0</v>
      </c>
      <c r="F15" s="80">
        <v>8.1999999999999993</v>
      </c>
      <c r="G15" s="80">
        <v>3401.8505</v>
      </c>
      <c r="H15" s="80">
        <v>1672.962</v>
      </c>
      <c r="I15" s="80">
        <v>0</v>
      </c>
      <c r="J15" s="80">
        <v>7.4</v>
      </c>
      <c r="K15" s="80">
        <v>803.4</v>
      </c>
      <c r="L15" s="80">
        <v>0</v>
      </c>
      <c r="M15" s="80">
        <v>0</v>
      </c>
      <c r="N15" s="80">
        <v>0</v>
      </c>
      <c r="O15" s="80">
        <v>594.29999999999995</v>
      </c>
      <c r="P15" s="80">
        <v>5082.2124999999996</v>
      </c>
      <c r="Q15" s="80">
        <v>803.4</v>
      </c>
      <c r="R15" s="81">
        <v>6479.9125000000004</v>
      </c>
      <c r="S15" s="79" t="s">
        <v>780</v>
      </c>
      <c r="T15" s="80">
        <v>4671.9504999999999</v>
      </c>
      <c r="U15" s="80">
        <v>1792.3620000000001</v>
      </c>
      <c r="V15" s="80">
        <v>0</v>
      </c>
      <c r="W15" s="80">
        <v>15.6</v>
      </c>
      <c r="X15" s="81">
        <v>6479.9125000000004</v>
      </c>
      <c r="Y15" s="79" t="s">
        <v>780</v>
      </c>
      <c r="Z15" s="80">
        <v>376.03500000000003</v>
      </c>
      <c r="AA15" s="80">
        <v>65.5</v>
      </c>
      <c r="AB15" s="80">
        <v>0</v>
      </c>
      <c r="AC15" s="80">
        <v>15.6</v>
      </c>
      <c r="AD15" s="81">
        <v>457.13499999999999</v>
      </c>
    </row>
    <row r="16" spans="1:30" x14ac:dyDescent="0.3">
      <c r="A16" s="1"/>
      <c r="B16" s="79" t="s">
        <v>781</v>
      </c>
      <c r="C16" s="80">
        <v>466.7</v>
      </c>
      <c r="D16" s="80">
        <v>118.6</v>
      </c>
      <c r="E16" s="80">
        <v>0</v>
      </c>
      <c r="F16" s="80">
        <v>7.9</v>
      </c>
      <c r="G16" s="80">
        <v>3446.91696</v>
      </c>
      <c r="H16" s="80">
        <v>1680.3630000000001</v>
      </c>
      <c r="I16" s="80">
        <v>0</v>
      </c>
      <c r="J16" s="80">
        <v>2</v>
      </c>
      <c r="K16" s="80">
        <v>803.8</v>
      </c>
      <c r="L16" s="80">
        <v>0</v>
      </c>
      <c r="M16" s="80">
        <v>0</v>
      </c>
      <c r="N16" s="80">
        <v>0</v>
      </c>
      <c r="O16" s="80">
        <v>593.20000000000005</v>
      </c>
      <c r="P16" s="80">
        <v>5129.2799599999998</v>
      </c>
      <c r="Q16" s="80">
        <v>803.8</v>
      </c>
      <c r="R16" s="81">
        <v>6526.2799599999998</v>
      </c>
      <c r="S16" s="79" t="s">
        <v>781</v>
      </c>
      <c r="T16" s="80">
        <v>4717.4169599999996</v>
      </c>
      <c r="U16" s="80">
        <v>1798.963</v>
      </c>
      <c r="V16" s="80">
        <v>0</v>
      </c>
      <c r="W16" s="80">
        <v>9.9</v>
      </c>
      <c r="X16" s="81">
        <v>6526.2799599999998</v>
      </c>
      <c r="Y16" s="79" t="s">
        <v>781</v>
      </c>
      <c r="Z16" s="80">
        <v>376.39699999999999</v>
      </c>
      <c r="AA16" s="80">
        <v>65.7</v>
      </c>
      <c r="AB16" s="80">
        <v>0</v>
      </c>
      <c r="AC16" s="80">
        <v>9.9</v>
      </c>
      <c r="AD16" s="81">
        <v>451.99700000000001</v>
      </c>
    </row>
    <row r="17" spans="1:30" x14ac:dyDescent="0.3">
      <c r="A17" s="1"/>
      <c r="B17" s="79" t="s">
        <v>782</v>
      </c>
      <c r="C17" s="80">
        <v>466.8</v>
      </c>
      <c r="D17" s="80">
        <v>118.6</v>
      </c>
      <c r="E17" s="80">
        <v>0</v>
      </c>
      <c r="F17" s="80">
        <v>11</v>
      </c>
      <c r="G17" s="80">
        <v>3466.8200900000002</v>
      </c>
      <c r="H17" s="80">
        <v>1670.307</v>
      </c>
      <c r="I17" s="80">
        <v>0</v>
      </c>
      <c r="J17" s="80">
        <v>0</v>
      </c>
      <c r="K17" s="80">
        <v>806.5</v>
      </c>
      <c r="L17" s="80">
        <v>0</v>
      </c>
      <c r="M17" s="80">
        <v>0</v>
      </c>
      <c r="N17" s="80">
        <v>0</v>
      </c>
      <c r="O17" s="80">
        <v>596.4</v>
      </c>
      <c r="P17" s="80">
        <v>5137.12709</v>
      </c>
      <c r="Q17" s="80">
        <v>806.5</v>
      </c>
      <c r="R17" s="81">
        <v>6540.0270899999996</v>
      </c>
      <c r="S17" s="79" t="s">
        <v>782</v>
      </c>
      <c r="T17" s="80">
        <v>4740.1200900000003</v>
      </c>
      <c r="U17" s="80">
        <v>1788.9069999999999</v>
      </c>
      <c r="V17" s="80">
        <v>0</v>
      </c>
      <c r="W17" s="80">
        <v>11</v>
      </c>
      <c r="X17" s="81">
        <v>6540.0270899999996</v>
      </c>
      <c r="Y17" s="79" t="s">
        <v>782</v>
      </c>
      <c r="Z17" s="80">
        <v>376.15899999999999</v>
      </c>
      <c r="AA17" s="80">
        <v>65.599999999999994</v>
      </c>
      <c r="AB17" s="80">
        <v>0</v>
      </c>
      <c r="AC17" s="80">
        <v>11</v>
      </c>
      <c r="AD17" s="81">
        <v>452.75900000000001</v>
      </c>
    </row>
    <row r="18" spans="1:30" x14ac:dyDescent="0.3">
      <c r="A18" s="1"/>
      <c r="B18" s="79" t="s">
        <v>783</v>
      </c>
      <c r="C18" s="80">
        <v>422.1</v>
      </c>
      <c r="D18" s="80">
        <v>118.6</v>
      </c>
      <c r="E18" s="80">
        <v>0</v>
      </c>
      <c r="F18" s="80">
        <v>14.8</v>
      </c>
      <c r="G18" s="80">
        <v>3612.18966</v>
      </c>
      <c r="H18" s="80">
        <v>1682.9280000000001</v>
      </c>
      <c r="I18" s="80">
        <v>0</v>
      </c>
      <c r="J18" s="80">
        <v>0</v>
      </c>
      <c r="K18" s="80">
        <v>801.6</v>
      </c>
      <c r="L18" s="80">
        <v>0</v>
      </c>
      <c r="M18" s="80">
        <v>0.3</v>
      </c>
      <c r="N18" s="80">
        <v>0</v>
      </c>
      <c r="O18" s="80">
        <v>555.5</v>
      </c>
      <c r="P18" s="80">
        <v>5295.1176599999999</v>
      </c>
      <c r="Q18" s="80">
        <v>801.9</v>
      </c>
      <c r="R18" s="81">
        <v>6652.5176600000004</v>
      </c>
      <c r="S18" s="79" t="s">
        <v>783</v>
      </c>
      <c r="T18" s="80">
        <v>4835.8896599999998</v>
      </c>
      <c r="U18" s="80">
        <v>1801.528</v>
      </c>
      <c r="V18" s="80">
        <v>0.3</v>
      </c>
      <c r="W18" s="80">
        <v>14.8</v>
      </c>
      <c r="X18" s="81">
        <v>6652.5176600000004</v>
      </c>
      <c r="Y18" s="79" t="s">
        <v>783</v>
      </c>
      <c r="Z18" s="80">
        <v>375.31799999999998</v>
      </c>
      <c r="AA18" s="80">
        <v>65.3</v>
      </c>
      <c r="AB18" s="80">
        <v>0.3</v>
      </c>
      <c r="AC18" s="80">
        <v>14.8</v>
      </c>
      <c r="AD18" s="81">
        <v>455.71800000000002</v>
      </c>
    </row>
    <row r="19" spans="1:30" x14ac:dyDescent="0.3">
      <c r="A19" s="1"/>
      <c r="B19" s="79" t="s">
        <v>784</v>
      </c>
      <c r="C19" s="80">
        <v>426.5</v>
      </c>
      <c r="D19" s="80">
        <v>121.3</v>
      </c>
      <c r="E19" s="80">
        <v>0</v>
      </c>
      <c r="F19" s="80">
        <v>9.3000000000000007</v>
      </c>
      <c r="G19" s="80">
        <v>3516.3806100000002</v>
      </c>
      <c r="H19" s="80">
        <v>1710.251</v>
      </c>
      <c r="I19" s="80">
        <v>0</v>
      </c>
      <c r="J19" s="80">
        <v>0</v>
      </c>
      <c r="K19" s="80">
        <v>800.7</v>
      </c>
      <c r="L19" s="80">
        <v>0</v>
      </c>
      <c r="M19" s="80">
        <v>13.557</v>
      </c>
      <c r="N19" s="80">
        <v>0</v>
      </c>
      <c r="O19" s="80">
        <v>557.1</v>
      </c>
      <c r="P19" s="80">
        <v>5226.6316100000004</v>
      </c>
      <c r="Q19" s="80">
        <v>814.25699999999995</v>
      </c>
      <c r="R19" s="81">
        <v>6597.9886100000003</v>
      </c>
      <c r="S19" s="79" t="s">
        <v>784</v>
      </c>
      <c r="T19" s="80">
        <v>4743.58061</v>
      </c>
      <c r="U19" s="80">
        <v>1831.5509999999999</v>
      </c>
      <c r="V19" s="80">
        <v>13.557</v>
      </c>
      <c r="W19" s="80">
        <v>9.3000000000000007</v>
      </c>
      <c r="X19" s="81">
        <v>6597.9886100000003</v>
      </c>
      <c r="Y19" s="79" t="s">
        <v>784</v>
      </c>
      <c r="Z19" s="80">
        <v>376.21600000000001</v>
      </c>
      <c r="AA19" s="80">
        <v>67.400000000000006</v>
      </c>
      <c r="AB19" s="80">
        <v>13.557</v>
      </c>
      <c r="AC19" s="80">
        <v>9.3000000000000007</v>
      </c>
      <c r="AD19" s="81">
        <v>466.47300000000001</v>
      </c>
    </row>
    <row r="20" spans="1:30" x14ac:dyDescent="0.3">
      <c r="A20" s="1"/>
      <c r="B20" s="79" t="s">
        <v>785</v>
      </c>
      <c r="C20" s="80">
        <v>461.9</v>
      </c>
      <c r="D20" s="80">
        <v>121</v>
      </c>
      <c r="E20" s="80">
        <v>0</v>
      </c>
      <c r="F20" s="80">
        <v>7.6</v>
      </c>
      <c r="G20" s="80">
        <v>3485.5788600000001</v>
      </c>
      <c r="H20" s="80">
        <v>1781.914</v>
      </c>
      <c r="I20" s="80">
        <v>0</v>
      </c>
      <c r="J20" s="80">
        <v>0</v>
      </c>
      <c r="K20" s="80">
        <v>763.3</v>
      </c>
      <c r="L20" s="80">
        <v>0</v>
      </c>
      <c r="M20" s="80">
        <v>46.168999999999997</v>
      </c>
      <c r="N20" s="80">
        <v>0</v>
      </c>
      <c r="O20" s="80">
        <v>590.5</v>
      </c>
      <c r="P20" s="80">
        <v>5267.4928600000003</v>
      </c>
      <c r="Q20" s="80">
        <v>809.46900000000005</v>
      </c>
      <c r="R20" s="81">
        <v>6667.4618600000003</v>
      </c>
      <c r="S20" s="79" t="s">
        <v>785</v>
      </c>
      <c r="T20" s="80">
        <v>4710.7788600000003</v>
      </c>
      <c r="U20" s="80">
        <v>1902.914</v>
      </c>
      <c r="V20" s="80">
        <v>46.168999999999997</v>
      </c>
      <c r="W20" s="80">
        <v>7.6</v>
      </c>
      <c r="X20" s="81">
        <v>6667.4618600000003</v>
      </c>
      <c r="Y20" s="79" t="s">
        <v>785</v>
      </c>
      <c r="Z20" s="80">
        <v>376.08300000000003</v>
      </c>
      <c r="AA20" s="80">
        <v>67.5</v>
      </c>
      <c r="AB20" s="80">
        <v>46.168999999999997</v>
      </c>
      <c r="AC20" s="80">
        <v>7.6</v>
      </c>
      <c r="AD20" s="81">
        <v>497.35199999999998</v>
      </c>
    </row>
    <row r="21" spans="1:30" x14ac:dyDescent="0.3">
      <c r="A21" s="1"/>
      <c r="B21" s="79" t="s">
        <v>786</v>
      </c>
      <c r="C21" s="80">
        <v>465.8</v>
      </c>
      <c r="D21" s="80">
        <v>120.1</v>
      </c>
      <c r="E21" s="80">
        <v>0</v>
      </c>
      <c r="F21" s="80">
        <v>6.7</v>
      </c>
      <c r="G21" s="80">
        <v>3447.7759900000001</v>
      </c>
      <c r="H21" s="80">
        <v>1814.519</v>
      </c>
      <c r="I21" s="80">
        <v>0.1</v>
      </c>
      <c r="J21" s="80">
        <v>0</v>
      </c>
      <c r="K21" s="80">
        <v>765.9</v>
      </c>
      <c r="L21" s="80">
        <v>0</v>
      </c>
      <c r="M21" s="80">
        <v>98.073999999999998</v>
      </c>
      <c r="N21" s="80">
        <v>0</v>
      </c>
      <c r="O21" s="80">
        <v>592.6</v>
      </c>
      <c r="P21" s="80">
        <v>5262.3949899999998</v>
      </c>
      <c r="Q21" s="80">
        <v>863.97400000000005</v>
      </c>
      <c r="R21" s="81">
        <v>6718.9689900000003</v>
      </c>
      <c r="S21" s="79" t="s">
        <v>786</v>
      </c>
      <c r="T21" s="80">
        <v>4679.4759899999999</v>
      </c>
      <c r="U21" s="80">
        <v>1934.6189999999999</v>
      </c>
      <c r="V21" s="80">
        <v>98.174000000000007</v>
      </c>
      <c r="W21" s="80">
        <v>6.7</v>
      </c>
      <c r="X21" s="81">
        <v>6718.9689900000003</v>
      </c>
      <c r="Y21" s="79" t="s">
        <v>786</v>
      </c>
      <c r="Z21" s="80">
        <v>377.03199999999998</v>
      </c>
      <c r="AA21" s="80">
        <v>66</v>
      </c>
      <c r="AB21" s="80">
        <v>98.174000000000007</v>
      </c>
      <c r="AC21" s="80">
        <v>6.7</v>
      </c>
      <c r="AD21" s="81">
        <v>547.90599999999995</v>
      </c>
    </row>
    <row r="22" spans="1:30" x14ac:dyDescent="0.3">
      <c r="A22" s="1"/>
      <c r="B22" s="79" t="s">
        <v>787</v>
      </c>
      <c r="C22" s="80">
        <v>465.5</v>
      </c>
      <c r="D22" s="80">
        <v>165</v>
      </c>
      <c r="E22" s="80">
        <v>0</v>
      </c>
      <c r="F22" s="80">
        <v>6.4</v>
      </c>
      <c r="G22" s="80">
        <v>3570.9085700000001</v>
      </c>
      <c r="H22" s="80">
        <v>1845.9490000000001</v>
      </c>
      <c r="I22" s="80">
        <v>0.3</v>
      </c>
      <c r="J22" s="80">
        <v>0</v>
      </c>
      <c r="K22" s="80">
        <v>767.6</v>
      </c>
      <c r="L22" s="80">
        <v>0</v>
      </c>
      <c r="M22" s="80">
        <v>190.321</v>
      </c>
      <c r="N22" s="80">
        <v>0</v>
      </c>
      <c r="O22" s="80">
        <v>636.9</v>
      </c>
      <c r="P22" s="80">
        <v>5417.1575700000003</v>
      </c>
      <c r="Q22" s="80">
        <v>957.92100000000005</v>
      </c>
      <c r="R22" s="81">
        <v>7011.9785700000002</v>
      </c>
      <c r="S22" s="79" t="s">
        <v>787</v>
      </c>
      <c r="T22" s="80">
        <v>4804.00857</v>
      </c>
      <c r="U22" s="80">
        <v>2010.9490000000001</v>
      </c>
      <c r="V22" s="80">
        <v>190.62100000000001</v>
      </c>
      <c r="W22" s="80">
        <v>6.4</v>
      </c>
      <c r="X22" s="81">
        <v>7011.9785700000002</v>
      </c>
      <c r="Y22" s="79" t="s">
        <v>787</v>
      </c>
      <c r="Z22" s="80">
        <v>385.49700000000001</v>
      </c>
      <c r="AA22" s="80">
        <v>69.099999999999994</v>
      </c>
      <c r="AB22" s="80">
        <v>190.62100000000001</v>
      </c>
      <c r="AC22" s="80">
        <v>6.4</v>
      </c>
      <c r="AD22" s="81">
        <v>651.61800000000005</v>
      </c>
    </row>
    <row r="23" spans="1:30" x14ac:dyDescent="0.3">
      <c r="A23" s="1"/>
      <c r="B23" s="79" t="s">
        <v>788</v>
      </c>
      <c r="C23" s="80">
        <v>465.8</v>
      </c>
      <c r="D23" s="80">
        <v>165.6</v>
      </c>
      <c r="E23" s="80">
        <v>0</v>
      </c>
      <c r="F23" s="80">
        <v>3</v>
      </c>
      <c r="G23" s="80">
        <v>3629.8854299999998</v>
      </c>
      <c r="H23" s="80">
        <v>1930.655</v>
      </c>
      <c r="I23" s="80">
        <v>0.6</v>
      </c>
      <c r="J23" s="80">
        <v>0</v>
      </c>
      <c r="K23" s="80">
        <v>770.2</v>
      </c>
      <c r="L23" s="80">
        <v>0</v>
      </c>
      <c r="M23" s="80">
        <v>288.68099999999998</v>
      </c>
      <c r="N23" s="80">
        <v>0</v>
      </c>
      <c r="O23" s="80">
        <v>634.4</v>
      </c>
      <c r="P23" s="80">
        <v>5561.1404300000004</v>
      </c>
      <c r="Q23" s="80">
        <v>1058.8810000000001</v>
      </c>
      <c r="R23" s="81">
        <v>7254.4214300000003</v>
      </c>
      <c r="S23" s="79" t="s">
        <v>788</v>
      </c>
      <c r="T23" s="80">
        <v>4865.8854300000003</v>
      </c>
      <c r="U23" s="80">
        <v>2096.2550000000001</v>
      </c>
      <c r="V23" s="80">
        <v>289.28100000000001</v>
      </c>
      <c r="W23" s="80">
        <v>3</v>
      </c>
      <c r="X23" s="81">
        <v>7254.4214300000003</v>
      </c>
      <c r="Y23" s="79" t="s">
        <v>788</v>
      </c>
      <c r="Z23" s="80">
        <v>387.37200000000001</v>
      </c>
      <c r="AA23" s="80">
        <v>70.8</v>
      </c>
      <c r="AB23" s="80">
        <v>289.28100000000001</v>
      </c>
      <c r="AC23" s="80">
        <v>3</v>
      </c>
      <c r="AD23" s="81">
        <v>750.45299999999997</v>
      </c>
    </row>
    <row r="24" spans="1:30" x14ac:dyDescent="0.3">
      <c r="A24" s="1"/>
      <c r="B24" s="79" t="s">
        <v>789</v>
      </c>
      <c r="C24" s="80">
        <v>466.3</v>
      </c>
      <c r="D24" s="80">
        <v>166.7</v>
      </c>
      <c r="E24" s="80">
        <v>0.1</v>
      </c>
      <c r="F24" s="80">
        <v>3.7</v>
      </c>
      <c r="G24" s="80">
        <v>3801.4296899999999</v>
      </c>
      <c r="H24" s="80">
        <v>2176.27</v>
      </c>
      <c r="I24" s="80">
        <v>0.8</v>
      </c>
      <c r="J24" s="80">
        <v>0.1</v>
      </c>
      <c r="K24" s="80">
        <v>775.9</v>
      </c>
      <c r="L24" s="80">
        <v>0</v>
      </c>
      <c r="M24" s="80">
        <v>181.34899999999999</v>
      </c>
      <c r="N24" s="80">
        <v>0</v>
      </c>
      <c r="O24" s="80">
        <v>636.79999999999995</v>
      </c>
      <c r="P24" s="80">
        <v>5978.59969</v>
      </c>
      <c r="Q24" s="80">
        <v>957.24900000000002</v>
      </c>
      <c r="R24" s="81">
        <v>7572.64869</v>
      </c>
      <c r="S24" s="79" t="s">
        <v>789</v>
      </c>
      <c r="T24" s="80">
        <v>5043.6296899999998</v>
      </c>
      <c r="U24" s="80">
        <v>2342.9699999999998</v>
      </c>
      <c r="V24" s="80">
        <v>182.249</v>
      </c>
      <c r="W24" s="80">
        <v>3.8</v>
      </c>
      <c r="X24" s="81">
        <v>7572.64869</v>
      </c>
      <c r="Y24" s="79" t="s">
        <v>789</v>
      </c>
      <c r="Z24" s="80">
        <v>387.834</v>
      </c>
      <c r="AA24" s="80">
        <v>80.400000000000006</v>
      </c>
      <c r="AB24" s="80">
        <v>182.249</v>
      </c>
      <c r="AC24" s="80">
        <v>3.8</v>
      </c>
      <c r="AD24" s="81">
        <v>654.28300000000002</v>
      </c>
    </row>
    <row r="25" spans="1:30" x14ac:dyDescent="0.3">
      <c r="A25" s="1"/>
      <c r="B25" s="79" t="s">
        <v>790</v>
      </c>
      <c r="C25" s="80">
        <v>464.5</v>
      </c>
      <c r="D25" s="80">
        <v>162.30000000000001</v>
      </c>
      <c r="E25" s="80">
        <v>0.1</v>
      </c>
      <c r="F25" s="80">
        <v>5.3</v>
      </c>
      <c r="G25" s="80">
        <v>3534.4027099999998</v>
      </c>
      <c r="H25" s="80">
        <v>2401.0970000000002</v>
      </c>
      <c r="I25" s="80">
        <v>0.8</v>
      </c>
      <c r="J25" s="80">
        <v>0</v>
      </c>
      <c r="K25" s="80">
        <v>762.3</v>
      </c>
      <c r="L25" s="80">
        <v>0</v>
      </c>
      <c r="M25" s="80">
        <v>351.14600000000002</v>
      </c>
      <c r="N25" s="80">
        <v>0</v>
      </c>
      <c r="O25" s="80">
        <v>632.20000000000005</v>
      </c>
      <c r="P25" s="80">
        <v>5936.2997100000002</v>
      </c>
      <c r="Q25" s="80">
        <v>1113.4459999999999</v>
      </c>
      <c r="R25" s="81">
        <v>7681.94571</v>
      </c>
      <c r="S25" s="79" t="s">
        <v>790</v>
      </c>
      <c r="T25" s="80">
        <v>4761.2027099999996</v>
      </c>
      <c r="U25" s="80">
        <v>2563.3969999999999</v>
      </c>
      <c r="V25" s="80">
        <v>352.04599999999999</v>
      </c>
      <c r="W25" s="80">
        <v>5.3</v>
      </c>
      <c r="X25" s="81">
        <v>7681.94571</v>
      </c>
      <c r="Y25" s="79" t="s">
        <v>790</v>
      </c>
      <c r="Z25" s="80">
        <v>388.68299999999999</v>
      </c>
      <c r="AA25" s="80">
        <v>77.099999999999994</v>
      </c>
      <c r="AB25" s="80">
        <v>352.04599999999999</v>
      </c>
      <c r="AC25" s="80">
        <v>5.3</v>
      </c>
      <c r="AD25" s="81">
        <v>823.12900000000002</v>
      </c>
    </row>
    <row r="26" spans="1:30" x14ac:dyDescent="0.3">
      <c r="A26" s="1"/>
      <c r="B26" s="79" t="s">
        <v>791</v>
      </c>
      <c r="C26" s="80">
        <v>465.3</v>
      </c>
      <c r="D26" s="80">
        <v>157.1</v>
      </c>
      <c r="E26" s="80">
        <v>0.1</v>
      </c>
      <c r="F26" s="80">
        <v>8.6</v>
      </c>
      <c r="G26" s="80">
        <v>3535.80404</v>
      </c>
      <c r="H26" s="80">
        <v>2642.8910000000001</v>
      </c>
      <c r="I26" s="80">
        <v>1.3</v>
      </c>
      <c r="J26" s="80">
        <v>1.7</v>
      </c>
      <c r="K26" s="80">
        <v>770.3</v>
      </c>
      <c r="L26" s="80">
        <v>0</v>
      </c>
      <c r="M26" s="80">
        <v>354.56599999999997</v>
      </c>
      <c r="N26" s="80">
        <v>0</v>
      </c>
      <c r="O26" s="80">
        <v>631.1</v>
      </c>
      <c r="P26" s="80">
        <v>6181.6950399999996</v>
      </c>
      <c r="Q26" s="80">
        <v>1124.866</v>
      </c>
      <c r="R26" s="81">
        <v>7937.66104</v>
      </c>
      <c r="S26" s="79" t="s">
        <v>791</v>
      </c>
      <c r="T26" s="80">
        <v>4771.4040400000004</v>
      </c>
      <c r="U26" s="80">
        <v>2799.991</v>
      </c>
      <c r="V26" s="80">
        <v>355.96600000000001</v>
      </c>
      <c r="W26" s="80">
        <v>10.3</v>
      </c>
      <c r="X26" s="81">
        <v>7937.66104</v>
      </c>
      <c r="Y26" s="79" t="s">
        <v>791</v>
      </c>
      <c r="Z26" s="80">
        <v>388.19600000000003</v>
      </c>
      <c r="AA26" s="80">
        <v>72.599999999999994</v>
      </c>
      <c r="AB26" s="80">
        <v>355.96600000000001</v>
      </c>
      <c r="AC26" s="80">
        <v>10.3</v>
      </c>
      <c r="AD26" s="81">
        <v>827.06200000000001</v>
      </c>
    </row>
    <row r="27" spans="1:30" x14ac:dyDescent="0.3">
      <c r="A27" s="1"/>
      <c r="B27" s="79" t="s">
        <v>792</v>
      </c>
      <c r="C27" s="80">
        <v>480.8</v>
      </c>
      <c r="D27" s="80">
        <v>154.80000000000001</v>
      </c>
      <c r="E27" s="80">
        <v>0.1</v>
      </c>
      <c r="F27" s="80">
        <v>13.2</v>
      </c>
      <c r="G27" s="80">
        <v>3564.6414399999999</v>
      </c>
      <c r="H27" s="80">
        <v>2730.3440000000001</v>
      </c>
      <c r="I27" s="80">
        <v>1.4</v>
      </c>
      <c r="J27" s="80">
        <v>2</v>
      </c>
      <c r="K27" s="80">
        <v>770.1</v>
      </c>
      <c r="L27" s="80">
        <v>0</v>
      </c>
      <c r="M27" s="80">
        <v>334.83100000000002</v>
      </c>
      <c r="N27" s="80">
        <v>0</v>
      </c>
      <c r="O27" s="80">
        <v>648.9</v>
      </c>
      <c r="P27" s="80">
        <v>6298.38544</v>
      </c>
      <c r="Q27" s="80">
        <v>1104.931</v>
      </c>
      <c r="R27" s="81">
        <v>8052.2164400000001</v>
      </c>
      <c r="S27" s="79" t="s">
        <v>792</v>
      </c>
      <c r="T27" s="80">
        <v>4815.54144</v>
      </c>
      <c r="U27" s="80">
        <v>2885.1439999999998</v>
      </c>
      <c r="V27" s="80">
        <v>336.33100000000002</v>
      </c>
      <c r="W27" s="80">
        <v>15.2</v>
      </c>
      <c r="X27" s="81">
        <v>8052.2164400000001</v>
      </c>
      <c r="Y27" s="79" t="s">
        <v>792</v>
      </c>
      <c r="Z27" s="80">
        <v>383.38299999999998</v>
      </c>
      <c r="AA27" s="80">
        <v>70.3</v>
      </c>
      <c r="AB27" s="80">
        <v>336.33100000000002</v>
      </c>
      <c r="AC27" s="80">
        <v>15.2</v>
      </c>
      <c r="AD27" s="81">
        <v>805.21400000000006</v>
      </c>
    </row>
    <row r="28" spans="1:30" x14ac:dyDescent="0.3">
      <c r="A28" s="1"/>
      <c r="B28" s="79" t="s">
        <v>793</v>
      </c>
      <c r="C28" s="80">
        <v>480.1</v>
      </c>
      <c r="D28" s="80">
        <v>151.5</v>
      </c>
      <c r="E28" s="80">
        <v>0.1</v>
      </c>
      <c r="F28" s="80">
        <v>19.600000000000001</v>
      </c>
      <c r="G28" s="80">
        <v>3571.0400100000002</v>
      </c>
      <c r="H28" s="80">
        <v>2863.2710000000002</v>
      </c>
      <c r="I28" s="80">
        <v>1.4</v>
      </c>
      <c r="J28" s="80">
        <v>1.4</v>
      </c>
      <c r="K28" s="80">
        <v>764.6</v>
      </c>
      <c r="L28" s="80">
        <v>0</v>
      </c>
      <c r="M28" s="80">
        <v>305.18900000000002</v>
      </c>
      <c r="N28" s="80">
        <v>0</v>
      </c>
      <c r="O28" s="80">
        <v>651.29999999999995</v>
      </c>
      <c r="P28" s="80">
        <v>6437.1110099999996</v>
      </c>
      <c r="Q28" s="80">
        <v>1069.789</v>
      </c>
      <c r="R28" s="81">
        <v>8158.2000099999996</v>
      </c>
      <c r="S28" s="79" t="s">
        <v>793</v>
      </c>
      <c r="T28" s="80">
        <v>4815.7400100000004</v>
      </c>
      <c r="U28" s="80">
        <v>3014.7710000000002</v>
      </c>
      <c r="V28" s="80">
        <v>306.68900000000002</v>
      </c>
      <c r="W28" s="80">
        <v>21</v>
      </c>
      <c r="X28" s="81">
        <v>8158.2000099999996</v>
      </c>
      <c r="Y28" s="79" t="s">
        <v>793</v>
      </c>
      <c r="Z28" s="80">
        <v>382.053</v>
      </c>
      <c r="AA28" s="80">
        <v>66.2</v>
      </c>
      <c r="AB28" s="80">
        <v>306.68900000000002</v>
      </c>
      <c r="AC28" s="80">
        <v>21</v>
      </c>
      <c r="AD28" s="81">
        <v>775.94200000000001</v>
      </c>
    </row>
    <row r="29" spans="1:30" x14ac:dyDescent="0.3">
      <c r="A29" s="1"/>
      <c r="B29" s="79" t="s">
        <v>794</v>
      </c>
      <c r="C29" s="80">
        <v>485.2</v>
      </c>
      <c r="D29" s="80">
        <v>151.80000000000001</v>
      </c>
      <c r="E29" s="80">
        <v>0.2</v>
      </c>
      <c r="F29" s="80">
        <v>20.3</v>
      </c>
      <c r="G29" s="80">
        <v>3518.5774700000002</v>
      </c>
      <c r="H29" s="80">
        <v>2950.107</v>
      </c>
      <c r="I29" s="80">
        <v>1.5</v>
      </c>
      <c r="J29" s="80">
        <v>0</v>
      </c>
      <c r="K29" s="80">
        <v>766.2</v>
      </c>
      <c r="L29" s="80">
        <v>0</v>
      </c>
      <c r="M29" s="80">
        <v>357.85599999999999</v>
      </c>
      <c r="N29" s="80">
        <v>0</v>
      </c>
      <c r="O29" s="80">
        <v>657.5</v>
      </c>
      <c r="P29" s="80">
        <v>6470.1844700000001</v>
      </c>
      <c r="Q29" s="80">
        <v>1124.056</v>
      </c>
      <c r="R29" s="81">
        <v>8251.7404700000006</v>
      </c>
      <c r="S29" s="79" t="s">
        <v>794</v>
      </c>
      <c r="T29" s="80">
        <v>4769.9774699999998</v>
      </c>
      <c r="U29" s="80">
        <v>3101.9070000000002</v>
      </c>
      <c r="V29" s="80">
        <v>359.55599999999998</v>
      </c>
      <c r="W29" s="80">
        <v>20.3</v>
      </c>
      <c r="X29" s="81">
        <v>8251.7404700000006</v>
      </c>
      <c r="Y29" s="79" t="s">
        <v>794</v>
      </c>
      <c r="Z29" s="80">
        <v>382.733</v>
      </c>
      <c r="AA29" s="80">
        <v>65.900000000000006</v>
      </c>
      <c r="AB29" s="80">
        <v>359.55599999999998</v>
      </c>
      <c r="AC29" s="80">
        <v>20.3</v>
      </c>
      <c r="AD29" s="81">
        <v>828.48900000000003</v>
      </c>
    </row>
    <row r="30" spans="1:30" x14ac:dyDescent="0.3">
      <c r="A30" s="1"/>
      <c r="B30" s="79" t="s">
        <v>795</v>
      </c>
      <c r="C30" s="80">
        <v>491.8</v>
      </c>
      <c r="D30" s="80">
        <v>150.69999999999999</v>
      </c>
      <c r="E30" s="80">
        <v>0.2</v>
      </c>
      <c r="F30" s="80">
        <v>25.1</v>
      </c>
      <c r="G30" s="80">
        <v>3555.9853199999998</v>
      </c>
      <c r="H30" s="80">
        <v>2961.5569999999998</v>
      </c>
      <c r="I30" s="80">
        <v>1.6</v>
      </c>
      <c r="J30" s="80">
        <v>3.4</v>
      </c>
      <c r="K30" s="80">
        <v>774.1</v>
      </c>
      <c r="L30" s="80">
        <v>0</v>
      </c>
      <c r="M30" s="80">
        <v>382.98599999999999</v>
      </c>
      <c r="N30" s="80">
        <v>0</v>
      </c>
      <c r="O30" s="80">
        <v>667.8</v>
      </c>
      <c r="P30" s="80">
        <v>6522.5423199999996</v>
      </c>
      <c r="Q30" s="80">
        <v>1157.086</v>
      </c>
      <c r="R30" s="81">
        <v>8347.4283200000009</v>
      </c>
      <c r="S30" s="79" t="s">
        <v>795</v>
      </c>
      <c r="T30" s="80">
        <v>4821.8853200000003</v>
      </c>
      <c r="U30" s="80">
        <v>3112.2570000000001</v>
      </c>
      <c r="V30" s="80">
        <v>384.786</v>
      </c>
      <c r="W30" s="80">
        <v>28.5</v>
      </c>
      <c r="X30" s="81">
        <v>8347.4283200000009</v>
      </c>
      <c r="Y30" s="79" t="s">
        <v>795</v>
      </c>
      <c r="Z30" s="80">
        <v>383.08300000000003</v>
      </c>
      <c r="AA30" s="80">
        <v>63.9</v>
      </c>
      <c r="AB30" s="80">
        <v>384.786</v>
      </c>
      <c r="AC30" s="80">
        <v>28.5</v>
      </c>
      <c r="AD30" s="81">
        <v>860.26900000000001</v>
      </c>
    </row>
    <row r="31" spans="1:30" x14ac:dyDescent="0.3">
      <c r="A31" s="1"/>
      <c r="B31" s="79" t="s">
        <v>796</v>
      </c>
      <c r="C31" s="80">
        <v>493.4</v>
      </c>
      <c r="D31" s="80">
        <v>151.19999999999999</v>
      </c>
      <c r="E31" s="80">
        <v>0.3</v>
      </c>
      <c r="F31" s="80">
        <v>35.9</v>
      </c>
      <c r="G31" s="80">
        <v>3697.6059599999999</v>
      </c>
      <c r="H31" s="80">
        <v>2967.3609999999999</v>
      </c>
      <c r="I31" s="80">
        <v>1.6</v>
      </c>
      <c r="J31" s="80">
        <v>6.8</v>
      </c>
      <c r="K31" s="80">
        <v>786.3</v>
      </c>
      <c r="L31" s="80">
        <v>0</v>
      </c>
      <c r="M31" s="80">
        <v>271.22699999999998</v>
      </c>
      <c r="N31" s="80">
        <v>0</v>
      </c>
      <c r="O31" s="80">
        <v>680.8</v>
      </c>
      <c r="P31" s="80">
        <v>6673.3669600000003</v>
      </c>
      <c r="Q31" s="80">
        <v>1057.527</v>
      </c>
      <c r="R31" s="81">
        <v>8411.6939600000005</v>
      </c>
      <c r="S31" s="79" t="s">
        <v>796</v>
      </c>
      <c r="T31" s="80">
        <v>4977.3059599999997</v>
      </c>
      <c r="U31" s="80">
        <v>3118.5610000000001</v>
      </c>
      <c r="V31" s="80">
        <v>273.12700000000001</v>
      </c>
      <c r="W31" s="80">
        <v>42.7</v>
      </c>
      <c r="X31" s="81">
        <v>8411.6939600000005</v>
      </c>
      <c r="Y31" s="79" t="s">
        <v>796</v>
      </c>
      <c r="Z31" s="80">
        <v>384.87700000000001</v>
      </c>
      <c r="AA31" s="80">
        <v>65.3</v>
      </c>
      <c r="AB31" s="80">
        <v>273.12700000000001</v>
      </c>
      <c r="AC31" s="80">
        <v>42.7</v>
      </c>
      <c r="AD31" s="81">
        <v>766.00400000000002</v>
      </c>
    </row>
    <row r="32" spans="1:30" x14ac:dyDescent="0.3">
      <c r="A32" s="1"/>
      <c r="B32" s="79" t="s">
        <v>797</v>
      </c>
      <c r="C32" s="80">
        <v>489.5</v>
      </c>
      <c r="D32" s="80">
        <v>153</v>
      </c>
      <c r="E32" s="80">
        <v>0.3</v>
      </c>
      <c r="F32" s="80">
        <v>39.9</v>
      </c>
      <c r="G32" s="80">
        <v>3664.4948800000002</v>
      </c>
      <c r="H32" s="80">
        <v>2952.3240000000001</v>
      </c>
      <c r="I32" s="80">
        <v>1.6</v>
      </c>
      <c r="J32" s="80">
        <v>13.891999999999999</v>
      </c>
      <c r="K32" s="80">
        <v>770.3</v>
      </c>
      <c r="L32" s="80">
        <v>0</v>
      </c>
      <c r="M32" s="80">
        <v>148.21100000000001</v>
      </c>
      <c r="N32" s="80">
        <v>0</v>
      </c>
      <c r="O32" s="80">
        <v>682.7</v>
      </c>
      <c r="P32" s="80">
        <v>6632.31088</v>
      </c>
      <c r="Q32" s="80">
        <v>918.51099999999997</v>
      </c>
      <c r="R32" s="81">
        <v>8233.5218800000002</v>
      </c>
      <c r="S32" s="79" t="s">
        <v>797</v>
      </c>
      <c r="T32" s="80">
        <v>4924.2948800000004</v>
      </c>
      <c r="U32" s="80">
        <v>3105.3240000000001</v>
      </c>
      <c r="V32" s="80">
        <v>150.11099999999999</v>
      </c>
      <c r="W32" s="80">
        <v>53.792000000000002</v>
      </c>
      <c r="X32" s="81">
        <v>8233.5218800000002</v>
      </c>
      <c r="Y32" s="79" t="s">
        <v>797</v>
      </c>
      <c r="Z32" s="80">
        <v>386.166</v>
      </c>
      <c r="AA32" s="80">
        <v>68.2</v>
      </c>
      <c r="AB32" s="80">
        <v>150.11099999999999</v>
      </c>
      <c r="AC32" s="80">
        <v>53.792000000000002</v>
      </c>
      <c r="AD32" s="81">
        <v>658.26900000000001</v>
      </c>
    </row>
    <row r="33" spans="1:30" x14ac:dyDescent="0.3">
      <c r="A33" s="1"/>
      <c r="B33" s="79" t="s">
        <v>798</v>
      </c>
      <c r="C33" s="80">
        <v>498.8</v>
      </c>
      <c r="D33" s="80">
        <v>152</v>
      </c>
      <c r="E33" s="80">
        <v>0.2</v>
      </c>
      <c r="F33" s="80">
        <v>47.4</v>
      </c>
      <c r="G33" s="80">
        <v>3570.4698100000001</v>
      </c>
      <c r="H33" s="80">
        <v>3032.6779999999999</v>
      </c>
      <c r="I33" s="80">
        <v>1.6</v>
      </c>
      <c r="J33" s="80">
        <v>38.387999999999998</v>
      </c>
      <c r="K33" s="80">
        <v>769.5</v>
      </c>
      <c r="L33" s="80">
        <v>0</v>
      </c>
      <c r="M33" s="80">
        <v>126.503</v>
      </c>
      <c r="N33" s="80">
        <v>0</v>
      </c>
      <c r="O33" s="80">
        <v>698.4</v>
      </c>
      <c r="P33" s="80">
        <v>6643.1358099999998</v>
      </c>
      <c r="Q33" s="80">
        <v>896.00300000000004</v>
      </c>
      <c r="R33" s="81">
        <v>8237.53881</v>
      </c>
      <c r="S33" s="79" t="s">
        <v>798</v>
      </c>
      <c r="T33" s="80">
        <v>4838.7698099999998</v>
      </c>
      <c r="U33" s="80">
        <v>3184.6779999999999</v>
      </c>
      <c r="V33" s="80">
        <v>128.303</v>
      </c>
      <c r="W33" s="80">
        <v>85.787999999999997</v>
      </c>
      <c r="X33" s="81">
        <v>8237.53881</v>
      </c>
      <c r="Y33" s="79" t="s">
        <v>798</v>
      </c>
      <c r="Z33" s="80">
        <v>387.31</v>
      </c>
      <c r="AA33" s="80">
        <v>67</v>
      </c>
      <c r="AB33" s="80">
        <v>128.303</v>
      </c>
      <c r="AC33" s="80">
        <v>85.787999999999997</v>
      </c>
      <c r="AD33" s="81">
        <v>668.40099999999995</v>
      </c>
    </row>
    <row r="34" spans="1:30" x14ac:dyDescent="0.3">
      <c r="A34" s="1"/>
      <c r="B34" s="79" t="s">
        <v>799</v>
      </c>
      <c r="C34" s="80">
        <v>500.7</v>
      </c>
      <c r="D34" s="80">
        <v>149.4</v>
      </c>
      <c r="E34" s="80">
        <v>0.1</v>
      </c>
      <c r="F34" s="80">
        <v>57</v>
      </c>
      <c r="G34" s="80">
        <v>3448.0329499999998</v>
      </c>
      <c r="H34" s="80">
        <v>2987.8420000000001</v>
      </c>
      <c r="I34" s="80">
        <v>1.7</v>
      </c>
      <c r="J34" s="80">
        <v>88.524000000000001</v>
      </c>
      <c r="K34" s="80">
        <v>775.2</v>
      </c>
      <c r="L34" s="80">
        <v>0</v>
      </c>
      <c r="M34" s="80">
        <v>94.748999999999995</v>
      </c>
      <c r="N34" s="80">
        <v>0</v>
      </c>
      <c r="O34" s="80">
        <v>707.2</v>
      </c>
      <c r="P34" s="80">
        <v>6526.0989499999996</v>
      </c>
      <c r="Q34" s="80">
        <v>869.94899999999996</v>
      </c>
      <c r="R34" s="81">
        <v>8103.2479499999999</v>
      </c>
      <c r="S34" s="79" t="s">
        <v>799</v>
      </c>
      <c r="T34" s="80">
        <v>4723.9329500000003</v>
      </c>
      <c r="U34" s="80">
        <v>3137.2420000000002</v>
      </c>
      <c r="V34" s="80">
        <v>96.549000000000007</v>
      </c>
      <c r="W34" s="80">
        <v>145.524</v>
      </c>
      <c r="X34" s="81">
        <v>8103.2479499999999</v>
      </c>
      <c r="Y34" s="79" t="s">
        <v>799</v>
      </c>
      <c r="Z34" s="80">
        <v>387.70100000000002</v>
      </c>
      <c r="AA34" s="80">
        <v>63.9</v>
      </c>
      <c r="AB34" s="80">
        <v>96.549000000000007</v>
      </c>
      <c r="AC34" s="80">
        <v>145.524</v>
      </c>
      <c r="AD34" s="81">
        <v>693.67399999999998</v>
      </c>
    </row>
    <row r="35" spans="1:30" x14ac:dyDescent="0.3">
      <c r="A35" s="1"/>
      <c r="B35" s="79" t="s">
        <v>800</v>
      </c>
      <c r="C35" s="80">
        <v>500.7</v>
      </c>
      <c r="D35" s="80">
        <v>151.1</v>
      </c>
      <c r="E35" s="80">
        <v>0.2</v>
      </c>
      <c r="F35" s="80">
        <v>57.2</v>
      </c>
      <c r="G35" s="80">
        <v>3441.7199500000002</v>
      </c>
      <c r="H35" s="80">
        <v>2935.7339999999999</v>
      </c>
      <c r="I35" s="80">
        <v>1.6</v>
      </c>
      <c r="J35" s="80">
        <v>159.32499999999999</v>
      </c>
      <c r="K35" s="80">
        <v>775.9</v>
      </c>
      <c r="L35" s="80">
        <v>0</v>
      </c>
      <c r="M35" s="80">
        <v>154.79900000000001</v>
      </c>
      <c r="N35" s="80">
        <v>0</v>
      </c>
      <c r="O35" s="80">
        <v>709.2</v>
      </c>
      <c r="P35" s="80">
        <v>6538.3789500000003</v>
      </c>
      <c r="Q35" s="80">
        <v>930.69899999999996</v>
      </c>
      <c r="R35" s="81">
        <v>8178.2779499999997</v>
      </c>
      <c r="S35" s="79" t="s">
        <v>800</v>
      </c>
      <c r="T35" s="80">
        <v>4718.3199500000001</v>
      </c>
      <c r="U35" s="80">
        <v>3086.8339999999998</v>
      </c>
      <c r="V35" s="80">
        <v>156.59899999999999</v>
      </c>
      <c r="W35" s="80">
        <v>216.52500000000001</v>
      </c>
      <c r="X35" s="81">
        <v>8178.2779499999997</v>
      </c>
      <c r="Y35" s="79" t="s">
        <v>800</v>
      </c>
      <c r="Z35" s="80">
        <v>383.45</v>
      </c>
      <c r="AA35" s="80">
        <v>64</v>
      </c>
      <c r="AB35" s="80">
        <v>156.59899999999999</v>
      </c>
      <c r="AC35" s="80">
        <v>216.52500000000001</v>
      </c>
      <c r="AD35" s="81">
        <v>820.57399999999996</v>
      </c>
    </row>
    <row r="36" spans="1:30" x14ac:dyDescent="0.3">
      <c r="A36" s="1"/>
      <c r="B36" s="79" t="s">
        <v>801</v>
      </c>
      <c r="C36" s="80">
        <v>497.8</v>
      </c>
      <c r="D36" s="80">
        <v>151.4</v>
      </c>
      <c r="E36" s="80">
        <v>0.2</v>
      </c>
      <c r="F36" s="80">
        <v>58.2</v>
      </c>
      <c r="G36" s="80">
        <v>3508.4835600000001</v>
      </c>
      <c r="H36" s="80">
        <v>3007.6840000000002</v>
      </c>
      <c r="I36" s="80">
        <v>1.4</v>
      </c>
      <c r="J36" s="80">
        <v>220.08500000000001</v>
      </c>
      <c r="K36" s="80">
        <v>771.3</v>
      </c>
      <c r="L36" s="80">
        <v>0</v>
      </c>
      <c r="M36" s="80">
        <v>133.655</v>
      </c>
      <c r="N36" s="80">
        <v>0</v>
      </c>
      <c r="O36" s="80">
        <v>707.6</v>
      </c>
      <c r="P36" s="80">
        <v>6737.6525600000004</v>
      </c>
      <c r="Q36" s="80">
        <v>904.95500000000004</v>
      </c>
      <c r="R36" s="81">
        <v>8350.2075600000007</v>
      </c>
      <c r="S36" s="79" t="s">
        <v>801</v>
      </c>
      <c r="T36" s="80">
        <v>4777.58356</v>
      </c>
      <c r="U36" s="80">
        <v>3159.0839999999998</v>
      </c>
      <c r="V36" s="80">
        <v>135.255</v>
      </c>
      <c r="W36" s="80">
        <v>278.28500000000003</v>
      </c>
      <c r="X36" s="81">
        <v>8350.2075600000007</v>
      </c>
      <c r="Y36" s="79" t="s">
        <v>801</v>
      </c>
      <c r="Z36" s="80">
        <v>382.04199999999997</v>
      </c>
      <c r="AA36" s="80">
        <v>68</v>
      </c>
      <c r="AB36" s="80">
        <v>135.255</v>
      </c>
      <c r="AC36" s="80">
        <v>278.28500000000003</v>
      </c>
      <c r="AD36" s="81">
        <v>863.58199999999999</v>
      </c>
    </row>
    <row r="37" spans="1:30" x14ac:dyDescent="0.3">
      <c r="A37" s="1"/>
      <c r="B37" s="79" t="s">
        <v>802</v>
      </c>
      <c r="C37" s="80">
        <v>502.6</v>
      </c>
      <c r="D37" s="80">
        <v>152.19999999999999</v>
      </c>
      <c r="E37" s="80">
        <v>0.3</v>
      </c>
      <c r="F37" s="80">
        <v>63.5</v>
      </c>
      <c r="G37" s="80">
        <v>3434.6563799999999</v>
      </c>
      <c r="H37" s="80">
        <v>2979.4430000000002</v>
      </c>
      <c r="I37" s="80">
        <v>1.3</v>
      </c>
      <c r="J37" s="80">
        <v>260.17500000000001</v>
      </c>
      <c r="K37" s="80">
        <v>775.4</v>
      </c>
      <c r="L37" s="80">
        <v>0</v>
      </c>
      <c r="M37" s="80">
        <v>135.02099999999999</v>
      </c>
      <c r="N37" s="80">
        <v>0</v>
      </c>
      <c r="O37" s="80">
        <v>718.6</v>
      </c>
      <c r="P37" s="80">
        <v>6675.57438</v>
      </c>
      <c r="Q37" s="80">
        <v>910.42100000000005</v>
      </c>
      <c r="R37" s="81">
        <v>8304.5953800000007</v>
      </c>
      <c r="S37" s="79" t="s">
        <v>802</v>
      </c>
      <c r="T37" s="80">
        <v>4712.6563800000004</v>
      </c>
      <c r="U37" s="80">
        <v>3131.643</v>
      </c>
      <c r="V37" s="80">
        <v>136.62100000000001</v>
      </c>
      <c r="W37" s="80">
        <v>323.67500000000001</v>
      </c>
      <c r="X37" s="81">
        <v>8304.5953800000007</v>
      </c>
      <c r="Y37" s="79" t="s">
        <v>802</v>
      </c>
      <c r="Z37" s="80">
        <v>381.351</v>
      </c>
      <c r="AA37" s="80">
        <v>67.8</v>
      </c>
      <c r="AB37" s="80">
        <v>136.62100000000001</v>
      </c>
      <c r="AC37" s="80">
        <v>323.67500000000001</v>
      </c>
      <c r="AD37" s="81">
        <v>909.447</v>
      </c>
    </row>
    <row r="38" spans="1:30" x14ac:dyDescent="0.3">
      <c r="A38" s="1"/>
      <c r="B38" s="79" t="s">
        <v>803</v>
      </c>
      <c r="C38" s="80">
        <v>497.8</v>
      </c>
      <c r="D38" s="80">
        <v>154.30000000000001</v>
      </c>
      <c r="E38" s="80">
        <v>0.2</v>
      </c>
      <c r="F38" s="80">
        <v>61.9</v>
      </c>
      <c r="G38" s="80">
        <v>3457.8336800000002</v>
      </c>
      <c r="H38" s="80">
        <v>3042.1990000000001</v>
      </c>
      <c r="I38" s="80">
        <v>1.2</v>
      </c>
      <c r="J38" s="80">
        <v>268.39299999999997</v>
      </c>
      <c r="K38" s="80">
        <v>760.8</v>
      </c>
      <c r="L38" s="80">
        <v>0</v>
      </c>
      <c r="M38" s="80">
        <v>92.191000000000003</v>
      </c>
      <c r="N38" s="80">
        <v>0</v>
      </c>
      <c r="O38" s="80">
        <v>714.2</v>
      </c>
      <c r="P38" s="80">
        <v>6769.6256800000001</v>
      </c>
      <c r="Q38" s="80">
        <v>852.99099999999999</v>
      </c>
      <c r="R38" s="81">
        <v>8336.8166799999999</v>
      </c>
      <c r="S38" s="79" t="s">
        <v>803</v>
      </c>
      <c r="T38" s="80">
        <v>4716.4336800000001</v>
      </c>
      <c r="U38" s="80">
        <v>3196.4989999999998</v>
      </c>
      <c r="V38" s="80">
        <v>93.590999999999994</v>
      </c>
      <c r="W38" s="80">
        <v>330.29300000000001</v>
      </c>
      <c r="X38" s="81">
        <v>8336.8166799999999</v>
      </c>
      <c r="Y38" s="79" t="s">
        <v>803</v>
      </c>
      <c r="Z38" s="80">
        <v>380.23599999999999</v>
      </c>
      <c r="AA38" s="80">
        <v>70.400000000000006</v>
      </c>
      <c r="AB38" s="80">
        <v>93.590999999999994</v>
      </c>
      <c r="AC38" s="80">
        <v>330.29300000000001</v>
      </c>
      <c r="AD38" s="81">
        <v>874.52</v>
      </c>
    </row>
    <row r="39" spans="1:30" x14ac:dyDescent="0.3">
      <c r="A39" s="1"/>
      <c r="B39" s="79" t="s">
        <v>804</v>
      </c>
      <c r="C39" s="80">
        <v>501.8</v>
      </c>
      <c r="D39" s="80">
        <v>155.69999999999999</v>
      </c>
      <c r="E39" s="80">
        <v>0.2</v>
      </c>
      <c r="F39" s="80">
        <v>61.1</v>
      </c>
      <c r="G39" s="80">
        <v>3435.2878700000001</v>
      </c>
      <c r="H39" s="80">
        <v>3007.337</v>
      </c>
      <c r="I39" s="80">
        <v>0.9</v>
      </c>
      <c r="J39" s="80">
        <v>286.077</v>
      </c>
      <c r="K39" s="80">
        <v>761.3</v>
      </c>
      <c r="L39" s="80">
        <v>0</v>
      </c>
      <c r="M39" s="80">
        <v>66.811999999999998</v>
      </c>
      <c r="N39" s="80">
        <v>0</v>
      </c>
      <c r="O39" s="80">
        <v>718.8</v>
      </c>
      <c r="P39" s="80">
        <v>6729.6018700000004</v>
      </c>
      <c r="Q39" s="80">
        <v>828.11199999999997</v>
      </c>
      <c r="R39" s="81">
        <v>8276.5138700000007</v>
      </c>
      <c r="S39" s="79" t="s">
        <v>804</v>
      </c>
      <c r="T39" s="80">
        <v>4698.3878699999996</v>
      </c>
      <c r="U39" s="80">
        <v>3163.0369999999998</v>
      </c>
      <c r="V39" s="80">
        <v>67.912000000000006</v>
      </c>
      <c r="W39" s="80">
        <v>347.17700000000002</v>
      </c>
      <c r="X39" s="81">
        <v>8276.5138700000007</v>
      </c>
      <c r="Y39" s="79" t="s">
        <v>804</v>
      </c>
      <c r="Z39" s="80">
        <v>380.21300000000002</v>
      </c>
      <c r="AA39" s="80">
        <v>69.599999999999994</v>
      </c>
      <c r="AB39" s="80">
        <v>67.912000000000006</v>
      </c>
      <c r="AC39" s="80">
        <v>347.17700000000002</v>
      </c>
      <c r="AD39" s="81">
        <v>864.90200000000004</v>
      </c>
    </row>
    <row r="40" spans="1:30" x14ac:dyDescent="0.3">
      <c r="A40" s="1"/>
      <c r="B40" s="79" t="s">
        <v>805</v>
      </c>
      <c r="C40" s="80">
        <v>499.5</v>
      </c>
      <c r="D40" s="80">
        <v>164.4</v>
      </c>
      <c r="E40" s="80">
        <v>0.1</v>
      </c>
      <c r="F40" s="80">
        <v>55</v>
      </c>
      <c r="G40" s="80">
        <v>3478.4071800000002</v>
      </c>
      <c r="H40" s="80">
        <v>2869.7249999999999</v>
      </c>
      <c r="I40" s="80">
        <v>0.7</v>
      </c>
      <c r="J40" s="80">
        <v>267.13</v>
      </c>
      <c r="K40" s="80">
        <v>761.2</v>
      </c>
      <c r="L40" s="80">
        <v>0</v>
      </c>
      <c r="M40" s="80">
        <v>70.087999999999994</v>
      </c>
      <c r="N40" s="80">
        <v>0</v>
      </c>
      <c r="O40" s="80">
        <v>719</v>
      </c>
      <c r="P40" s="80">
        <v>6615.9621800000004</v>
      </c>
      <c r="Q40" s="80">
        <v>831.28800000000001</v>
      </c>
      <c r="R40" s="81">
        <v>8166.25018</v>
      </c>
      <c r="S40" s="79" t="s">
        <v>805</v>
      </c>
      <c r="T40" s="80">
        <v>4739.10718</v>
      </c>
      <c r="U40" s="80">
        <v>3034.125</v>
      </c>
      <c r="V40" s="80">
        <v>70.888000000000005</v>
      </c>
      <c r="W40" s="80">
        <v>322.13</v>
      </c>
      <c r="X40" s="81">
        <v>8166.25018</v>
      </c>
      <c r="Y40" s="79" t="s">
        <v>805</v>
      </c>
      <c r="Z40" s="80">
        <v>380.666</v>
      </c>
      <c r="AA40" s="80">
        <v>79.3</v>
      </c>
      <c r="AB40" s="80">
        <v>70.888000000000005</v>
      </c>
      <c r="AC40" s="80">
        <v>322.13</v>
      </c>
      <c r="AD40" s="81">
        <v>852.98400000000004</v>
      </c>
    </row>
    <row r="41" spans="1:30" x14ac:dyDescent="0.3">
      <c r="A41" s="1"/>
      <c r="B41" s="79" t="s">
        <v>806</v>
      </c>
      <c r="C41" s="80">
        <v>501</v>
      </c>
      <c r="D41" s="80">
        <v>161.6</v>
      </c>
      <c r="E41" s="80">
        <v>0</v>
      </c>
      <c r="F41" s="80">
        <v>56.5</v>
      </c>
      <c r="G41" s="80">
        <v>3493.0995499999999</v>
      </c>
      <c r="H41" s="80">
        <v>2771.201</v>
      </c>
      <c r="I41" s="80">
        <v>0.5</v>
      </c>
      <c r="J41" s="80">
        <v>259.56900000000002</v>
      </c>
      <c r="K41" s="80">
        <v>760.4</v>
      </c>
      <c r="L41" s="80">
        <v>0</v>
      </c>
      <c r="M41" s="80">
        <v>62.13</v>
      </c>
      <c r="N41" s="80">
        <v>0</v>
      </c>
      <c r="O41" s="80">
        <v>719.1</v>
      </c>
      <c r="P41" s="80">
        <v>6524.3695500000003</v>
      </c>
      <c r="Q41" s="80">
        <v>822.53</v>
      </c>
      <c r="R41" s="81">
        <v>8065.9995500000005</v>
      </c>
      <c r="S41" s="79" t="s">
        <v>806</v>
      </c>
      <c r="T41" s="80">
        <v>4754.4995500000005</v>
      </c>
      <c r="U41" s="80">
        <v>2932.8009999999999</v>
      </c>
      <c r="V41" s="80">
        <v>62.63</v>
      </c>
      <c r="W41" s="80">
        <v>316.06900000000002</v>
      </c>
      <c r="X41" s="81">
        <v>8065.9995500000005</v>
      </c>
      <c r="Y41" s="79" t="s">
        <v>806</v>
      </c>
      <c r="Z41" s="80">
        <v>380.976</v>
      </c>
      <c r="AA41" s="80">
        <v>77</v>
      </c>
      <c r="AB41" s="80">
        <v>62.63</v>
      </c>
      <c r="AC41" s="80">
        <v>316.06900000000002</v>
      </c>
      <c r="AD41" s="81">
        <v>836.67499999999995</v>
      </c>
    </row>
    <row r="42" spans="1:30" x14ac:dyDescent="0.3">
      <c r="A42" s="1"/>
      <c r="B42" s="79" t="s">
        <v>807</v>
      </c>
      <c r="C42" s="80">
        <v>503.6</v>
      </c>
      <c r="D42" s="80">
        <v>162.69999999999999</v>
      </c>
      <c r="E42" s="80">
        <v>0</v>
      </c>
      <c r="F42" s="80">
        <v>58.7</v>
      </c>
      <c r="G42" s="80">
        <v>3491.2922800000001</v>
      </c>
      <c r="H42" s="80">
        <v>2700.509</v>
      </c>
      <c r="I42" s="80">
        <v>0.2</v>
      </c>
      <c r="J42" s="80">
        <v>229.81399999999999</v>
      </c>
      <c r="K42" s="80">
        <v>760.9</v>
      </c>
      <c r="L42" s="80">
        <v>0</v>
      </c>
      <c r="M42" s="80">
        <v>51.195999999999998</v>
      </c>
      <c r="N42" s="80">
        <v>0</v>
      </c>
      <c r="O42" s="80">
        <v>725</v>
      </c>
      <c r="P42" s="80">
        <v>6421.8152799999998</v>
      </c>
      <c r="Q42" s="80">
        <v>812.096</v>
      </c>
      <c r="R42" s="81">
        <v>7958.9112800000003</v>
      </c>
      <c r="S42" s="79" t="s">
        <v>807</v>
      </c>
      <c r="T42" s="80">
        <v>4755.7922799999997</v>
      </c>
      <c r="U42" s="80">
        <v>2863.2089999999998</v>
      </c>
      <c r="V42" s="80">
        <v>51.396000000000001</v>
      </c>
      <c r="W42" s="80">
        <v>288.51400000000001</v>
      </c>
      <c r="X42" s="81">
        <v>7958.9112800000003</v>
      </c>
      <c r="Y42" s="79" t="s">
        <v>807</v>
      </c>
      <c r="Z42" s="80">
        <v>380.54399999999998</v>
      </c>
      <c r="AA42" s="80">
        <v>78.599999999999994</v>
      </c>
      <c r="AB42" s="80">
        <v>51.396000000000001</v>
      </c>
      <c r="AC42" s="80">
        <v>288.51400000000001</v>
      </c>
      <c r="AD42" s="81">
        <v>799.05399999999997</v>
      </c>
    </row>
    <row r="43" spans="1:30" x14ac:dyDescent="0.3">
      <c r="A43" s="1"/>
      <c r="B43" s="79" t="s">
        <v>808</v>
      </c>
      <c r="C43" s="80">
        <v>479.4</v>
      </c>
      <c r="D43" s="80">
        <v>163.4</v>
      </c>
      <c r="E43" s="80">
        <v>0</v>
      </c>
      <c r="F43" s="80">
        <v>64.3</v>
      </c>
      <c r="G43" s="80">
        <v>3352.5345900000002</v>
      </c>
      <c r="H43" s="80">
        <v>2683.2910000000002</v>
      </c>
      <c r="I43" s="80">
        <v>0.1</v>
      </c>
      <c r="J43" s="80">
        <v>218.215</v>
      </c>
      <c r="K43" s="80">
        <v>756.4</v>
      </c>
      <c r="L43" s="80">
        <v>0</v>
      </c>
      <c r="M43" s="80">
        <v>12.646000000000001</v>
      </c>
      <c r="N43" s="80">
        <v>0</v>
      </c>
      <c r="O43" s="80">
        <v>707.1</v>
      </c>
      <c r="P43" s="80">
        <v>6254.14059</v>
      </c>
      <c r="Q43" s="80">
        <v>769.04600000000005</v>
      </c>
      <c r="R43" s="81">
        <v>7730.2865899999997</v>
      </c>
      <c r="S43" s="79" t="s">
        <v>808</v>
      </c>
      <c r="T43" s="80">
        <v>4588.3345900000004</v>
      </c>
      <c r="U43" s="80">
        <v>2846.6909999999998</v>
      </c>
      <c r="V43" s="80">
        <v>12.746</v>
      </c>
      <c r="W43" s="80">
        <v>282.51499999999999</v>
      </c>
      <c r="X43" s="81">
        <v>7730.2865899999997</v>
      </c>
      <c r="Y43" s="79" t="s">
        <v>808</v>
      </c>
      <c r="Z43" s="80">
        <v>377.62099999999998</v>
      </c>
      <c r="AA43" s="80">
        <v>79.8</v>
      </c>
      <c r="AB43" s="80">
        <v>12.746</v>
      </c>
      <c r="AC43" s="80">
        <v>282.51499999999999</v>
      </c>
      <c r="AD43" s="81">
        <v>752.68200000000002</v>
      </c>
    </row>
    <row r="44" spans="1:30" x14ac:dyDescent="0.3">
      <c r="A44" s="1"/>
      <c r="B44" s="79" t="s">
        <v>809</v>
      </c>
      <c r="C44" s="80">
        <v>462</v>
      </c>
      <c r="D44" s="80">
        <v>162.80000000000001</v>
      </c>
      <c r="E44" s="80">
        <v>0</v>
      </c>
      <c r="F44" s="80">
        <v>61.5</v>
      </c>
      <c r="G44" s="80">
        <v>3278.4263500000002</v>
      </c>
      <c r="H44" s="80">
        <v>2681.2710000000002</v>
      </c>
      <c r="I44" s="80">
        <v>0</v>
      </c>
      <c r="J44" s="80">
        <v>213.994</v>
      </c>
      <c r="K44" s="80">
        <v>773.6</v>
      </c>
      <c r="L44" s="80">
        <v>0</v>
      </c>
      <c r="M44" s="80">
        <v>0.6</v>
      </c>
      <c r="N44" s="80">
        <v>0</v>
      </c>
      <c r="O44" s="80">
        <v>686.3</v>
      </c>
      <c r="P44" s="80">
        <v>6173.6913500000001</v>
      </c>
      <c r="Q44" s="80">
        <v>774.2</v>
      </c>
      <c r="R44" s="81">
        <v>7634.1913500000001</v>
      </c>
      <c r="S44" s="79" t="s">
        <v>809</v>
      </c>
      <c r="T44" s="80">
        <v>4514.0263500000001</v>
      </c>
      <c r="U44" s="80">
        <v>2844.0709999999999</v>
      </c>
      <c r="V44" s="80">
        <v>0.6</v>
      </c>
      <c r="W44" s="80">
        <v>275.49400000000003</v>
      </c>
      <c r="X44" s="81">
        <v>7634.1913500000001</v>
      </c>
      <c r="Y44" s="79" t="s">
        <v>809</v>
      </c>
      <c r="Z44" s="80">
        <v>379.94799999999998</v>
      </c>
      <c r="AA44" s="80">
        <v>78.900000000000006</v>
      </c>
      <c r="AB44" s="80">
        <v>0.6</v>
      </c>
      <c r="AC44" s="80">
        <v>275.49400000000003</v>
      </c>
      <c r="AD44" s="81">
        <v>734.94200000000001</v>
      </c>
    </row>
    <row r="45" spans="1:30" x14ac:dyDescent="0.3">
      <c r="A45" s="1"/>
      <c r="B45" s="79" t="s">
        <v>810</v>
      </c>
      <c r="C45" s="80">
        <v>466.3</v>
      </c>
      <c r="D45" s="80">
        <v>150.19999999999999</v>
      </c>
      <c r="E45" s="80">
        <v>0</v>
      </c>
      <c r="F45" s="80">
        <v>52.9</v>
      </c>
      <c r="G45" s="80">
        <v>3417.6687200000001</v>
      </c>
      <c r="H45" s="80">
        <v>2754.018</v>
      </c>
      <c r="I45" s="80">
        <v>0</v>
      </c>
      <c r="J45" s="80">
        <v>189.00899999999999</v>
      </c>
      <c r="K45" s="80">
        <v>803.6</v>
      </c>
      <c r="L45" s="80">
        <v>0</v>
      </c>
      <c r="M45" s="80">
        <v>0</v>
      </c>
      <c r="N45" s="80">
        <v>0</v>
      </c>
      <c r="O45" s="80">
        <v>669.4</v>
      </c>
      <c r="P45" s="80">
        <v>6360.6957199999997</v>
      </c>
      <c r="Q45" s="80">
        <v>803.6</v>
      </c>
      <c r="R45" s="81">
        <v>7833.6957199999997</v>
      </c>
      <c r="S45" s="79" t="s">
        <v>810</v>
      </c>
      <c r="T45" s="80">
        <v>4687.5687200000002</v>
      </c>
      <c r="U45" s="80">
        <v>2904.2179999999998</v>
      </c>
      <c r="V45" s="80">
        <v>0</v>
      </c>
      <c r="W45" s="80">
        <v>241.90899999999999</v>
      </c>
      <c r="X45" s="81">
        <v>7833.6957199999997</v>
      </c>
      <c r="Y45" s="79" t="s">
        <v>810</v>
      </c>
      <c r="Z45" s="80">
        <v>381.22800000000001</v>
      </c>
      <c r="AA45" s="80">
        <v>65.099999999999994</v>
      </c>
      <c r="AB45" s="80">
        <v>0</v>
      </c>
      <c r="AC45" s="80">
        <v>241.90899999999999</v>
      </c>
      <c r="AD45" s="81">
        <v>688.23699999999997</v>
      </c>
    </row>
    <row r="46" spans="1:30" x14ac:dyDescent="0.3">
      <c r="A46" s="1"/>
      <c r="B46" s="79" t="s">
        <v>811</v>
      </c>
      <c r="C46" s="80">
        <v>466.6</v>
      </c>
      <c r="D46" s="80">
        <v>152.69999999999999</v>
      </c>
      <c r="E46" s="80">
        <v>0</v>
      </c>
      <c r="F46" s="80">
        <v>44.3</v>
      </c>
      <c r="G46" s="80">
        <v>3491.7611000000002</v>
      </c>
      <c r="H46" s="80">
        <v>2830.2460000000001</v>
      </c>
      <c r="I46" s="80">
        <v>0</v>
      </c>
      <c r="J46" s="80">
        <v>173.53</v>
      </c>
      <c r="K46" s="80">
        <v>811.1</v>
      </c>
      <c r="L46" s="80">
        <v>0</v>
      </c>
      <c r="M46" s="80">
        <v>0</v>
      </c>
      <c r="N46" s="80">
        <v>0</v>
      </c>
      <c r="O46" s="80">
        <v>663.6</v>
      </c>
      <c r="P46" s="80">
        <v>6495.5370999999996</v>
      </c>
      <c r="Q46" s="80">
        <v>811.1</v>
      </c>
      <c r="R46" s="81">
        <v>7970.2371000000003</v>
      </c>
      <c r="S46" s="79" t="s">
        <v>811</v>
      </c>
      <c r="T46" s="80">
        <v>4769.4611000000004</v>
      </c>
      <c r="U46" s="80">
        <v>2982.9459999999999</v>
      </c>
      <c r="V46" s="80">
        <v>0</v>
      </c>
      <c r="W46" s="80">
        <v>217.83</v>
      </c>
      <c r="X46" s="81">
        <v>7970.2371000000003</v>
      </c>
      <c r="Y46" s="79" t="s">
        <v>811</v>
      </c>
      <c r="Z46" s="80">
        <v>382.71499999999997</v>
      </c>
      <c r="AA46" s="80">
        <v>67.900000000000006</v>
      </c>
      <c r="AB46" s="80">
        <v>0</v>
      </c>
      <c r="AC46" s="80">
        <v>217.83</v>
      </c>
      <c r="AD46" s="81">
        <v>668.44500000000005</v>
      </c>
    </row>
    <row r="47" spans="1:30" x14ac:dyDescent="0.3">
      <c r="A47" s="1"/>
      <c r="B47" s="79" t="s">
        <v>812</v>
      </c>
      <c r="C47" s="80">
        <v>463.8</v>
      </c>
      <c r="D47" s="80">
        <v>153.19999999999999</v>
      </c>
      <c r="E47" s="80">
        <v>0</v>
      </c>
      <c r="F47" s="80">
        <v>37.4</v>
      </c>
      <c r="G47" s="80">
        <v>3340.20606</v>
      </c>
      <c r="H47" s="80">
        <v>2957.8519999999999</v>
      </c>
      <c r="I47" s="80">
        <v>0</v>
      </c>
      <c r="J47" s="80">
        <v>175.685</v>
      </c>
      <c r="K47" s="80">
        <v>810.2</v>
      </c>
      <c r="L47" s="80">
        <v>0</v>
      </c>
      <c r="M47" s="80">
        <v>0</v>
      </c>
      <c r="N47" s="80">
        <v>0</v>
      </c>
      <c r="O47" s="80">
        <v>654.4</v>
      </c>
      <c r="P47" s="80">
        <v>6473.7430599999998</v>
      </c>
      <c r="Q47" s="80">
        <v>810.2</v>
      </c>
      <c r="R47" s="81">
        <v>7938.3430600000002</v>
      </c>
      <c r="S47" s="79" t="s">
        <v>812</v>
      </c>
      <c r="T47" s="80">
        <v>4614.2060600000004</v>
      </c>
      <c r="U47" s="80">
        <v>3111.0520000000001</v>
      </c>
      <c r="V47" s="80">
        <v>0</v>
      </c>
      <c r="W47" s="80">
        <v>213.08500000000001</v>
      </c>
      <c r="X47" s="81">
        <v>7938.3430600000002</v>
      </c>
      <c r="Y47" s="79" t="s">
        <v>812</v>
      </c>
      <c r="Z47" s="80">
        <v>384.67899999999997</v>
      </c>
      <c r="AA47" s="80">
        <v>67.7</v>
      </c>
      <c r="AB47" s="80">
        <v>0</v>
      </c>
      <c r="AC47" s="80">
        <v>213.08500000000001</v>
      </c>
      <c r="AD47" s="81">
        <v>665.46400000000006</v>
      </c>
    </row>
    <row r="48" spans="1:30" x14ac:dyDescent="0.3">
      <c r="A48" s="1"/>
      <c r="B48" s="79" t="s">
        <v>813</v>
      </c>
      <c r="C48" s="80">
        <v>463.9</v>
      </c>
      <c r="D48" s="80">
        <v>151.5</v>
      </c>
      <c r="E48" s="80">
        <v>0</v>
      </c>
      <c r="F48" s="80">
        <v>31.6</v>
      </c>
      <c r="G48" s="80">
        <v>3321.1161200000001</v>
      </c>
      <c r="H48" s="80">
        <v>2945.9520000000002</v>
      </c>
      <c r="I48" s="80">
        <v>0</v>
      </c>
      <c r="J48" s="80">
        <v>157.584</v>
      </c>
      <c r="K48" s="80">
        <v>807.4</v>
      </c>
      <c r="L48" s="80">
        <v>0</v>
      </c>
      <c r="M48" s="80">
        <v>0</v>
      </c>
      <c r="N48" s="80">
        <v>0</v>
      </c>
      <c r="O48" s="80">
        <v>647</v>
      </c>
      <c r="P48" s="80">
        <v>6424.6521199999997</v>
      </c>
      <c r="Q48" s="80">
        <v>807.4</v>
      </c>
      <c r="R48" s="81">
        <v>7879.0521200000003</v>
      </c>
      <c r="S48" s="79" t="s">
        <v>813</v>
      </c>
      <c r="T48" s="80">
        <v>4592.4161199999999</v>
      </c>
      <c r="U48" s="80">
        <v>3097.4520000000002</v>
      </c>
      <c r="V48" s="80">
        <v>0</v>
      </c>
      <c r="W48" s="80">
        <v>189.184</v>
      </c>
      <c r="X48" s="81">
        <v>7879.0521200000003</v>
      </c>
      <c r="Y48" s="79" t="s">
        <v>813</v>
      </c>
      <c r="Z48" s="80">
        <v>384.24900000000002</v>
      </c>
      <c r="AA48" s="80">
        <v>66.5</v>
      </c>
      <c r="AB48" s="80">
        <v>0</v>
      </c>
      <c r="AC48" s="80">
        <v>189.184</v>
      </c>
      <c r="AD48" s="81">
        <v>639.93299999999999</v>
      </c>
    </row>
    <row r="49" spans="1:30" x14ac:dyDescent="0.3">
      <c r="A49" s="1"/>
      <c r="B49" s="79" t="s">
        <v>814</v>
      </c>
      <c r="C49" s="80">
        <v>464.3</v>
      </c>
      <c r="D49" s="80">
        <v>153.1</v>
      </c>
      <c r="E49" s="80">
        <v>0</v>
      </c>
      <c r="F49" s="80">
        <v>27.8</v>
      </c>
      <c r="G49" s="80">
        <v>3365.5137399999999</v>
      </c>
      <c r="H49" s="80">
        <v>2941.7159999999999</v>
      </c>
      <c r="I49" s="80">
        <v>0</v>
      </c>
      <c r="J49" s="80">
        <v>144.23599999999999</v>
      </c>
      <c r="K49" s="80">
        <v>808.8</v>
      </c>
      <c r="L49" s="80">
        <v>0</v>
      </c>
      <c r="M49" s="80">
        <v>0</v>
      </c>
      <c r="N49" s="80">
        <v>0</v>
      </c>
      <c r="O49" s="80">
        <v>645.20000000000005</v>
      </c>
      <c r="P49" s="80">
        <v>6451.4657399999996</v>
      </c>
      <c r="Q49" s="80">
        <v>808.8</v>
      </c>
      <c r="R49" s="81">
        <v>7905.4657399999996</v>
      </c>
      <c r="S49" s="79" t="s">
        <v>814</v>
      </c>
      <c r="T49" s="80">
        <v>4638.6137399999998</v>
      </c>
      <c r="U49" s="80">
        <v>3094.8159999999998</v>
      </c>
      <c r="V49" s="80">
        <v>0</v>
      </c>
      <c r="W49" s="80">
        <v>172.036</v>
      </c>
      <c r="X49" s="81">
        <v>7905.4657399999996</v>
      </c>
      <c r="Y49" s="79" t="s">
        <v>814</v>
      </c>
      <c r="Z49" s="80">
        <v>384.1</v>
      </c>
      <c r="AA49" s="80">
        <v>67.7</v>
      </c>
      <c r="AB49" s="80">
        <v>0</v>
      </c>
      <c r="AC49" s="80">
        <v>172.036</v>
      </c>
      <c r="AD49" s="81">
        <v>623.83600000000001</v>
      </c>
    </row>
    <row r="50" spans="1:30" x14ac:dyDescent="0.3">
      <c r="A50" s="1"/>
      <c r="B50" s="79" t="s">
        <v>815</v>
      </c>
      <c r="C50" s="80">
        <v>464.8</v>
      </c>
      <c r="D50" s="80">
        <v>151.69999999999999</v>
      </c>
      <c r="E50" s="80">
        <v>0</v>
      </c>
      <c r="F50" s="80">
        <v>16.399999999999999</v>
      </c>
      <c r="G50" s="80">
        <v>3309.7043600000002</v>
      </c>
      <c r="H50" s="80">
        <v>2912.527</v>
      </c>
      <c r="I50" s="80">
        <v>0</v>
      </c>
      <c r="J50" s="80">
        <v>128.06100000000001</v>
      </c>
      <c r="K50" s="80">
        <v>806.6</v>
      </c>
      <c r="L50" s="80">
        <v>0</v>
      </c>
      <c r="M50" s="80">
        <v>0</v>
      </c>
      <c r="N50" s="80">
        <v>0</v>
      </c>
      <c r="O50" s="80">
        <v>632.9</v>
      </c>
      <c r="P50" s="80">
        <v>6350.2923600000004</v>
      </c>
      <c r="Q50" s="80">
        <v>806.6</v>
      </c>
      <c r="R50" s="81">
        <v>7789.7923600000004</v>
      </c>
      <c r="S50" s="79" t="s">
        <v>815</v>
      </c>
      <c r="T50" s="80">
        <v>4581.1043600000003</v>
      </c>
      <c r="U50" s="80">
        <v>3064.2269999999999</v>
      </c>
      <c r="V50" s="80">
        <v>0</v>
      </c>
      <c r="W50" s="80">
        <v>144.46100000000001</v>
      </c>
      <c r="X50" s="81">
        <v>7789.7923600000004</v>
      </c>
      <c r="Y50" s="79" t="s">
        <v>815</v>
      </c>
      <c r="Z50" s="80">
        <v>382.60399999999998</v>
      </c>
      <c r="AA50" s="80">
        <v>66.5</v>
      </c>
      <c r="AB50" s="80">
        <v>0</v>
      </c>
      <c r="AC50" s="80">
        <v>144.46100000000001</v>
      </c>
      <c r="AD50" s="81">
        <v>593.56500000000005</v>
      </c>
    </row>
    <row r="51" spans="1:30" x14ac:dyDescent="0.3">
      <c r="A51" s="1"/>
      <c r="B51" s="79" t="s">
        <v>816</v>
      </c>
      <c r="C51" s="80">
        <v>463.9</v>
      </c>
      <c r="D51" s="80">
        <v>152.6</v>
      </c>
      <c r="E51" s="80">
        <v>0</v>
      </c>
      <c r="F51" s="80">
        <v>20.399999999999999</v>
      </c>
      <c r="G51" s="80">
        <v>3406.7923500000002</v>
      </c>
      <c r="H51" s="80">
        <v>2828.652</v>
      </c>
      <c r="I51" s="80">
        <v>0</v>
      </c>
      <c r="J51" s="80">
        <v>103.244</v>
      </c>
      <c r="K51" s="80">
        <v>808.8</v>
      </c>
      <c r="L51" s="80">
        <v>0</v>
      </c>
      <c r="M51" s="80">
        <v>0</v>
      </c>
      <c r="N51" s="80">
        <v>0</v>
      </c>
      <c r="O51" s="80">
        <v>636.9</v>
      </c>
      <c r="P51" s="80">
        <v>6338.6883500000004</v>
      </c>
      <c r="Q51" s="80">
        <v>808.8</v>
      </c>
      <c r="R51" s="81">
        <v>7784.3883500000002</v>
      </c>
      <c r="S51" s="79" t="s">
        <v>816</v>
      </c>
      <c r="T51" s="80">
        <v>4679.4923500000004</v>
      </c>
      <c r="U51" s="80">
        <v>2981.252</v>
      </c>
      <c r="V51" s="80">
        <v>0</v>
      </c>
      <c r="W51" s="80">
        <v>123.64400000000001</v>
      </c>
      <c r="X51" s="81">
        <v>7784.3883500000002</v>
      </c>
      <c r="Y51" s="79" t="s">
        <v>816</v>
      </c>
      <c r="Z51" s="80">
        <v>382.78199999999998</v>
      </c>
      <c r="AA51" s="80">
        <v>67.599999999999994</v>
      </c>
      <c r="AB51" s="80">
        <v>0</v>
      </c>
      <c r="AC51" s="80">
        <v>123.64400000000001</v>
      </c>
      <c r="AD51" s="81">
        <v>574.02599999999995</v>
      </c>
    </row>
    <row r="52" spans="1:30" x14ac:dyDescent="0.3">
      <c r="A52" s="1"/>
      <c r="B52" s="79" t="s">
        <v>817</v>
      </c>
      <c r="C52" s="80">
        <v>465.2</v>
      </c>
      <c r="D52" s="80">
        <v>154.5</v>
      </c>
      <c r="E52" s="80">
        <v>0</v>
      </c>
      <c r="F52" s="80">
        <v>17.5</v>
      </c>
      <c r="G52" s="80">
        <v>3365.8113899999998</v>
      </c>
      <c r="H52" s="80">
        <v>2803.5189999999998</v>
      </c>
      <c r="I52" s="80">
        <v>0</v>
      </c>
      <c r="J52" s="80">
        <v>99.438000000000002</v>
      </c>
      <c r="K52" s="80">
        <v>809.3</v>
      </c>
      <c r="L52" s="80">
        <v>0</v>
      </c>
      <c r="M52" s="80">
        <v>0</v>
      </c>
      <c r="N52" s="80">
        <v>0</v>
      </c>
      <c r="O52" s="80">
        <v>637.20000000000005</v>
      </c>
      <c r="P52" s="80">
        <v>6268.7683900000002</v>
      </c>
      <c r="Q52" s="80">
        <v>809.3</v>
      </c>
      <c r="R52" s="81">
        <v>7715.2683900000002</v>
      </c>
      <c r="S52" s="79" t="s">
        <v>817</v>
      </c>
      <c r="T52" s="80">
        <v>4640.3113899999998</v>
      </c>
      <c r="U52" s="80">
        <v>2958.0189999999998</v>
      </c>
      <c r="V52" s="80">
        <v>0</v>
      </c>
      <c r="W52" s="80">
        <v>116.938</v>
      </c>
      <c r="X52" s="81">
        <v>7715.2683900000002</v>
      </c>
      <c r="Y52" s="79" t="s">
        <v>817</v>
      </c>
      <c r="Z52" s="80">
        <v>383.767</v>
      </c>
      <c r="AA52" s="80">
        <v>68.5</v>
      </c>
      <c r="AB52" s="80">
        <v>0</v>
      </c>
      <c r="AC52" s="80">
        <v>116.938</v>
      </c>
      <c r="AD52" s="81">
        <v>569.20500000000004</v>
      </c>
    </row>
    <row r="53" spans="1:30" x14ac:dyDescent="0.3">
      <c r="A53" s="1"/>
      <c r="B53" s="79" t="s">
        <v>818</v>
      </c>
      <c r="C53" s="80">
        <v>464.2</v>
      </c>
      <c r="D53" s="80">
        <v>153.9</v>
      </c>
      <c r="E53" s="80">
        <v>0</v>
      </c>
      <c r="F53" s="80">
        <v>12.4</v>
      </c>
      <c r="G53" s="80">
        <v>3240.6725000000001</v>
      </c>
      <c r="H53" s="80">
        <v>2739.4740000000002</v>
      </c>
      <c r="I53" s="80">
        <v>0</v>
      </c>
      <c r="J53" s="80">
        <v>101.509</v>
      </c>
      <c r="K53" s="80">
        <v>808.9</v>
      </c>
      <c r="L53" s="80">
        <v>0</v>
      </c>
      <c r="M53" s="80">
        <v>0</v>
      </c>
      <c r="N53" s="80">
        <v>0</v>
      </c>
      <c r="O53" s="80">
        <v>630.5</v>
      </c>
      <c r="P53" s="80">
        <v>6081.6554999999998</v>
      </c>
      <c r="Q53" s="80">
        <v>808.9</v>
      </c>
      <c r="R53" s="81">
        <v>7521.0555000000004</v>
      </c>
      <c r="S53" s="79" t="s">
        <v>818</v>
      </c>
      <c r="T53" s="80">
        <v>4513.7725</v>
      </c>
      <c r="U53" s="80">
        <v>2893.3739999999998</v>
      </c>
      <c r="V53" s="80">
        <v>0</v>
      </c>
      <c r="W53" s="80">
        <v>113.90900000000001</v>
      </c>
      <c r="X53" s="81">
        <v>7521.0555000000004</v>
      </c>
      <c r="Y53" s="79" t="s">
        <v>818</v>
      </c>
      <c r="Z53" s="80">
        <v>379.24799999999999</v>
      </c>
      <c r="AA53" s="80">
        <v>68.400000000000006</v>
      </c>
      <c r="AB53" s="80">
        <v>0</v>
      </c>
      <c r="AC53" s="80">
        <v>113.90900000000001</v>
      </c>
      <c r="AD53" s="81">
        <v>561.55700000000002</v>
      </c>
    </row>
    <row r="54" spans="1:30" x14ac:dyDescent="0.3">
      <c r="A54" s="1"/>
      <c r="B54" s="79" t="s">
        <v>819</v>
      </c>
      <c r="C54" s="80">
        <v>464.7</v>
      </c>
      <c r="D54" s="80">
        <v>154.4</v>
      </c>
      <c r="E54" s="80">
        <v>0</v>
      </c>
      <c r="F54" s="80">
        <v>12.2</v>
      </c>
      <c r="G54" s="80">
        <v>3250.4329899999998</v>
      </c>
      <c r="H54" s="80">
        <v>2482.6950000000002</v>
      </c>
      <c r="I54" s="80">
        <v>0</v>
      </c>
      <c r="J54" s="80">
        <v>83.855999999999995</v>
      </c>
      <c r="K54" s="80">
        <v>820.5</v>
      </c>
      <c r="L54" s="80">
        <v>0</v>
      </c>
      <c r="M54" s="80">
        <v>0</v>
      </c>
      <c r="N54" s="80">
        <v>0</v>
      </c>
      <c r="O54" s="80">
        <v>631.29999999999995</v>
      </c>
      <c r="P54" s="80">
        <v>5816.9839899999997</v>
      </c>
      <c r="Q54" s="80">
        <v>820.5</v>
      </c>
      <c r="R54" s="81">
        <v>7268.7839899999999</v>
      </c>
      <c r="S54" s="79" t="s">
        <v>819</v>
      </c>
      <c r="T54" s="80">
        <v>4535.6329900000001</v>
      </c>
      <c r="U54" s="80">
        <v>2637.0949999999998</v>
      </c>
      <c r="V54" s="80">
        <v>0</v>
      </c>
      <c r="W54" s="80">
        <v>96.055999999999997</v>
      </c>
      <c r="X54" s="81">
        <v>7268.7839899999999</v>
      </c>
      <c r="Y54" s="79" t="s">
        <v>819</v>
      </c>
      <c r="Z54" s="80">
        <v>378.39400000000001</v>
      </c>
      <c r="AA54" s="80">
        <v>67.7</v>
      </c>
      <c r="AB54" s="80">
        <v>0</v>
      </c>
      <c r="AC54" s="80">
        <v>96.055999999999997</v>
      </c>
      <c r="AD54" s="81">
        <v>542.15</v>
      </c>
    </row>
    <row r="55" spans="1:30" x14ac:dyDescent="0.3">
      <c r="A55" s="1"/>
      <c r="B55" s="79" t="s">
        <v>59</v>
      </c>
      <c r="C55" s="80">
        <v>464.6</v>
      </c>
      <c r="D55" s="80">
        <v>154.80000000000001</v>
      </c>
      <c r="E55" s="80">
        <v>0</v>
      </c>
      <c r="F55" s="80">
        <v>16</v>
      </c>
      <c r="G55" s="80">
        <v>3293.5239999999999</v>
      </c>
      <c r="H55" s="80">
        <v>2316.3739999999998</v>
      </c>
      <c r="I55" s="80">
        <v>0</v>
      </c>
      <c r="J55" s="80">
        <v>51.328000000000003</v>
      </c>
      <c r="K55" s="80">
        <v>811.1</v>
      </c>
      <c r="L55" s="80">
        <v>0</v>
      </c>
      <c r="M55" s="80">
        <v>0</v>
      </c>
      <c r="N55" s="80">
        <v>0</v>
      </c>
      <c r="O55" s="80">
        <v>635.4</v>
      </c>
      <c r="P55" s="80">
        <v>5661.2259999999997</v>
      </c>
      <c r="Q55" s="80">
        <v>811.1</v>
      </c>
      <c r="R55" s="81">
        <v>7107.7259999999997</v>
      </c>
      <c r="S55" s="79" t="s">
        <v>59</v>
      </c>
      <c r="T55" s="80">
        <v>4569.2240000000002</v>
      </c>
      <c r="U55" s="80">
        <v>2471.174</v>
      </c>
      <c r="V55" s="80">
        <v>0</v>
      </c>
      <c r="W55" s="80">
        <v>67.328000000000003</v>
      </c>
      <c r="X55" s="81">
        <v>7107.7259999999997</v>
      </c>
      <c r="Y55" s="79" t="s">
        <v>59</v>
      </c>
      <c r="Z55" s="80">
        <v>378.589</v>
      </c>
      <c r="AA55" s="80">
        <v>67.7</v>
      </c>
      <c r="AB55" s="80">
        <v>0</v>
      </c>
      <c r="AC55" s="80">
        <v>67.328000000000003</v>
      </c>
      <c r="AD55" s="81">
        <v>513.61699999999996</v>
      </c>
    </row>
    <row r="56" spans="1:30" x14ac:dyDescent="0.3">
      <c r="A56" s="1"/>
      <c r="B56" s="82" t="s">
        <v>974</v>
      </c>
      <c r="C56" s="83">
        <v>11379.85</v>
      </c>
      <c r="D56" s="83">
        <v>3509.9</v>
      </c>
      <c r="E56" s="83">
        <v>1.5</v>
      </c>
      <c r="F56" s="83">
        <v>651.95000000000005</v>
      </c>
      <c r="G56" s="83">
        <v>83028.082070000004</v>
      </c>
      <c r="H56" s="83">
        <v>58848.9205</v>
      </c>
      <c r="I56" s="83">
        <v>12.1</v>
      </c>
      <c r="J56" s="83">
        <v>2016.1305</v>
      </c>
      <c r="K56" s="83">
        <v>18893.900000000001</v>
      </c>
      <c r="L56" s="83">
        <v>0</v>
      </c>
      <c r="M56" s="83">
        <v>2162.4265</v>
      </c>
      <c r="N56" s="83">
        <v>0</v>
      </c>
      <c r="O56" s="83">
        <v>15543.2</v>
      </c>
      <c r="P56" s="83">
        <v>143905.23306999999</v>
      </c>
      <c r="Q56" s="83">
        <v>21056.326499999999</v>
      </c>
      <c r="R56" s="83">
        <v>180504.75956999999</v>
      </c>
      <c r="S56" s="82" t="s">
        <v>974</v>
      </c>
      <c r="T56" s="83">
        <v>113301.83207</v>
      </c>
      <c r="U56" s="83">
        <v>62358.820500000002</v>
      </c>
      <c r="V56" s="83">
        <v>2176.0264999999999</v>
      </c>
      <c r="W56" s="83">
        <v>2668.0805</v>
      </c>
      <c r="X56" s="83">
        <v>180504.75956999999</v>
      </c>
      <c r="Y56" s="82" t="s">
        <v>974</v>
      </c>
      <c r="Z56" s="83">
        <v>9156.7250000000004</v>
      </c>
      <c r="AA56" s="83">
        <v>1654.2</v>
      </c>
      <c r="AB56" s="83">
        <v>2176.0264999999999</v>
      </c>
      <c r="AC56" s="83">
        <v>2668.0805</v>
      </c>
      <c r="AD56" s="83">
        <v>15655.031999999999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64" t="s">
        <v>0</v>
      </c>
      <c r="C3" s="165"/>
      <c r="D3" s="165"/>
      <c r="E3" s="165"/>
      <c r="F3" s="165"/>
      <c r="G3" s="16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1199</v>
      </c>
      <c r="C5" s="1"/>
      <c r="D5" s="1"/>
      <c r="E5" s="1"/>
      <c r="F5" s="1"/>
      <c r="G5" s="1"/>
      <c r="H5" s="1"/>
      <c r="I5" s="1"/>
      <c r="J5" s="1"/>
      <c r="K5" s="1"/>
      <c r="L5" s="1"/>
      <c r="M5" s="1"/>
      <c r="N5" s="1"/>
      <c r="O5" s="1"/>
      <c r="P5" s="1"/>
    </row>
    <row r="6" spans="1:16" ht="27.6" x14ac:dyDescent="0.3">
      <c r="A6" s="1"/>
      <c r="B6" s="3" t="s">
        <v>163</v>
      </c>
      <c r="C6" s="3" t="s">
        <v>1200</v>
      </c>
      <c r="D6" s="3" t="s">
        <v>1201</v>
      </c>
      <c r="E6" s="3" t="s">
        <v>1202</v>
      </c>
      <c r="F6" s="3" t="s">
        <v>166</v>
      </c>
      <c r="G6" s="3" t="s">
        <v>167</v>
      </c>
      <c r="H6" s="3" t="s">
        <v>1203</v>
      </c>
      <c r="I6" s="3" t="s">
        <v>1204</v>
      </c>
      <c r="J6" s="3" t="s">
        <v>1205</v>
      </c>
      <c r="K6" s="3" t="s">
        <v>1206</v>
      </c>
      <c r="L6" s="3" t="s">
        <v>1207</v>
      </c>
      <c r="M6" s="3" t="s">
        <v>1208</v>
      </c>
      <c r="N6" s="3" t="s">
        <v>1209</v>
      </c>
      <c r="O6" s="3" t="s">
        <v>1210</v>
      </c>
      <c r="P6" s="3" t="s">
        <v>1211</v>
      </c>
    </row>
    <row r="7" spans="1:16" x14ac:dyDescent="0.3">
      <c r="A7" s="1"/>
      <c r="B7" s="6" t="s">
        <v>594</v>
      </c>
      <c r="C7" s="6" t="s">
        <v>1000</v>
      </c>
      <c r="D7" s="84" t="s">
        <v>64</v>
      </c>
      <c r="E7" s="6" t="s">
        <v>1212</v>
      </c>
      <c r="F7" s="84" t="s">
        <v>1213</v>
      </c>
      <c r="G7" s="84" t="s">
        <v>19</v>
      </c>
      <c r="H7" s="84" t="s">
        <v>1214</v>
      </c>
      <c r="I7" s="84" t="s">
        <v>928</v>
      </c>
      <c r="J7" s="84" t="s">
        <v>1215</v>
      </c>
      <c r="K7" s="84" t="s">
        <v>928</v>
      </c>
      <c r="L7" s="84" t="s">
        <v>928</v>
      </c>
      <c r="M7" s="84" t="s">
        <v>928</v>
      </c>
      <c r="N7" s="84" t="s">
        <v>928</v>
      </c>
      <c r="O7" s="6" t="s">
        <v>1216</v>
      </c>
      <c r="P7" s="6"/>
    </row>
    <row r="8" spans="1:16" x14ac:dyDescent="0.3">
      <c r="A8" s="1"/>
      <c r="B8" s="6" t="s">
        <v>595</v>
      </c>
      <c r="C8" s="6" t="s">
        <v>1085</v>
      </c>
      <c r="D8" s="84" t="s">
        <v>64</v>
      </c>
      <c r="E8" s="6" t="s">
        <v>1217</v>
      </c>
      <c r="F8" s="84" t="s">
        <v>18</v>
      </c>
      <c r="G8" s="84" t="s">
        <v>19</v>
      </c>
      <c r="H8" s="84" t="s">
        <v>928</v>
      </c>
      <c r="I8" s="84" t="s">
        <v>928</v>
      </c>
      <c r="J8" s="84" t="s">
        <v>1215</v>
      </c>
      <c r="K8" s="84" t="s">
        <v>928</v>
      </c>
      <c r="L8" s="84" t="s">
        <v>928</v>
      </c>
      <c r="M8" s="84" t="s">
        <v>928</v>
      </c>
      <c r="N8" s="84" t="s">
        <v>928</v>
      </c>
      <c r="O8" s="6" t="s">
        <v>1216</v>
      </c>
      <c r="P8" s="6"/>
    </row>
    <row r="9" spans="1:16" x14ac:dyDescent="0.3">
      <c r="A9" s="1"/>
      <c r="B9" s="6" t="s">
        <v>596</v>
      </c>
      <c r="C9" s="6" t="s">
        <v>1086</v>
      </c>
      <c r="D9" s="84" t="s">
        <v>64</v>
      </c>
      <c r="E9" s="6" t="s">
        <v>1218</v>
      </c>
      <c r="F9" s="84" t="s">
        <v>18</v>
      </c>
      <c r="G9" s="84" t="s">
        <v>19</v>
      </c>
      <c r="H9" s="84" t="s">
        <v>928</v>
      </c>
      <c r="I9" s="84" t="s">
        <v>928</v>
      </c>
      <c r="J9" s="84" t="s">
        <v>1215</v>
      </c>
      <c r="K9" s="84" t="s">
        <v>928</v>
      </c>
      <c r="L9" s="84" t="s">
        <v>928</v>
      </c>
      <c r="M9" s="84" t="s">
        <v>928</v>
      </c>
      <c r="N9" s="84" t="s">
        <v>928</v>
      </c>
      <c r="O9" s="6" t="s">
        <v>1216</v>
      </c>
      <c r="P9" s="6"/>
    </row>
    <row r="10" spans="1:16" ht="26.4" x14ac:dyDescent="0.3">
      <c r="A10" s="1"/>
      <c r="B10" s="6" t="s">
        <v>597</v>
      </c>
      <c r="C10" s="6" t="s">
        <v>1003</v>
      </c>
      <c r="D10" s="84" t="s">
        <v>64</v>
      </c>
      <c r="E10" s="6" t="s">
        <v>1219</v>
      </c>
      <c r="F10" s="84" t="s">
        <v>18</v>
      </c>
      <c r="G10" s="84" t="s">
        <v>19</v>
      </c>
      <c r="H10" s="84" t="s">
        <v>928</v>
      </c>
      <c r="I10" s="84" t="s">
        <v>928</v>
      </c>
      <c r="J10" s="84" t="s">
        <v>1215</v>
      </c>
      <c r="K10" s="84" t="s">
        <v>928</v>
      </c>
      <c r="L10" s="84" t="s">
        <v>928</v>
      </c>
      <c r="M10" s="84" t="s">
        <v>928</v>
      </c>
      <c r="N10" s="84" t="s">
        <v>928</v>
      </c>
      <c r="O10" s="6" t="s">
        <v>1216</v>
      </c>
      <c r="P10" s="6"/>
    </row>
    <row r="11" spans="1:16" x14ac:dyDescent="0.3">
      <c r="A11" s="1"/>
      <c r="B11" s="6" t="s">
        <v>598</v>
      </c>
      <c r="C11" s="6" t="s">
        <v>1006</v>
      </c>
      <c r="D11" s="84" t="s">
        <v>64</v>
      </c>
      <c r="E11" s="6" t="s">
        <v>1220</v>
      </c>
      <c r="F11" s="84" t="s">
        <v>18</v>
      </c>
      <c r="G11" s="84" t="s">
        <v>1221</v>
      </c>
      <c r="H11" s="84" t="s">
        <v>928</v>
      </c>
      <c r="I11" s="84" t="s">
        <v>928</v>
      </c>
      <c r="J11" s="84" t="s">
        <v>1215</v>
      </c>
      <c r="K11" s="84" t="s">
        <v>928</v>
      </c>
      <c r="L11" s="84" t="s">
        <v>928</v>
      </c>
      <c r="M11" s="84" t="s">
        <v>928</v>
      </c>
      <c r="N11" s="84" t="s">
        <v>928</v>
      </c>
      <c r="O11" s="6" t="s">
        <v>1216</v>
      </c>
      <c r="P11" s="6"/>
    </row>
    <row r="12" spans="1:16" x14ac:dyDescent="0.3">
      <c r="A12" s="1"/>
      <c r="B12" s="6" t="s">
        <v>598</v>
      </c>
      <c r="C12" s="6" t="s">
        <v>1006</v>
      </c>
      <c r="D12" s="84" t="s">
        <v>1157</v>
      </c>
      <c r="E12" s="6" t="s">
        <v>1222</v>
      </c>
      <c r="F12" s="84" t="s">
        <v>1221</v>
      </c>
      <c r="G12" s="84" t="s">
        <v>1223</v>
      </c>
      <c r="H12" s="84" t="s">
        <v>928</v>
      </c>
      <c r="I12" s="84" t="s">
        <v>928</v>
      </c>
      <c r="J12" s="84" t="s">
        <v>1215</v>
      </c>
      <c r="K12" s="84" t="s">
        <v>928</v>
      </c>
      <c r="L12" s="84" t="s">
        <v>928</v>
      </c>
      <c r="M12" s="84" t="s">
        <v>928</v>
      </c>
      <c r="N12" s="84" t="s">
        <v>928</v>
      </c>
      <c r="O12" s="6" t="s">
        <v>1216</v>
      </c>
      <c r="P12" s="6"/>
    </row>
    <row r="13" spans="1:16" x14ac:dyDescent="0.3">
      <c r="A13" s="1"/>
      <c r="B13" s="6" t="s">
        <v>598</v>
      </c>
      <c r="C13" s="6" t="s">
        <v>1006</v>
      </c>
      <c r="D13" s="84" t="s">
        <v>64</v>
      </c>
      <c r="E13" s="6" t="s">
        <v>1220</v>
      </c>
      <c r="F13" s="84" t="s">
        <v>1223</v>
      </c>
      <c r="G13" s="84" t="s">
        <v>1224</v>
      </c>
      <c r="H13" s="84" t="s">
        <v>928</v>
      </c>
      <c r="I13" s="84" t="s">
        <v>928</v>
      </c>
      <c r="J13" s="84" t="s">
        <v>1215</v>
      </c>
      <c r="K13" s="84" t="s">
        <v>928</v>
      </c>
      <c r="L13" s="84" t="s">
        <v>928</v>
      </c>
      <c r="M13" s="84" t="s">
        <v>928</v>
      </c>
      <c r="N13" s="84" t="s">
        <v>928</v>
      </c>
      <c r="O13" s="6" t="s">
        <v>1216</v>
      </c>
      <c r="P13" s="6"/>
    </row>
    <row r="14" spans="1:16" x14ac:dyDescent="0.3">
      <c r="A14" s="1"/>
      <c r="B14" s="6" t="s">
        <v>598</v>
      </c>
      <c r="C14" s="6" t="s">
        <v>1006</v>
      </c>
      <c r="D14" s="84" t="s">
        <v>1157</v>
      </c>
      <c r="E14" s="6" t="s">
        <v>1222</v>
      </c>
      <c r="F14" s="84" t="s">
        <v>1224</v>
      </c>
      <c r="G14" s="84" t="s">
        <v>19</v>
      </c>
      <c r="H14" s="84" t="s">
        <v>928</v>
      </c>
      <c r="I14" s="84" t="s">
        <v>928</v>
      </c>
      <c r="J14" s="84" t="s">
        <v>1215</v>
      </c>
      <c r="K14" s="84" t="s">
        <v>928</v>
      </c>
      <c r="L14" s="84" t="s">
        <v>928</v>
      </c>
      <c r="M14" s="84" t="s">
        <v>928</v>
      </c>
      <c r="N14" s="84" t="s">
        <v>928</v>
      </c>
      <c r="O14" s="6" t="s">
        <v>1216</v>
      </c>
      <c r="P14" s="6"/>
    </row>
    <row r="15" spans="1:16" x14ac:dyDescent="0.3">
      <c r="A15" s="1"/>
      <c r="B15" s="6" t="s">
        <v>236</v>
      </c>
      <c r="C15" s="6" t="s">
        <v>1096</v>
      </c>
      <c r="D15" s="84" t="s">
        <v>1225</v>
      </c>
      <c r="E15" s="6" t="s">
        <v>1226</v>
      </c>
      <c r="F15" s="84" t="s">
        <v>1227</v>
      </c>
      <c r="G15" s="84" t="s">
        <v>1228</v>
      </c>
      <c r="H15" s="84" t="s">
        <v>1229</v>
      </c>
      <c r="I15" s="84" t="s">
        <v>928</v>
      </c>
      <c r="J15" s="84" t="s">
        <v>1230</v>
      </c>
      <c r="K15" s="84" t="s">
        <v>928</v>
      </c>
      <c r="L15" s="84" t="s">
        <v>928</v>
      </c>
      <c r="M15" s="84" t="s">
        <v>928</v>
      </c>
      <c r="N15" s="84" t="s">
        <v>928</v>
      </c>
      <c r="O15" s="6" t="s">
        <v>1216</v>
      </c>
      <c r="P15" s="6"/>
    </row>
    <row r="16" spans="1:16" x14ac:dyDescent="0.3">
      <c r="A16" s="1"/>
      <c r="B16" s="6" t="s">
        <v>236</v>
      </c>
      <c r="C16" s="6" t="s">
        <v>1096</v>
      </c>
      <c r="D16" s="84" t="s">
        <v>1225</v>
      </c>
      <c r="E16" s="6" t="s">
        <v>1226</v>
      </c>
      <c r="F16" s="84" t="s">
        <v>1228</v>
      </c>
      <c r="G16" s="84" t="s">
        <v>1231</v>
      </c>
      <c r="H16" s="84" t="s">
        <v>928</v>
      </c>
      <c r="I16" s="84" t="s">
        <v>928</v>
      </c>
      <c r="J16" s="84" t="s">
        <v>1232</v>
      </c>
      <c r="K16" s="84" t="s">
        <v>928</v>
      </c>
      <c r="L16" s="84" t="s">
        <v>928</v>
      </c>
      <c r="M16" s="84" t="s">
        <v>928</v>
      </c>
      <c r="N16" s="84" t="s">
        <v>928</v>
      </c>
      <c r="O16" s="6" t="s">
        <v>1216</v>
      </c>
      <c r="P16" s="6"/>
    </row>
    <row r="17" spans="1:16" x14ac:dyDescent="0.3">
      <c r="A17" s="1"/>
      <c r="B17" s="6" t="s">
        <v>236</v>
      </c>
      <c r="C17" s="6" t="s">
        <v>1096</v>
      </c>
      <c r="D17" s="84" t="s">
        <v>64</v>
      </c>
      <c r="E17" s="6" t="s">
        <v>1226</v>
      </c>
      <c r="F17" s="84" t="s">
        <v>1231</v>
      </c>
      <c r="G17" s="84" t="s">
        <v>19</v>
      </c>
      <c r="H17" s="84" t="s">
        <v>928</v>
      </c>
      <c r="I17" s="84" t="s">
        <v>1233</v>
      </c>
      <c r="J17" s="84" t="s">
        <v>1232</v>
      </c>
      <c r="K17" s="84" t="s">
        <v>928</v>
      </c>
      <c r="L17" s="84" t="s">
        <v>928</v>
      </c>
      <c r="M17" s="84" t="s">
        <v>928</v>
      </c>
      <c r="N17" s="84" t="s">
        <v>928</v>
      </c>
      <c r="O17" s="6" t="s">
        <v>1216</v>
      </c>
      <c r="P17" s="6"/>
    </row>
    <row r="18" spans="1:16" x14ac:dyDescent="0.3">
      <c r="A18" s="1"/>
      <c r="B18" s="6" t="s">
        <v>236</v>
      </c>
      <c r="C18" s="6" t="s">
        <v>1096</v>
      </c>
      <c r="D18" s="84" t="s">
        <v>1234</v>
      </c>
      <c r="E18" s="6" t="s">
        <v>1226</v>
      </c>
      <c r="F18" s="84" t="s">
        <v>1235</v>
      </c>
      <c r="G18" s="84" t="s">
        <v>1236</v>
      </c>
      <c r="H18" s="84" t="s">
        <v>1237</v>
      </c>
      <c r="I18" s="84" t="s">
        <v>928</v>
      </c>
      <c r="J18" s="84" t="s">
        <v>1238</v>
      </c>
      <c r="K18" s="84" t="s">
        <v>928</v>
      </c>
      <c r="L18" s="84" t="s">
        <v>928</v>
      </c>
      <c r="M18" s="84" t="s">
        <v>928</v>
      </c>
      <c r="N18" s="84" t="s">
        <v>928</v>
      </c>
      <c r="O18" s="6" t="s">
        <v>1216</v>
      </c>
      <c r="P18" s="6"/>
    </row>
    <row r="19" spans="1:16" x14ac:dyDescent="0.3">
      <c r="A19" s="1"/>
      <c r="B19" s="6" t="s">
        <v>236</v>
      </c>
      <c r="C19" s="6" t="s">
        <v>1096</v>
      </c>
      <c r="D19" s="84" t="s">
        <v>1239</v>
      </c>
      <c r="E19" s="6" t="s">
        <v>1226</v>
      </c>
      <c r="F19" s="84" t="s">
        <v>1240</v>
      </c>
      <c r="G19" s="84" t="s">
        <v>1241</v>
      </c>
      <c r="H19" s="84" t="s">
        <v>1242</v>
      </c>
      <c r="I19" s="84" t="s">
        <v>928</v>
      </c>
      <c r="J19" s="84" t="s">
        <v>1238</v>
      </c>
      <c r="K19" s="84" t="s">
        <v>928</v>
      </c>
      <c r="L19" s="84" t="s">
        <v>928</v>
      </c>
      <c r="M19" s="84" t="s">
        <v>928</v>
      </c>
      <c r="N19" s="84" t="s">
        <v>928</v>
      </c>
      <c r="O19" s="6" t="s">
        <v>1216</v>
      </c>
      <c r="P19" s="6"/>
    </row>
    <row r="20" spans="1:16" x14ac:dyDescent="0.3">
      <c r="A20" s="1"/>
      <c r="B20" s="6" t="s">
        <v>75</v>
      </c>
      <c r="C20" s="6" t="s">
        <v>1101</v>
      </c>
      <c r="D20" s="84" t="s">
        <v>64</v>
      </c>
      <c r="E20" s="6" t="s">
        <v>1243</v>
      </c>
      <c r="F20" s="84" t="s">
        <v>18</v>
      </c>
      <c r="G20" s="84" t="s">
        <v>1244</v>
      </c>
      <c r="H20" s="84" t="s">
        <v>928</v>
      </c>
      <c r="I20" s="84" t="s">
        <v>1245</v>
      </c>
      <c r="J20" s="84" t="s">
        <v>1232</v>
      </c>
      <c r="K20" s="84" t="s">
        <v>928</v>
      </c>
      <c r="L20" s="84" t="s">
        <v>928</v>
      </c>
      <c r="M20" s="84" t="s">
        <v>928</v>
      </c>
      <c r="N20" s="84" t="s">
        <v>928</v>
      </c>
      <c r="O20" s="6" t="s">
        <v>1216</v>
      </c>
      <c r="P20" s="6"/>
    </row>
    <row r="21" spans="1:16" x14ac:dyDescent="0.3">
      <c r="A21" s="1"/>
      <c r="B21" s="6" t="s">
        <v>75</v>
      </c>
      <c r="C21" s="6" t="s">
        <v>1101</v>
      </c>
      <c r="D21" s="84" t="s">
        <v>64</v>
      </c>
      <c r="E21" s="6" t="s">
        <v>1243</v>
      </c>
      <c r="F21" s="84" t="s">
        <v>1246</v>
      </c>
      <c r="G21" s="84" t="s">
        <v>19</v>
      </c>
      <c r="H21" s="84" t="s">
        <v>1247</v>
      </c>
      <c r="I21" s="84" t="s">
        <v>928</v>
      </c>
      <c r="J21" s="84" t="s">
        <v>1232</v>
      </c>
      <c r="K21" s="84" t="s">
        <v>928</v>
      </c>
      <c r="L21" s="84" t="s">
        <v>928</v>
      </c>
      <c r="M21" s="84" t="s">
        <v>928</v>
      </c>
      <c r="N21" s="84" t="s">
        <v>928</v>
      </c>
      <c r="O21" s="6" t="s">
        <v>1216</v>
      </c>
      <c r="P21" s="6"/>
    </row>
    <row r="22" spans="1:16" x14ac:dyDescent="0.3">
      <c r="A22" s="1"/>
      <c r="B22" s="6" t="s">
        <v>82</v>
      </c>
      <c r="C22" s="6" t="s">
        <v>87</v>
      </c>
      <c r="D22" s="84" t="s">
        <v>64</v>
      </c>
      <c r="E22" s="6" t="s">
        <v>1248</v>
      </c>
      <c r="F22" s="84" t="s">
        <v>18</v>
      </c>
      <c r="G22" s="84" t="s">
        <v>19</v>
      </c>
      <c r="H22" s="84" t="s">
        <v>928</v>
      </c>
      <c r="I22" s="84" t="s">
        <v>928</v>
      </c>
      <c r="J22" s="84" t="s">
        <v>1232</v>
      </c>
      <c r="K22" s="84" t="s">
        <v>928</v>
      </c>
      <c r="L22" s="84" t="s">
        <v>928</v>
      </c>
      <c r="M22" s="84" t="s">
        <v>928</v>
      </c>
      <c r="N22" s="84" t="s">
        <v>928</v>
      </c>
      <c r="O22" s="6" t="s">
        <v>1216</v>
      </c>
      <c r="P22" s="6" t="s">
        <v>1249</v>
      </c>
    </row>
    <row r="23" spans="1:16" x14ac:dyDescent="0.3">
      <c r="A23" s="1"/>
      <c r="B23" s="6" t="s">
        <v>82</v>
      </c>
      <c r="C23" s="6" t="s">
        <v>90</v>
      </c>
      <c r="D23" s="84" t="s">
        <v>64</v>
      </c>
      <c r="E23" s="6" t="s">
        <v>1250</v>
      </c>
      <c r="F23" s="84" t="s">
        <v>18</v>
      </c>
      <c r="G23" s="84" t="s">
        <v>1251</v>
      </c>
      <c r="H23" s="84" t="s">
        <v>928</v>
      </c>
      <c r="I23" s="84" t="s">
        <v>928</v>
      </c>
      <c r="J23" s="84" t="s">
        <v>1232</v>
      </c>
      <c r="K23" s="84" t="s">
        <v>928</v>
      </c>
      <c r="L23" s="84" t="s">
        <v>928</v>
      </c>
      <c r="M23" s="84" t="s">
        <v>928</v>
      </c>
      <c r="N23" s="84" t="s">
        <v>928</v>
      </c>
      <c r="O23" s="6" t="s">
        <v>1216</v>
      </c>
      <c r="P23" s="6"/>
    </row>
    <row r="24" spans="1:16" x14ac:dyDescent="0.3">
      <c r="A24" s="1"/>
      <c r="B24" s="6" t="s">
        <v>82</v>
      </c>
      <c r="C24" s="6" t="s">
        <v>90</v>
      </c>
      <c r="D24" s="84" t="s">
        <v>64</v>
      </c>
      <c r="E24" s="6" t="s">
        <v>1250</v>
      </c>
      <c r="F24" s="84" t="s">
        <v>1251</v>
      </c>
      <c r="G24" s="84" t="s">
        <v>1252</v>
      </c>
      <c r="H24" s="84" t="s">
        <v>928</v>
      </c>
      <c r="I24" s="84" t="s">
        <v>928</v>
      </c>
      <c r="J24" s="84" t="s">
        <v>1230</v>
      </c>
      <c r="K24" s="84" t="s">
        <v>928</v>
      </c>
      <c r="L24" s="84" t="s">
        <v>928</v>
      </c>
      <c r="M24" s="84" t="s">
        <v>928</v>
      </c>
      <c r="N24" s="84" t="s">
        <v>928</v>
      </c>
      <c r="O24" s="6" t="s">
        <v>1216</v>
      </c>
      <c r="P24" s="6"/>
    </row>
    <row r="25" spans="1:16" x14ac:dyDescent="0.3">
      <c r="A25" s="1"/>
      <c r="B25" s="6" t="s">
        <v>82</v>
      </c>
      <c r="C25" s="6" t="s">
        <v>90</v>
      </c>
      <c r="D25" s="84" t="s">
        <v>64</v>
      </c>
      <c r="E25" s="6" t="s">
        <v>1250</v>
      </c>
      <c r="F25" s="84" t="s">
        <v>1252</v>
      </c>
      <c r="G25" s="84" t="s">
        <v>19</v>
      </c>
      <c r="H25" s="84" t="s">
        <v>928</v>
      </c>
      <c r="I25" s="84" t="s">
        <v>928</v>
      </c>
      <c r="J25" s="84" t="s">
        <v>1232</v>
      </c>
      <c r="K25" s="84" t="s">
        <v>928</v>
      </c>
      <c r="L25" s="84" t="s">
        <v>928</v>
      </c>
      <c r="M25" s="84" t="s">
        <v>928</v>
      </c>
      <c r="N25" s="84" t="s">
        <v>928</v>
      </c>
      <c r="O25" s="6" t="s">
        <v>1216</v>
      </c>
      <c r="P25" s="6"/>
    </row>
    <row r="26" spans="1:16" x14ac:dyDescent="0.3">
      <c r="A26" s="1"/>
      <c r="B26" s="6" t="s">
        <v>91</v>
      </c>
      <c r="C26" s="6" t="s">
        <v>92</v>
      </c>
      <c r="D26" s="84" t="s">
        <v>64</v>
      </c>
      <c r="E26" s="6" t="s">
        <v>1253</v>
      </c>
      <c r="F26" s="84" t="s">
        <v>18</v>
      </c>
      <c r="G26" s="84" t="s">
        <v>1254</v>
      </c>
      <c r="H26" s="84" t="s">
        <v>928</v>
      </c>
      <c r="I26" s="84" t="s">
        <v>928</v>
      </c>
      <c r="J26" s="84" t="s">
        <v>1232</v>
      </c>
      <c r="K26" s="84" t="s">
        <v>928</v>
      </c>
      <c r="L26" s="84" t="s">
        <v>928</v>
      </c>
      <c r="M26" s="84" t="s">
        <v>928</v>
      </c>
      <c r="N26" s="84" t="s">
        <v>928</v>
      </c>
      <c r="O26" s="6" t="s">
        <v>1216</v>
      </c>
      <c r="P26" s="6"/>
    </row>
    <row r="27" spans="1:16" x14ac:dyDescent="0.3">
      <c r="A27" s="1"/>
      <c r="B27" s="6" t="s">
        <v>91</v>
      </c>
      <c r="C27" s="6" t="s">
        <v>92</v>
      </c>
      <c r="D27" s="84" t="s">
        <v>64</v>
      </c>
      <c r="E27" s="6" t="s">
        <v>1253</v>
      </c>
      <c r="F27" s="84" t="s">
        <v>1254</v>
      </c>
      <c r="G27" s="84" t="s">
        <v>1255</v>
      </c>
      <c r="H27" s="84" t="s">
        <v>928</v>
      </c>
      <c r="I27" s="84" t="s">
        <v>928</v>
      </c>
      <c r="J27" s="84" t="s">
        <v>1238</v>
      </c>
      <c r="K27" s="84" t="s">
        <v>928</v>
      </c>
      <c r="L27" s="84" t="s">
        <v>928</v>
      </c>
      <c r="M27" s="84" t="s">
        <v>928</v>
      </c>
      <c r="N27" s="84" t="s">
        <v>928</v>
      </c>
      <c r="O27" s="6" t="s">
        <v>1216</v>
      </c>
      <c r="P27" s="6"/>
    </row>
    <row r="28" spans="1:16" x14ac:dyDescent="0.3">
      <c r="A28" s="1"/>
      <c r="B28" s="6" t="s">
        <v>91</v>
      </c>
      <c r="C28" s="6" t="s">
        <v>92</v>
      </c>
      <c r="D28" s="84" t="s">
        <v>64</v>
      </c>
      <c r="E28" s="6" t="s">
        <v>1253</v>
      </c>
      <c r="F28" s="84" t="s">
        <v>1255</v>
      </c>
      <c r="G28" s="84" t="s">
        <v>19</v>
      </c>
      <c r="H28" s="84" t="s">
        <v>928</v>
      </c>
      <c r="I28" s="84" t="s">
        <v>928</v>
      </c>
      <c r="J28" s="84" t="s">
        <v>1232</v>
      </c>
      <c r="K28" s="84" t="s">
        <v>928</v>
      </c>
      <c r="L28" s="84" t="s">
        <v>928</v>
      </c>
      <c r="M28" s="84" t="s">
        <v>928</v>
      </c>
      <c r="N28" s="84" t="s">
        <v>928</v>
      </c>
      <c r="O28" s="6" t="s">
        <v>1216</v>
      </c>
      <c r="P28" s="6"/>
    </row>
    <row r="29" spans="1:16" ht="26.4" x14ac:dyDescent="0.3">
      <c r="A29" s="1"/>
      <c r="B29" s="6" t="s">
        <v>593</v>
      </c>
      <c r="C29" s="6" t="s">
        <v>1127</v>
      </c>
      <c r="D29" s="84" t="s">
        <v>1128</v>
      </c>
      <c r="E29" s="6" t="s">
        <v>1256</v>
      </c>
      <c r="F29" s="84" t="s">
        <v>18</v>
      </c>
      <c r="G29" s="84" t="s">
        <v>19</v>
      </c>
      <c r="H29" s="84" t="s">
        <v>928</v>
      </c>
      <c r="I29" s="84" t="s">
        <v>928</v>
      </c>
      <c r="J29" s="84" t="s">
        <v>1215</v>
      </c>
      <c r="K29" s="84" t="s">
        <v>928</v>
      </c>
      <c r="L29" s="84" t="s">
        <v>928</v>
      </c>
      <c r="M29" s="84" t="s">
        <v>928</v>
      </c>
      <c r="N29" s="84" t="s">
        <v>928</v>
      </c>
      <c r="O29" s="6" t="s">
        <v>1216</v>
      </c>
      <c r="P29" s="6"/>
    </row>
    <row r="30" spans="1:16" ht="26.4" x14ac:dyDescent="0.3">
      <c r="A30" s="1"/>
      <c r="B30" s="6" t="s">
        <v>593</v>
      </c>
      <c r="C30" s="6" t="s">
        <v>1127</v>
      </c>
      <c r="D30" s="84" t="s">
        <v>1129</v>
      </c>
      <c r="E30" s="6" t="s">
        <v>1257</v>
      </c>
      <c r="F30" s="84" t="s">
        <v>18</v>
      </c>
      <c r="G30" s="84" t="s">
        <v>19</v>
      </c>
      <c r="H30" s="84" t="s">
        <v>928</v>
      </c>
      <c r="I30" s="84" t="s">
        <v>928</v>
      </c>
      <c r="J30" s="84" t="s">
        <v>1215</v>
      </c>
      <c r="K30" s="84" t="s">
        <v>928</v>
      </c>
      <c r="L30" s="84" t="s">
        <v>928</v>
      </c>
      <c r="M30" s="84" t="s">
        <v>928</v>
      </c>
      <c r="N30" s="84" t="s">
        <v>928</v>
      </c>
      <c r="O30" s="6" t="s">
        <v>1216</v>
      </c>
      <c r="P30" s="6"/>
    </row>
    <row r="31" spans="1:16" x14ac:dyDescent="0.3">
      <c r="A31" s="1"/>
      <c r="B31" s="6" t="s">
        <v>94</v>
      </c>
      <c r="C31" s="6" t="s">
        <v>104</v>
      </c>
      <c r="D31" s="84" t="s">
        <v>1115</v>
      </c>
      <c r="E31" s="6" t="s">
        <v>1258</v>
      </c>
      <c r="F31" s="84" t="s">
        <v>18</v>
      </c>
      <c r="G31" s="84" t="s">
        <v>1259</v>
      </c>
      <c r="H31" s="84" t="s">
        <v>928</v>
      </c>
      <c r="I31" s="84" t="s">
        <v>1260</v>
      </c>
      <c r="J31" s="84" t="s">
        <v>1230</v>
      </c>
      <c r="K31" s="84" t="s">
        <v>928</v>
      </c>
      <c r="L31" s="84" t="s">
        <v>928</v>
      </c>
      <c r="M31" s="84" t="s">
        <v>928</v>
      </c>
      <c r="N31" s="84" t="s">
        <v>928</v>
      </c>
      <c r="O31" s="6" t="s">
        <v>1216</v>
      </c>
      <c r="P31" s="6"/>
    </row>
    <row r="32" spans="1:16" x14ac:dyDescent="0.3">
      <c r="A32" s="1"/>
      <c r="B32" s="6" t="s">
        <v>94</v>
      </c>
      <c r="C32" s="6" t="s">
        <v>104</v>
      </c>
      <c r="D32" s="84" t="s">
        <v>1115</v>
      </c>
      <c r="E32" s="6" t="s">
        <v>1258</v>
      </c>
      <c r="F32" s="84" t="s">
        <v>1261</v>
      </c>
      <c r="G32" s="84" t="s">
        <v>19</v>
      </c>
      <c r="H32" s="84" t="s">
        <v>1262</v>
      </c>
      <c r="I32" s="84" t="s">
        <v>928</v>
      </c>
      <c r="J32" s="84" t="s">
        <v>1232</v>
      </c>
      <c r="K32" s="84" t="s">
        <v>928</v>
      </c>
      <c r="L32" s="84" t="s">
        <v>928</v>
      </c>
      <c r="M32" s="84" t="s">
        <v>928</v>
      </c>
      <c r="N32" s="84" t="s">
        <v>928</v>
      </c>
      <c r="O32" s="6" t="s">
        <v>1216</v>
      </c>
      <c r="P32" s="6"/>
    </row>
    <row r="33" spans="1:16" x14ac:dyDescent="0.3">
      <c r="A33" s="1"/>
      <c r="B33" s="6" t="s">
        <v>94</v>
      </c>
      <c r="C33" s="6" t="s">
        <v>104</v>
      </c>
      <c r="D33" s="84" t="s">
        <v>1123</v>
      </c>
      <c r="E33" s="6" t="s">
        <v>1263</v>
      </c>
      <c r="F33" s="84" t="s">
        <v>1264</v>
      </c>
      <c r="G33" s="84" t="s">
        <v>19</v>
      </c>
      <c r="H33" s="84" t="s">
        <v>1265</v>
      </c>
      <c r="I33" s="84" t="s">
        <v>928</v>
      </c>
      <c r="J33" s="84" t="s">
        <v>1232</v>
      </c>
      <c r="K33" s="84" t="s">
        <v>928</v>
      </c>
      <c r="L33" s="84" t="s">
        <v>928</v>
      </c>
      <c r="M33" s="84" t="s">
        <v>928</v>
      </c>
      <c r="N33" s="84" t="s">
        <v>928</v>
      </c>
      <c r="O33" s="6" t="s">
        <v>1216</v>
      </c>
      <c r="P33" s="6"/>
    </row>
    <row r="34" spans="1:16" x14ac:dyDescent="0.3">
      <c r="A34" s="1"/>
      <c r="B34" s="6" t="s">
        <v>94</v>
      </c>
      <c r="C34" s="6" t="s">
        <v>104</v>
      </c>
      <c r="D34" s="84" t="s">
        <v>1122</v>
      </c>
      <c r="E34" s="6" t="s">
        <v>1266</v>
      </c>
      <c r="F34" s="84" t="s">
        <v>1267</v>
      </c>
      <c r="G34" s="84" t="s">
        <v>1268</v>
      </c>
      <c r="H34" s="84" t="s">
        <v>1269</v>
      </c>
      <c r="I34" s="84" t="s">
        <v>928</v>
      </c>
      <c r="J34" s="84" t="s">
        <v>1232</v>
      </c>
      <c r="K34" s="84" t="s">
        <v>928</v>
      </c>
      <c r="L34" s="84" t="s">
        <v>928</v>
      </c>
      <c r="M34" s="84" t="s">
        <v>928</v>
      </c>
      <c r="N34" s="84" t="s">
        <v>928</v>
      </c>
      <c r="O34" s="6" t="s">
        <v>1216</v>
      </c>
      <c r="P34" s="6" t="s">
        <v>1270</v>
      </c>
    </row>
    <row r="35" spans="1:16" x14ac:dyDescent="0.3">
      <c r="A35" s="1"/>
      <c r="B35" s="6" t="s">
        <v>94</v>
      </c>
      <c r="C35" s="6" t="s">
        <v>104</v>
      </c>
      <c r="D35" s="84" t="s">
        <v>1122</v>
      </c>
      <c r="E35" s="6" t="s">
        <v>1266</v>
      </c>
      <c r="F35" s="84" t="s">
        <v>1268</v>
      </c>
      <c r="G35" s="84" t="s">
        <v>19</v>
      </c>
      <c r="H35" s="84" t="s">
        <v>928</v>
      </c>
      <c r="I35" s="84" t="s">
        <v>928</v>
      </c>
      <c r="J35" s="84" t="s">
        <v>1230</v>
      </c>
      <c r="K35" s="84" t="s">
        <v>928</v>
      </c>
      <c r="L35" s="84" t="s">
        <v>928</v>
      </c>
      <c r="M35" s="84" t="s">
        <v>928</v>
      </c>
      <c r="N35" s="84" t="s">
        <v>928</v>
      </c>
      <c r="O35" s="6" t="s">
        <v>1216</v>
      </c>
      <c r="P35" s="6"/>
    </row>
    <row r="36" spans="1:16" x14ac:dyDescent="0.3">
      <c r="A36" s="1"/>
      <c r="B36" s="6" t="s">
        <v>94</v>
      </c>
      <c r="C36" s="6" t="s">
        <v>107</v>
      </c>
      <c r="D36" s="84" t="s">
        <v>1122</v>
      </c>
      <c r="E36" s="6" t="s">
        <v>1271</v>
      </c>
      <c r="F36" s="84" t="s">
        <v>1272</v>
      </c>
      <c r="G36" s="84" t="s">
        <v>19</v>
      </c>
      <c r="H36" s="84" t="s">
        <v>1273</v>
      </c>
      <c r="I36" s="84" t="s">
        <v>928</v>
      </c>
      <c r="J36" s="84" t="s">
        <v>1232</v>
      </c>
      <c r="K36" s="84" t="s">
        <v>928</v>
      </c>
      <c r="L36" s="84" t="s">
        <v>928</v>
      </c>
      <c r="M36" s="84" t="s">
        <v>928</v>
      </c>
      <c r="N36" s="84" t="s">
        <v>928</v>
      </c>
      <c r="O36" s="6" t="s">
        <v>1216</v>
      </c>
      <c r="P36" s="6"/>
    </row>
    <row r="37" spans="1:16" x14ac:dyDescent="0.3">
      <c r="A37" s="1"/>
      <c r="B37" s="6" t="s">
        <v>134</v>
      </c>
      <c r="C37" s="6" t="s">
        <v>1140</v>
      </c>
      <c r="D37" s="84" t="s">
        <v>1141</v>
      </c>
      <c r="E37" s="6" t="s">
        <v>1274</v>
      </c>
      <c r="F37" s="84" t="s">
        <v>1275</v>
      </c>
      <c r="G37" s="84" t="s">
        <v>1276</v>
      </c>
      <c r="H37" s="84" t="s">
        <v>1277</v>
      </c>
      <c r="I37" s="84" t="s">
        <v>1278</v>
      </c>
      <c r="J37" s="84" t="s">
        <v>1230</v>
      </c>
      <c r="K37" s="84" t="s">
        <v>928</v>
      </c>
      <c r="L37" s="84" t="s">
        <v>928</v>
      </c>
      <c r="M37" s="84" t="s">
        <v>928</v>
      </c>
      <c r="N37" s="84" t="s">
        <v>928</v>
      </c>
      <c r="O37" s="6" t="s">
        <v>1216</v>
      </c>
      <c r="P37" s="6"/>
    </row>
    <row r="38" spans="1:16" x14ac:dyDescent="0.3">
      <c r="A38" s="1"/>
      <c r="B38" s="6" t="s">
        <v>134</v>
      </c>
      <c r="C38" s="6" t="s">
        <v>1143</v>
      </c>
      <c r="D38" s="84" t="s">
        <v>64</v>
      </c>
      <c r="E38" s="6" t="s">
        <v>1279</v>
      </c>
      <c r="F38" s="84" t="s">
        <v>1280</v>
      </c>
      <c r="G38" s="84" t="s">
        <v>1281</v>
      </c>
      <c r="H38" s="84" t="s">
        <v>1282</v>
      </c>
      <c r="I38" s="84" t="s">
        <v>928</v>
      </c>
      <c r="J38" s="84" t="s">
        <v>1232</v>
      </c>
      <c r="K38" s="84" t="s">
        <v>928</v>
      </c>
      <c r="L38" s="84" t="s">
        <v>928</v>
      </c>
      <c r="M38" s="84" t="s">
        <v>928</v>
      </c>
      <c r="N38" s="84" t="s">
        <v>928</v>
      </c>
      <c r="O38" s="6" t="s">
        <v>1216</v>
      </c>
      <c r="P38" s="6"/>
    </row>
    <row r="39" spans="1:16" x14ac:dyDescent="0.3">
      <c r="A39" s="1"/>
      <c r="B39" s="6" t="s">
        <v>134</v>
      </c>
      <c r="C39" s="6" t="s">
        <v>1143</v>
      </c>
      <c r="D39" s="84" t="s">
        <v>64</v>
      </c>
      <c r="E39" s="6" t="s">
        <v>1279</v>
      </c>
      <c r="F39" s="84" t="s">
        <v>1281</v>
      </c>
      <c r="G39" s="84" t="s">
        <v>1283</v>
      </c>
      <c r="H39" s="84" t="s">
        <v>928</v>
      </c>
      <c r="I39" s="84" t="s">
        <v>1284</v>
      </c>
      <c r="J39" s="84" t="s">
        <v>1230</v>
      </c>
      <c r="K39" s="84" t="s">
        <v>928</v>
      </c>
      <c r="L39" s="84" t="s">
        <v>928</v>
      </c>
      <c r="M39" s="84" t="s">
        <v>928</v>
      </c>
      <c r="N39" s="84" t="s">
        <v>928</v>
      </c>
      <c r="O39" s="6" t="s">
        <v>1216</v>
      </c>
      <c r="P39" s="6"/>
    </row>
    <row r="40" spans="1:16" x14ac:dyDescent="0.3">
      <c r="A40" s="1"/>
      <c r="B40" s="6" t="s">
        <v>134</v>
      </c>
      <c r="C40" s="6" t="s">
        <v>142</v>
      </c>
      <c r="D40" s="84" t="s">
        <v>64</v>
      </c>
      <c r="E40" s="6" t="s">
        <v>1285</v>
      </c>
      <c r="F40" s="84" t="s">
        <v>18</v>
      </c>
      <c r="G40" s="84" t="s">
        <v>1286</v>
      </c>
      <c r="H40" s="84" t="s">
        <v>928</v>
      </c>
      <c r="I40" s="84" t="s">
        <v>928</v>
      </c>
      <c r="J40" s="84" t="s">
        <v>1232</v>
      </c>
      <c r="K40" s="84" t="s">
        <v>928</v>
      </c>
      <c r="L40" s="84" t="s">
        <v>928</v>
      </c>
      <c r="M40" s="84" t="s">
        <v>928</v>
      </c>
      <c r="N40" s="84" t="s">
        <v>928</v>
      </c>
      <c r="O40" s="6" t="s">
        <v>1216</v>
      </c>
      <c r="P40" s="6"/>
    </row>
    <row r="41" spans="1:16" x14ac:dyDescent="0.3">
      <c r="A41" s="1"/>
      <c r="B41" s="6" t="s">
        <v>134</v>
      </c>
      <c r="C41" s="6" t="s">
        <v>142</v>
      </c>
      <c r="D41" s="84" t="s">
        <v>64</v>
      </c>
      <c r="E41" s="6" t="s">
        <v>1285</v>
      </c>
      <c r="F41" s="84" t="s">
        <v>1286</v>
      </c>
      <c r="G41" s="84" t="s">
        <v>1287</v>
      </c>
      <c r="H41" s="84" t="s">
        <v>928</v>
      </c>
      <c r="I41" s="84" t="s">
        <v>928</v>
      </c>
      <c r="J41" s="84" t="s">
        <v>1230</v>
      </c>
      <c r="K41" s="84" t="s">
        <v>928</v>
      </c>
      <c r="L41" s="84" t="s">
        <v>928</v>
      </c>
      <c r="M41" s="84" t="s">
        <v>928</v>
      </c>
      <c r="N41" s="84" t="s">
        <v>928</v>
      </c>
      <c r="O41" s="6" t="s">
        <v>1216</v>
      </c>
      <c r="P41" s="6"/>
    </row>
    <row r="42" spans="1:16" x14ac:dyDescent="0.3">
      <c r="A42" s="1"/>
      <c r="B42" s="6" t="s">
        <v>134</v>
      </c>
      <c r="C42" s="6" t="s">
        <v>142</v>
      </c>
      <c r="D42" s="84" t="s">
        <v>64</v>
      </c>
      <c r="E42" s="6" t="s">
        <v>1285</v>
      </c>
      <c r="F42" s="84" t="s">
        <v>1287</v>
      </c>
      <c r="G42" s="84" t="s">
        <v>1288</v>
      </c>
      <c r="H42" s="84" t="s">
        <v>928</v>
      </c>
      <c r="I42" s="84" t="s">
        <v>928</v>
      </c>
      <c r="J42" s="84" t="s">
        <v>1232</v>
      </c>
      <c r="K42" s="84" t="s">
        <v>928</v>
      </c>
      <c r="L42" s="84" t="s">
        <v>928</v>
      </c>
      <c r="M42" s="84" t="s">
        <v>928</v>
      </c>
      <c r="N42" s="84" t="s">
        <v>928</v>
      </c>
      <c r="O42" s="6" t="s">
        <v>1216</v>
      </c>
      <c r="P42" s="6"/>
    </row>
    <row r="43" spans="1:16" ht="26.4" x14ac:dyDescent="0.3">
      <c r="A43" s="1"/>
      <c r="B43" s="6" t="s">
        <v>134</v>
      </c>
      <c r="C43" s="6" t="s">
        <v>142</v>
      </c>
      <c r="D43" s="84" t="s">
        <v>64</v>
      </c>
      <c r="E43" s="6" t="s">
        <v>1289</v>
      </c>
      <c r="F43" s="84" t="s">
        <v>1288</v>
      </c>
      <c r="G43" s="84" t="s">
        <v>1290</v>
      </c>
      <c r="H43" s="84" t="s">
        <v>928</v>
      </c>
      <c r="I43" s="84" t="s">
        <v>928</v>
      </c>
      <c r="J43" s="84" t="s">
        <v>1232</v>
      </c>
      <c r="K43" s="84" t="s">
        <v>928</v>
      </c>
      <c r="L43" s="84" t="s">
        <v>928</v>
      </c>
      <c r="M43" s="84" t="s">
        <v>928</v>
      </c>
      <c r="N43" s="84" t="s">
        <v>928</v>
      </c>
      <c r="O43" s="6" t="s">
        <v>1216</v>
      </c>
      <c r="P43" s="6" t="s">
        <v>1291</v>
      </c>
    </row>
    <row r="44" spans="1:16" x14ac:dyDescent="0.3">
      <c r="A44" s="1"/>
      <c r="B44" s="6" t="s">
        <v>134</v>
      </c>
      <c r="C44" s="6" t="s">
        <v>142</v>
      </c>
      <c r="D44" s="84" t="s">
        <v>64</v>
      </c>
      <c r="E44" s="6" t="s">
        <v>1285</v>
      </c>
      <c r="F44" s="84" t="s">
        <v>1290</v>
      </c>
      <c r="G44" s="84" t="s">
        <v>19</v>
      </c>
      <c r="H44" s="84" t="s">
        <v>928</v>
      </c>
      <c r="I44" s="84" t="s">
        <v>928</v>
      </c>
      <c r="J44" s="84" t="s">
        <v>1232</v>
      </c>
      <c r="K44" s="84" t="s">
        <v>928</v>
      </c>
      <c r="L44" s="84" t="s">
        <v>928</v>
      </c>
      <c r="M44" s="84" t="s">
        <v>928</v>
      </c>
      <c r="N44" s="84" t="s">
        <v>928</v>
      </c>
      <c r="O44" s="6" t="s">
        <v>1216</v>
      </c>
      <c r="P44" s="6"/>
    </row>
    <row r="45" spans="1:16" x14ac:dyDescent="0.3">
      <c r="A45" s="1"/>
      <c r="B45" s="6" t="s">
        <v>383</v>
      </c>
      <c r="C45" s="6" t="s">
        <v>1044</v>
      </c>
      <c r="D45" s="84" t="s">
        <v>64</v>
      </c>
      <c r="E45" s="6" t="s">
        <v>1292</v>
      </c>
      <c r="F45" s="84" t="s">
        <v>18</v>
      </c>
      <c r="G45" s="84" t="s">
        <v>19</v>
      </c>
      <c r="H45" s="84" t="s">
        <v>928</v>
      </c>
      <c r="I45" s="84" t="s">
        <v>928</v>
      </c>
      <c r="J45" s="84" t="s">
        <v>1232</v>
      </c>
      <c r="K45" s="84" t="s">
        <v>928</v>
      </c>
      <c r="L45" s="84" t="s">
        <v>928</v>
      </c>
      <c r="M45" s="84" t="s">
        <v>928</v>
      </c>
      <c r="N45" s="84" t="s">
        <v>928</v>
      </c>
      <c r="O45" s="6" t="s">
        <v>1216</v>
      </c>
      <c r="P45" s="6"/>
    </row>
    <row r="46" spans="1:16" x14ac:dyDescent="0.3">
      <c r="A46" s="1"/>
      <c r="B46" s="6" t="s">
        <v>383</v>
      </c>
      <c r="C46" s="6" t="s">
        <v>1149</v>
      </c>
      <c r="D46" s="84" t="s">
        <v>98</v>
      </c>
      <c r="E46" s="6" t="s">
        <v>1293</v>
      </c>
      <c r="F46" s="84" t="s">
        <v>18</v>
      </c>
      <c r="G46" s="84" t="s">
        <v>19</v>
      </c>
      <c r="H46" s="84" t="s">
        <v>928</v>
      </c>
      <c r="I46" s="84" t="s">
        <v>928</v>
      </c>
      <c r="J46" s="84" t="s">
        <v>1232</v>
      </c>
      <c r="K46" s="84" t="s">
        <v>928</v>
      </c>
      <c r="L46" s="84" t="s">
        <v>928</v>
      </c>
      <c r="M46" s="84" t="s">
        <v>928</v>
      </c>
      <c r="N46" s="84" t="s">
        <v>928</v>
      </c>
      <c r="O46" s="6" t="s">
        <v>1216</v>
      </c>
      <c r="P46" s="6"/>
    </row>
    <row r="47" spans="1:16" x14ac:dyDescent="0.3">
      <c r="A47" s="1"/>
      <c r="B47" s="6" t="s">
        <v>383</v>
      </c>
      <c r="C47" s="6" t="s">
        <v>1150</v>
      </c>
      <c r="D47" s="84" t="s">
        <v>64</v>
      </c>
      <c r="E47" s="6" t="s">
        <v>1294</v>
      </c>
      <c r="F47" s="84" t="s">
        <v>18</v>
      </c>
      <c r="G47" s="84" t="s">
        <v>19</v>
      </c>
      <c r="H47" s="84" t="s">
        <v>928</v>
      </c>
      <c r="I47" s="84" t="s">
        <v>928</v>
      </c>
      <c r="J47" s="84" t="s">
        <v>1232</v>
      </c>
      <c r="K47" s="84" t="s">
        <v>928</v>
      </c>
      <c r="L47" s="84" t="s">
        <v>928</v>
      </c>
      <c r="M47" s="84" t="s">
        <v>928</v>
      </c>
      <c r="N47" s="84" t="s">
        <v>928</v>
      </c>
      <c r="O47" s="6" t="s">
        <v>1216</v>
      </c>
      <c r="P47" s="6"/>
    </row>
    <row r="48" spans="1:16" x14ac:dyDescent="0.3">
      <c r="A48" s="1"/>
      <c r="B48" s="6" t="s">
        <v>383</v>
      </c>
      <c r="C48" s="6" t="s">
        <v>1151</v>
      </c>
      <c r="D48" s="84" t="s">
        <v>1295</v>
      </c>
      <c r="E48" s="6" t="s">
        <v>1296</v>
      </c>
      <c r="F48" s="84" t="s">
        <v>18</v>
      </c>
      <c r="G48" s="84" t="s">
        <v>19</v>
      </c>
      <c r="H48" s="84" t="s">
        <v>928</v>
      </c>
      <c r="I48" s="84" t="s">
        <v>928</v>
      </c>
      <c r="J48" s="84" t="s">
        <v>1232</v>
      </c>
      <c r="K48" s="84" t="s">
        <v>928</v>
      </c>
      <c r="L48" s="84" t="s">
        <v>928</v>
      </c>
      <c r="M48" s="84" t="s">
        <v>928</v>
      </c>
      <c r="N48" s="84" t="s">
        <v>928</v>
      </c>
      <c r="O48" s="6" t="s">
        <v>1216</v>
      </c>
      <c r="P48" s="6"/>
    </row>
    <row r="49" spans="1:16" x14ac:dyDescent="0.3">
      <c r="A49" s="1"/>
      <c r="B49" s="6" t="s">
        <v>156</v>
      </c>
      <c r="C49" s="6" t="s">
        <v>1161</v>
      </c>
      <c r="D49" s="84" t="s">
        <v>1122</v>
      </c>
      <c r="E49" s="6" t="s">
        <v>1297</v>
      </c>
      <c r="F49" s="84" t="s">
        <v>1298</v>
      </c>
      <c r="G49" s="84" t="s">
        <v>1299</v>
      </c>
      <c r="H49" s="84" t="s">
        <v>1300</v>
      </c>
      <c r="I49" s="84" t="s">
        <v>928</v>
      </c>
      <c r="J49" s="84" t="s">
        <v>1230</v>
      </c>
      <c r="K49" s="84" t="s">
        <v>928</v>
      </c>
      <c r="L49" s="84" t="s">
        <v>928</v>
      </c>
      <c r="M49" s="84" t="s">
        <v>928</v>
      </c>
      <c r="N49" s="84" t="s">
        <v>928</v>
      </c>
      <c r="O49" s="6" t="s">
        <v>1216</v>
      </c>
      <c r="P49" s="6"/>
    </row>
    <row r="50" spans="1:16" x14ac:dyDescent="0.3">
      <c r="A50" s="1"/>
      <c r="B50" s="6" t="s">
        <v>156</v>
      </c>
      <c r="C50" s="6" t="s">
        <v>1161</v>
      </c>
      <c r="D50" s="84" t="s">
        <v>1122</v>
      </c>
      <c r="E50" s="6" t="s">
        <v>1297</v>
      </c>
      <c r="F50" s="84" t="s">
        <v>1299</v>
      </c>
      <c r="G50" s="84" t="s">
        <v>1301</v>
      </c>
      <c r="H50" s="84" t="s">
        <v>928</v>
      </c>
      <c r="I50" s="84" t="s">
        <v>928</v>
      </c>
      <c r="J50" s="84" t="s">
        <v>1232</v>
      </c>
      <c r="K50" s="84" t="s">
        <v>928</v>
      </c>
      <c r="L50" s="84" t="s">
        <v>928</v>
      </c>
      <c r="M50" s="84" t="s">
        <v>928</v>
      </c>
      <c r="N50" s="84" t="s">
        <v>928</v>
      </c>
      <c r="O50" s="6" t="s">
        <v>1216</v>
      </c>
      <c r="P50" s="6"/>
    </row>
    <row r="51" spans="1:16" x14ac:dyDescent="0.3">
      <c r="A51" s="1"/>
      <c r="B51" s="6" t="s">
        <v>156</v>
      </c>
      <c r="C51" s="6" t="s">
        <v>1161</v>
      </c>
      <c r="D51" s="84" t="s">
        <v>1122</v>
      </c>
      <c r="E51" s="6" t="s">
        <v>1297</v>
      </c>
      <c r="F51" s="84" t="s">
        <v>1301</v>
      </c>
      <c r="G51" s="84" t="s">
        <v>1302</v>
      </c>
      <c r="H51" s="84" t="s">
        <v>928</v>
      </c>
      <c r="I51" s="84" t="s">
        <v>928</v>
      </c>
      <c r="J51" s="84" t="s">
        <v>1230</v>
      </c>
      <c r="K51" s="84" t="s">
        <v>928</v>
      </c>
      <c r="L51" s="84" t="s">
        <v>928</v>
      </c>
      <c r="M51" s="84" t="s">
        <v>928</v>
      </c>
      <c r="N51" s="84" t="s">
        <v>928</v>
      </c>
      <c r="O51" s="6" t="s">
        <v>1216</v>
      </c>
      <c r="P51" s="6"/>
    </row>
    <row r="52" spans="1:16" x14ac:dyDescent="0.3">
      <c r="A52" s="1"/>
      <c r="B52" s="6" t="s">
        <v>156</v>
      </c>
      <c r="C52" s="6" t="s">
        <v>1161</v>
      </c>
      <c r="D52" s="84" t="s">
        <v>1122</v>
      </c>
      <c r="E52" s="6" t="s">
        <v>1297</v>
      </c>
      <c r="F52" s="84" t="s">
        <v>1302</v>
      </c>
      <c r="G52" s="84" t="s">
        <v>1303</v>
      </c>
      <c r="H52" s="84" t="s">
        <v>928</v>
      </c>
      <c r="I52" s="84" t="s">
        <v>928</v>
      </c>
      <c r="J52" s="84" t="s">
        <v>1232</v>
      </c>
      <c r="K52" s="84" t="s">
        <v>928</v>
      </c>
      <c r="L52" s="84" t="s">
        <v>928</v>
      </c>
      <c r="M52" s="84" t="s">
        <v>928</v>
      </c>
      <c r="N52" s="84" t="s">
        <v>928</v>
      </c>
      <c r="O52" s="6" t="s">
        <v>1216</v>
      </c>
      <c r="P52" s="6"/>
    </row>
    <row r="53" spans="1:16" x14ac:dyDescent="0.3">
      <c r="A53" s="1"/>
      <c r="B53" s="6" t="s">
        <v>156</v>
      </c>
      <c r="C53" s="6" t="s">
        <v>1161</v>
      </c>
      <c r="D53" s="84" t="s">
        <v>1122</v>
      </c>
      <c r="E53" s="6" t="s">
        <v>1297</v>
      </c>
      <c r="F53" s="84" t="s">
        <v>1303</v>
      </c>
      <c r="G53" s="84" t="s">
        <v>1304</v>
      </c>
      <c r="H53" s="84" t="s">
        <v>928</v>
      </c>
      <c r="I53" s="84" t="s">
        <v>1305</v>
      </c>
      <c r="J53" s="84" t="s">
        <v>1230</v>
      </c>
      <c r="K53" s="84" t="s">
        <v>928</v>
      </c>
      <c r="L53" s="84" t="s">
        <v>928</v>
      </c>
      <c r="M53" s="84" t="s">
        <v>928</v>
      </c>
      <c r="N53" s="84" t="s">
        <v>928</v>
      </c>
      <c r="O53" s="6" t="s">
        <v>1216</v>
      </c>
      <c r="P53" s="6"/>
    </row>
    <row r="54" spans="1:16" x14ac:dyDescent="0.3">
      <c r="A54" s="1"/>
      <c r="B54" s="6" t="s">
        <v>156</v>
      </c>
      <c r="C54" s="6" t="s">
        <v>1161</v>
      </c>
      <c r="D54" s="84" t="s">
        <v>1122</v>
      </c>
      <c r="E54" s="6" t="s">
        <v>1297</v>
      </c>
      <c r="F54" s="84" t="s">
        <v>1306</v>
      </c>
      <c r="G54" s="84" t="s">
        <v>1307</v>
      </c>
      <c r="H54" s="84" t="s">
        <v>1308</v>
      </c>
      <c r="I54" s="84" t="s">
        <v>928</v>
      </c>
      <c r="J54" s="84" t="s">
        <v>1232</v>
      </c>
      <c r="K54" s="84" t="s">
        <v>928</v>
      </c>
      <c r="L54" s="84" t="s">
        <v>928</v>
      </c>
      <c r="M54" s="84" t="s">
        <v>928</v>
      </c>
      <c r="N54" s="84" t="s">
        <v>928</v>
      </c>
      <c r="O54" s="6" t="s">
        <v>1216</v>
      </c>
      <c r="P54" s="6"/>
    </row>
    <row r="55" spans="1:16" x14ac:dyDescent="0.3">
      <c r="A55" s="1"/>
      <c r="B55" s="6" t="s">
        <v>156</v>
      </c>
      <c r="C55" s="6" t="s">
        <v>1161</v>
      </c>
      <c r="D55" s="84" t="s">
        <v>1122</v>
      </c>
      <c r="E55" s="6" t="s">
        <v>1297</v>
      </c>
      <c r="F55" s="84" t="s">
        <v>1307</v>
      </c>
      <c r="G55" s="84" t="s">
        <v>1309</v>
      </c>
      <c r="H55" s="84" t="s">
        <v>928</v>
      </c>
      <c r="I55" s="84" t="s">
        <v>1310</v>
      </c>
      <c r="J55" s="84" t="s">
        <v>1230</v>
      </c>
      <c r="K55" s="84" t="s">
        <v>928</v>
      </c>
      <c r="L55" s="84" t="s">
        <v>928</v>
      </c>
      <c r="M55" s="84" t="s">
        <v>928</v>
      </c>
      <c r="N55" s="84" t="s">
        <v>928</v>
      </c>
      <c r="O55" s="6" t="s">
        <v>1216</v>
      </c>
      <c r="P55" s="6"/>
    </row>
    <row r="56" spans="1:16" x14ac:dyDescent="0.3">
      <c r="A56" s="1"/>
      <c r="B56" s="6" t="s">
        <v>159</v>
      </c>
      <c r="C56" s="6" t="s">
        <v>1162</v>
      </c>
      <c r="D56" s="84" t="s">
        <v>1122</v>
      </c>
      <c r="E56" s="6" t="s">
        <v>1311</v>
      </c>
      <c r="F56" s="84" t="s">
        <v>1312</v>
      </c>
      <c r="G56" s="84" t="s">
        <v>1313</v>
      </c>
      <c r="H56" s="84" t="s">
        <v>1314</v>
      </c>
      <c r="I56" s="84" t="s">
        <v>928</v>
      </c>
      <c r="J56" s="84" t="s">
        <v>1232</v>
      </c>
      <c r="K56" s="84" t="s">
        <v>928</v>
      </c>
      <c r="L56" s="84" t="s">
        <v>928</v>
      </c>
      <c r="M56" s="84" t="s">
        <v>928</v>
      </c>
      <c r="N56" s="84" t="s">
        <v>928</v>
      </c>
      <c r="O56" s="6" t="s">
        <v>1216</v>
      </c>
      <c r="P56" s="6"/>
    </row>
    <row r="57" spans="1:16" x14ac:dyDescent="0.3">
      <c r="A57" s="1"/>
      <c r="B57" s="6" t="s">
        <v>159</v>
      </c>
      <c r="C57" s="6" t="s">
        <v>1162</v>
      </c>
      <c r="D57" s="84" t="s">
        <v>1122</v>
      </c>
      <c r="E57" s="6" t="s">
        <v>1311</v>
      </c>
      <c r="F57" s="84" t="s">
        <v>1313</v>
      </c>
      <c r="G57" s="84" t="s">
        <v>1315</v>
      </c>
      <c r="H57" s="84" t="s">
        <v>928</v>
      </c>
      <c r="I57" s="84" t="s">
        <v>928</v>
      </c>
      <c r="J57" s="84" t="s">
        <v>1230</v>
      </c>
      <c r="K57" s="84" t="s">
        <v>928</v>
      </c>
      <c r="L57" s="84" t="s">
        <v>928</v>
      </c>
      <c r="M57" s="84" t="s">
        <v>928</v>
      </c>
      <c r="N57" s="84" t="s">
        <v>928</v>
      </c>
      <c r="O57" s="6" t="s">
        <v>1216</v>
      </c>
      <c r="P57" s="6"/>
    </row>
    <row r="58" spans="1:16" x14ac:dyDescent="0.3">
      <c r="A58" s="1"/>
      <c r="B58" s="6" t="s">
        <v>159</v>
      </c>
      <c r="C58" s="6" t="s">
        <v>1162</v>
      </c>
      <c r="D58" s="84" t="s">
        <v>1122</v>
      </c>
      <c r="E58" s="6" t="s">
        <v>1311</v>
      </c>
      <c r="F58" s="84" t="s">
        <v>1315</v>
      </c>
      <c r="G58" s="84" t="s">
        <v>1316</v>
      </c>
      <c r="H58" s="84" t="s">
        <v>928</v>
      </c>
      <c r="I58" s="84" t="s">
        <v>928</v>
      </c>
      <c r="J58" s="84" t="s">
        <v>1232</v>
      </c>
      <c r="K58" s="84" t="s">
        <v>928</v>
      </c>
      <c r="L58" s="84" t="s">
        <v>928</v>
      </c>
      <c r="M58" s="84" t="s">
        <v>928</v>
      </c>
      <c r="N58" s="84" t="s">
        <v>928</v>
      </c>
      <c r="O58" s="6" t="s">
        <v>1216</v>
      </c>
      <c r="P58" s="6"/>
    </row>
    <row r="59" spans="1:16" x14ac:dyDescent="0.3">
      <c r="A59" s="1"/>
      <c r="B59" s="6" t="s">
        <v>159</v>
      </c>
      <c r="C59" s="6" t="s">
        <v>1162</v>
      </c>
      <c r="D59" s="84" t="s">
        <v>1122</v>
      </c>
      <c r="E59" s="6" t="s">
        <v>1311</v>
      </c>
      <c r="F59" s="84" t="s">
        <v>1316</v>
      </c>
      <c r="G59" s="84" t="s">
        <v>19</v>
      </c>
      <c r="H59" s="84" t="s">
        <v>928</v>
      </c>
      <c r="I59" s="84" t="s">
        <v>928</v>
      </c>
      <c r="J59" s="84" t="s">
        <v>1230</v>
      </c>
      <c r="K59" s="84" t="s">
        <v>928</v>
      </c>
      <c r="L59" s="84" t="s">
        <v>928</v>
      </c>
      <c r="M59" s="84" t="s">
        <v>928</v>
      </c>
      <c r="N59" s="84" t="s">
        <v>928</v>
      </c>
      <c r="O59" s="6" t="s">
        <v>1216</v>
      </c>
      <c r="P5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64" t="s">
        <v>0</v>
      </c>
      <c r="C3" s="165"/>
      <c r="D3" s="165"/>
      <c r="E3" s="165"/>
      <c r="F3" s="165"/>
      <c r="G3" s="16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1317</v>
      </c>
      <c r="C5" s="1"/>
      <c r="D5" s="1"/>
      <c r="E5" s="1"/>
      <c r="F5" s="1"/>
      <c r="G5" s="1"/>
      <c r="H5" s="1"/>
      <c r="I5" s="1"/>
      <c r="J5" s="1"/>
      <c r="K5" s="1"/>
      <c r="L5" s="1"/>
      <c r="M5" s="1"/>
      <c r="N5" s="1"/>
    </row>
    <row r="6" spans="1:14" ht="19.95" customHeight="1" x14ac:dyDescent="0.3">
      <c r="A6" s="1"/>
      <c r="B6" s="7" t="s">
        <v>163</v>
      </c>
      <c r="C6" s="7" t="s">
        <v>164</v>
      </c>
      <c r="D6" s="7" t="s">
        <v>165</v>
      </c>
      <c r="E6" s="7" t="s">
        <v>166</v>
      </c>
      <c r="F6" s="7" t="s">
        <v>167</v>
      </c>
      <c r="G6" s="7" t="s">
        <v>168</v>
      </c>
      <c r="H6" s="7" t="s">
        <v>169</v>
      </c>
      <c r="I6" s="7" t="s">
        <v>170</v>
      </c>
      <c r="J6" s="7" t="s">
        <v>171</v>
      </c>
      <c r="K6" s="7" t="s">
        <v>172</v>
      </c>
      <c r="L6" s="7" t="s">
        <v>173</v>
      </c>
      <c r="M6" s="7" t="s">
        <v>174</v>
      </c>
      <c r="N6" s="7" t="s">
        <v>175</v>
      </c>
    </row>
    <row r="7" spans="1:14" ht="26.4" x14ac:dyDescent="0.3">
      <c r="A7" s="1"/>
      <c r="B7" s="5" t="s">
        <v>196</v>
      </c>
      <c r="C7" s="5" t="s">
        <v>197</v>
      </c>
      <c r="D7" s="5" t="s">
        <v>64</v>
      </c>
      <c r="E7" s="4" t="s">
        <v>198</v>
      </c>
      <c r="F7" s="4" t="s">
        <v>179</v>
      </c>
      <c r="G7" s="6" t="s">
        <v>199</v>
      </c>
      <c r="H7" s="8">
        <v>150</v>
      </c>
      <c r="I7" s="5" t="s">
        <v>200</v>
      </c>
      <c r="J7" s="5" t="s">
        <v>189</v>
      </c>
      <c r="K7" s="5" t="s">
        <v>183</v>
      </c>
      <c r="L7" s="5" t="s">
        <v>184</v>
      </c>
      <c r="M7" s="8">
        <v>1191</v>
      </c>
      <c r="N7" s="5" t="s">
        <v>201</v>
      </c>
    </row>
    <row r="8" spans="1:14" ht="26.4" x14ac:dyDescent="0.3">
      <c r="A8" s="1"/>
      <c r="B8" s="5" t="s">
        <v>67</v>
      </c>
      <c r="C8" s="5" t="s">
        <v>221</v>
      </c>
      <c r="D8" s="5" t="s">
        <v>64</v>
      </c>
      <c r="E8" s="4" t="s">
        <v>222</v>
      </c>
      <c r="F8" s="4" t="s">
        <v>223</v>
      </c>
      <c r="G8" s="6" t="s">
        <v>1318</v>
      </c>
      <c r="H8" s="8">
        <v>15.45</v>
      </c>
      <c r="I8" s="5" t="s">
        <v>200</v>
      </c>
      <c r="J8" s="5" t="s">
        <v>189</v>
      </c>
      <c r="K8" s="5" t="s">
        <v>183</v>
      </c>
      <c r="L8" s="5" t="s">
        <v>184</v>
      </c>
      <c r="M8" s="8">
        <v>1198</v>
      </c>
      <c r="N8" s="5" t="s">
        <v>201</v>
      </c>
    </row>
    <row r="9" spans="1:14" x14ac:dyDescent="0.3">
      <c r="A9" s="1"/>
      <c r="B9" s="5" t="s">
        <v>67</v>
      </c>
      <c r="C9" s="5" t="s">
        <v>225</v>
      </c>
      <c r="D9" s="5" t="s">
        <v>85</v>
      </c>
      <c r="E9" s="4" t="s">
        <v>230</v>
      </c>
      <c r="F9" s="4" t="s">
        <v>231</v>
      </c>
      <c r="G9" s="6" t="s">
        <v>232</v>
      </c>
      <c r="H9" s="8">
        <v>48</v>
      </c>
      <c r="I9" s="5" t="s">
        <v>181</v>
      </c>
      <c r="J9" s="5" t="s">
        <v>189</v>
      </c>
      <c r="K9" s="5" t="s">
        <v>183</v>
      </c>
      <c r="L9" s="5" t="s">
        <v>228</v>
      </c>
      <c r="M9" s="8">
        <v>123</v>
      </c>
      <c r="N9" s="5" t="s">
        <v>201</v>
      </c>
    </row>
    <row r="10" spans="1:14" x14ac:dyDescent="0.3">
      <c r="A10" s="1"/>
      <c r="B10" s="5" t="s">
        <v>236</v>
      </c>
      <c r="C10" s="5" t="s">
        <v>240</v>
      </c>
      <c r="D10" s="5" t="s">
        <v>243</v>
      </c>
      <c r="E10" s="4" t="s">
        <v>244</v>
      </c>
      <c r="F10" s="4" t="s">
        <v>245</v>
      </c>
      <c r="G10" s="6" t="s">
        <v>246</v>
      </c>
      <c r="H10" s="8">
        <v>5.7320000000000002</v>
      </c>
      <c r="I10" s="5" t="s">
        <v>200</v>
      </c>
      <c r="J10" s="5" t="s">
        <v>189</v>
      </c>
      <c r="K10" s="5" t="s">
        <v>183</v>
      </c>
      <c r="L10" s="5" t="s">
        <v>207</v>
      </c>
      <c r="M10" s="8">
        <v>12779</v>
      </c>
      <c r="N10" s="5" t="s">
        <v>201</v>
      </c>
    </row>
    <row r="11" spans="1:14" x14ac:dyDescent="0.3">
      <c r="A11" s="1"/>
      <c r="B11" s="5" t="s">
        <v>236</v>
      </c>
      <c r="C11" s="5" t="s">
        <v>240</v>
      </c>
      <c r="D11" s="5" t="s">
        <v>250</v>
      </c>
      <c r="E11" s="4" t="s">
        <v>251</v>
      </c>
      <c r="F11" s="4" t="s">
        <v>252</v>
      </c>
      <c r="G11" s="6" t="s">
        <v>253</v>
      </c>
      <c r="H11" s="8">
        <v>5.7320000000000002</v>
      </c>
      <c r="I11" s="5" t="s">
        <v>200</v>
      </c>
      <c r="J11" s="5" t="s">
        <v>189</v>
      </c>
      <c r="K11" s="5" t="s">
        <v>183</v>
      </c>
      <c r="L11" s="5" t="s">
        <v>207</v>
      </c>
      <c r="M11" s="8">
        <v>12778</v>
      </c>
      <c r="N11" s="5" t="s">
        <v>201</v>
      </c>
    </row>
    <row r="12" spans="1:14" x14ac:dyDescent="0.3">
      <c r="A12" s="1"/>
      <c r="B12" s="5" t="s">
        <v>94</v>
      </c>
      <c r="C12" s="5" t="s">
        <v>321</v>
      </c>
      <c r="D12" s="5" t="s">
        <v>322</v>
      </c>
      <c r="E12" s="4" t="s">
        <v>178</v>
      </c>
      <c r="F12" s="4" t="s">
        <v>179</v>
      </c>
      <c r="G12" s="6" t="s">
        <v>323</v>
      </c>
      <c r="H12" s="8">
        <v>0</v>
      </c>
      <c r="I12" s="5" t="s">
        <v>181</v>
      </c>
      <c r="J12" s="5" t="s">
        <v>189</v>
      </c>
      <c r="K12" s="5" t="s">
        <v>183</v>
      </c>
      <c r="L12" s="5" t="s">
        <v>228</v>
      </c>
      <c r="M12" s="8">
        <v>13204</v>
      </c>
      <c r="N12" s="5" t="s">
        <v>201</v>
      </c>
    </row>
    <row r="13" spans="1:14" ht="26.4" x14ac:dyDescent="0.3">
      <c r="A13" s="1"/>
      <c r="B13" s="5" t="s">
        <v>94</v>
      </c>
      <c r="C13" s="5" t="s">
        <v>327</v>
      </c>
      <c r="D13" s="5" t="s">
        <v>322</v>
      </c>
      <c r="E13" s="4" t="s">
        <v>178</v>
      </c>
      <c r="F13" s="4" t="s">
        <v>179</v>
      </c>
      <c r="G13" s="6" t="s">
        <v>1319</v>
      </c>
      <c r="H13" s="8">
        <v>109</v>
      </c>
      <c r="I13" s="5" t="s">
        <v>181</v>
      </c>
      <c r="J13" s="5" t="s">
        <v>189</v>
      </c>
      <c r="K13" s="5" t="s">
        <v>183</v>
      </c>
      <c r="L13" s="5" t="s">
        <v>207</v>
      </c>
      <c r="M13" s="8">
        <v>22082</v>
      </c>
      <c r="N13" s="5" t="s">
        <v>201</v>
      </c>
    </row>
    <row r="14" spans="1:14" ht="26.4" x14ac:dyDescent="0.3">
      <c r="A14" s="1"/>
      <c r="B14" s="5" t="s">
        <v>134</v>
      </c>
      <c r="C14" s="5" t="s">
        <v>359</v>
      </c>
      <c r="D14" s="5" t="s">
        <v>98</v>
      </c>
      <c r="E14" s="4" t="s">
        <v>178</v>
      </c>
      <c r="F14" s="4" t="s">
        <v>360</v>
      </c>
      <c r="G14" s="6" t="s">
        <v>1320</v>
      </c>
      <c r="H14" s="8">
        <v>0</v>
      </c>
      <c r="I14" s="5" t="s">
        <v>181</v>
      </c>
      <c r="J14" s="5" t="s">
        <v>189</v>
      </c>
      <c r="K14" s="5" t="s">
        <v>183</v>
      </c>
      <c r="L14" s="5" t="s">
        <v>228</v>
      </c>
      <c r="M14" s="8">
        <v>19</v>
      </c>
      <c r="N14" s="5" t="s">
        <v>201</v>
      </c>
    </row>
    <row r="15" spans="1:14" x14ac:dyDescent="0.3">
      <c r="A15" s="1"/>
      <c r="B15" s="5" t="s">
        <v>134</v>
      </c>
      <c r="C15" s="5" t="s">
        <v>359</v>
      </c>
      <c r="D15" s="5" t="s">
        <v>98</v>
      </c>
      <c r="E15" s="4" t="s">
        <v>360</v>
      </c>
      <c r="F15" s="4" t="s">
        <v>362</v>
      </c>
      <c r="G15" s="6" t="s">
        <v>363</v>
      </c>
      <c r="H15" s="8">
        <v>15</v>
      </c>
      <c r="I15" s="5" t="s">
        <v>181</v>
      </c>
      <c r="J15" s="5" t="s">
        <v>189</v>
      </c>
      <c r="K15" s="5" t="s">
        <v>183</v>
      </c>
      <c r="L15" s="5" t="s">
        <v>249</v>
      </c>
      <c r="M15" s="8">
        <v>19</v>
      </c>
      <c r="N15" s="5" t="s">
        <v>201</v>
      </c>
    </row>
    <row r="16" spans="1:14" ht="26.4" x14ac:dyDescent="0.3">
      <c r="A16" s="1"/>
      <c r="B16" s="5" t="s">
        <v>134</v>
      </c>
      <c r="C16" s="5" t="s">
        <v>364</v>
      </c>
      <c r="D16" s="5" t="s">
        <v>120</v>
      </c>
      <c r="E16" s="4" t="s">
        <v>178</v>
      </c>
      <c r="F16" s="4" t="s">
        <v>179</v>
      </c>
      <c r="G16" s="6" t="s">
        <v>1321</v>
      </c>
      <c r="H16" s="8">
        <v>0</v>
      </c>
      <c r="I16" s="5" t="s">
        <v>181</v>
      </c>
      <c r="J16" s="5" t="s">
        <v>189</v>
      </c>
      <c r="K16" s="5" t="s">
        <v>183</v>
      </c>
      <c r="L16" s="5" t="s">
        <v>207</v>
      </c>
      <c r="M16" s="8">
        <v>18793</v>
      </c>
      <c r="N16" s="5" t="s">
        <v>201</v>
      </c>
    </row>
    <row r="17" spans="1:14" x14ac:dyDescent="0.3">
      <c r="A17" s="1"/>
      <c r="B17" s="5" t="s">
        <v>366</v>
      </c>
      <c r="C17" s="5" t="s">
        <v>367</v>
      </c>
      <c r="D17" s="5" t="s">
        <v>64</v>
      </c>
      <c r="E17" s="4" t="s">
        <v>368</v>
      </c>
      <c r="F17" s="4" t="s">
        <v>369</v>
      </c>
      <c r="G17" s="6" t="s">
        <v>370</v>
      </c>
      <c r="H17" s="8">
        <v>2.2999999999999998</v>
      </c>
      <c r="I17" s="5" t="s">
        <v>200</v>
      </c>
      <c r="J17" s="5" t="s">
        <v>189</v>
      </c>
      <c r="K17" s="5" t="s">
        <v>183</v>
      </c>
      <c r="L17" s="5" t="s">
        <v>207</v>
      </c>
      <c r="M17" s="8">
        <v>14160</v>
      </c>
      <c r="N17" s="5" t="s">
        <v>201</v>
      </c>
    </row>
    <row r="18" spans="1:14" x14ac:dyDescent="0.3">
      <c r="A18" s="1"/>
      <c r="B18" s="5" t="s">
        <v>371</v>
      </c>
      <c r="C18" s="5" t="s">
        <v>372</v>
      </c>
      <c r="D18" s="5" t="s">
        <v>64</v>
      </c>
      <c r="E18" s="4" t="s">
        <v>178</v>
      </c>
      <c r="F18" s="4" t="s">
        <v>179</v>
      </c>
      <c r="G18" s="6" t="s">
        <v>373</v>
      </c>
      <c r="H18" s="8">
        <v>6.3</v>
      </c>
      <c r="I18" s="5" t="s">
        <v>181</v>
      </c>
      <c r="J18" s="5" t="s">
        <v>189</v>
      </c>
      <c r="K18" s="5" t="s">
        <v>183</v>
      </c>
      <c r="L18" s="5" t="s">
        <v>207</v>
      </c>
      <c r="M18" s="8">
        <v>15160</v>
      </c>
      <c r="N18" s="5" t="s">
        <v>201</v>
      </c>
    </row>
    <row r="19" spans="1:14" x14ac:dyDescent="0.3">
      <c r="A19" s="1"/>
      <c r="B19" s="5" t="s">
        <v>371</v>
      </c>
      <c r="C19" s="5" t="s">
        <v>372</v>
      </c>
      <c r="D19" s="5" t="s">
        <v>64</v>
      </c>
      <c r="E19" s="4" t="s">
        <v>374</v>
      </c>
      <c r="F19" s="4" t="s">
        <v>375</v>
      </c>
      <c r="G19" s="6" t="s">
        <v>1322</v>
      </c>
      <c r="H19" s="8">
        <v>3.15</v>
      </c>
      <c r="I19" s="5" t="s">
        <v>181</v>
      </c>
      <c r="J19" s="5" t="s">
        <v>189</v>
      </c>
      <c r="K19" s="5" t="s">
        <v>183</v>
      </c>
      <c r="L19" s="5" t="s">
        <v>228</v>
      </c>
      <c r="M19" s="8">
        <v>15160</v>
      </c>
      <c r="N19" s="5" t="s">
        <v>201</v>
      </c>
    </row>
    <row r="20" spans="1:14" x14ac:dyDescent="0.3">
      <c r="A20" s="1"/>
      <c r="B20" s="5" t="s">
        <v>371</v>
      </c>
      <c r="C20" s="5" t="s">
        <v>372</v>
      </c>
      <c r="D20" s="5" t="s">
        <v>64</v>
      </c>
      <c r="E20" s="4" t="s">
        <v>377</v>
      </c>
      <c r="F20" s="4" t="s">
        <v>378</v>
      </c>
      <c r="G20" s="6" t="s">
        <v>379</v>
      </c>
      <c r="H20" s="8">
        <v>3.15</v>
      </c>
      <c r="I20" s="5" t="s">
        <v>181</v>
      </c>
      <c r="J20" s="5" t="s">
        <v>189</v>
      </c>
      <c r="K20" s="5" t="s">
        <v>183</v>
      </c>
      <c r="L20" s="5" t="s">
        <v>228</v>
      </c>
      <c r="M20" s="8">
        <v>15160</v>
      </c>
      <c r="N20" s="5" t="s">
        <v>201</v>
      </c>
    </row>
    <row r="21" spans="1:14" x14ac:dyDescent="0.3">
      <c r="A21" s="1"/>
      <c r="B21" s="5" t="s">
        <v>371</v>
      </c>
      <c r="C21" s="5" t="s">
        <v>372</v>
      </c>
      <c r="D21" s="5" t="s">
        <v>64</v>
      </c>
      <c r="E21" s="4" t="s">
        <v>380</v>
      </c>
      <c r="F21" s="4" t="s">
        <v>381</v>
      </c>
      <c r="G21" s="6" t="s">
        <v>382</v>
      </c>
      <c r="H21" s="8">
        <v>3.15</v>
      </c>
      <c r="I21" s="5" t="s">
        <v>200</v>
      </c>
      <c r="J21" s="5" t="s">
        <v>189</v>
      </c>
      <c r="K21" s="5" t="s">
        <v>183</v>
      </c>
      <c r="L21" s="5" t="s">
        <v>207</v>
      </c>
      <c r="M21" s="8">
        <v>15160</v>
      </c>
      <c r="N21" s="5" t="s">
        <v>201</v>
      </c>
    </row>
    <row r="22" spans="1:14" x14ac:dyDescent="0.3">
      <c r="A22" s="1"/>
      <c r="B22" s="5" t="s">
        <v>383</v>
      </c>
      <c r="C22" s="5" t="s">
        <v>384</v>
      </c>
      <c r="D22" s="5" t="s">
        <v>385</v>
      </c>
      <c r="E22" s="4" t="s">
        <v>178</v>
      </c>
      <c r="F22" s="4" t="s">
        <v>179</v>
      </c>
      <c r="G22" s="6" t="s">
        <v>386</v>
      </c>
      <c r="H22" s="8">
        <v>1.2</v>
      </c>
      <c r="I22" s="5" t="s">
        <v>181</v>
      </c>
      <c r="J22" s="5" t="s">
        <v>189</v>
      </c>
      <c r="K22" s="5" t="s">
        <v>183</v>
      </c>
      <c r="L22" s="5" t="s">
        <v>228</v>
      </c>
      <c r="M22" s="8">
        <v>20851</v>
      </c>
      <c r="N22" s="5" t="s">
        <v>201</v>
      </c>
    </row>
    <row r="23" spans="1:14" ht="26.4" x14ac:dyDescent="0.3">
      <c r="A23" s="1"/>
      <c r="B23" s="5" t="s">
        <v>383</v>
      </c>
      <c r="C23" s="5" t="s">
        <v>387</v>
      </c>
      <c r="D23" s="5" t="s">
        <v>96</v>
      </c>
      <c r="E23" s="4" t="s">
        <v>178</v>
      </c>
      <c r="F23" s="4" t="s">
        <v>179</v>
      </c>
      <c r="G23" s="6" t="s">
        <v>388</v>
      </c>
      <c r="H23" s="8">
        <v>1.5</v>
      </c>
      <c r="I23" s="5" t="s">
        <v>181</v>
      </c>
      <c r="J23" s="5" t="s">
        <v>189</v>
      </c>
      <c r="K23" s="5" t="s">
        <v>183</v>
      </c>
      <c r="L23" s="5" t="s">
        <v>228</v>
      </c>
      <c r="M23" s="8">
        <v>15113</v>
      </c>
      <c r="N23" s="5" t="s">
        <v>201</v>
      </c>
    </row>
    <row r="24" spans="1:14" x14ac:dyDescent="0.3">
      <c r="A24" s="1"/>
      <c r="B24" s="5" t="s">
        <v>469</v>
      </c>
      <c r="C24" s="5" t="s">
        <v>1323</v>
      </c>
      <c r="D24" s="5" t="s">
        <v>471</v>
      </c>
      <c r="E24" s="4" t="s">
        <v>178</v>
      </c>
      <c r="F24" s="4" t="s">
        <v>179</v>
      </c>
      <c r="G24" s="6" t="s">
        <v>472</v>
      </c>
      <c r="H24" s="8">
        <v>24.26</v>
      </c>
      <c r="I24" s="5" t="s">
        <v>181</v>
      </c>
      <c r="J24" s="5" t="s">
        <v>189</v>
      </c>
      <c r="K24" s="5" t="s">
        <v>183</v>
      </c>
      <c r="L24" s="5" t="s">
        <v>207</v>
      </c>
      <c r="M24" s="8">
        <v>60</v>
      </c>
      <c r="N24" s="5" t="s">
        <v>201</v>
      </c>
    </row>
    <row r="25" spans="1:14" x14ac:dyDescent="0.3">
      <c r="A25" s="1"/>
      <c r="B25" s="5" t="s">
        <v>156</v>
      </c>
      <c r="C25" s="5" t="s">
        <v>482</v>
      </c>
      <c r="D25" s="5" t="s">
        <v>322</v>
      </c>
      <c r="E25" s="4" t="s">
        <v>178</v>
      </c>
      <c r="F25" s="4" t="s">
        <v>179</v>
      </c>
      <c r="G25" s="6" t="s">
        <v>1324</v>
      </c>
      <c r="H25" s="8">
        <v>100</v>
      </c>
      <c r="I25" s="5" t="s">
        <v>181</v>
      </c>
      <c r="J25" s="5" t="s">
        <v>189</v>
      </c>
      <c r="K25" s="5" t="s">
        <v>183</v>
      </c>
      <c r="L25" s="5" t="s">
        <v>207</v>
      </c>
      <c r="M25" s="8">
        <v>18479</v>
      </c>
      <c r="N25" s="5" t="s">
        <v>201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20DB9-2203-4E6A-8E5C-C509F14DFC4D}">
  <dimension ref="A1:HP63"/>
  <sheetViews>
    <sheetView showGridLines="0" zoomScale="70" zoomScaleNormal="70" workbookViewId="0">
      <pane xSplit="2" ySplit="6" topLeftCell="FX31" activePane="bottomRight" state="frozen"/>
      <selection pane="topRight" activeCell="C1" sqref="C1"/>
      <selection pane="bottomLeft" activeCell="A7" sqref="A7"/>
      <selection pane="bottomRight" activeCell="HK47" sqref="HK47"/>
    </sheetView>
  </sheetViews>
  <sheetFormatPr baseColWidth="10" defaultColWidth="8.88671875" defaultRowHeight="14.4" x14ac:dyDescent="0.3"/>
  <cols>
    <col min="1" max="1" width="2" style="210" customWidth="1"/>
    <col min="2" max="2" width="8" style="210" customWidth="1"/>
    <col min="3" max="99" width="6" style="210" customWidth="1"/>
    <col min="100" max="133" width="7" style="210" customWidth="1"/>
    <col min="134" max="134" width="8.88671875" style="210"/>
    <col min="135" max="202" width="6" style="210" customWidth="1"/>
    <col min="203" max="203" width="8.88671875" style="210"/>
    <col min="204" max="211" width="6" style="210" customWidth="1"/>
    <col min="212" max="212" width="8.88671875" style="210"/>
    <col min="213" max="220" width="6" style="210" customWidth="1"/>
    <col min="221" max="221" width="8.88671875" style="210"/>
    <col min="222" max="224" width="7" style="210" customWidth="1"/>
    <col min="225" max="16384" width="8.88671875" style="210"/>
  </cols>
  <sheetData>
    <row r="1" spans="1:224" x14ac:dyDescent="0.3">
      <c r="A1" s="209"/>
      <c r="B1" s="209"/>
      <c r="C1" s="209"/>
      <c r="D1" s="209"/>
      <c r="E1" s="209"/>
      <c r="F1" s="209"/>
      <c r="G1" s="209"/>
      <c r="H1" s="209"/>
      <c r="I1" s="209"/>
      <c r="J1" s="209"/>
      <c r="K1" s="209"/>
      <c r="L1" s="209"/>
      <c r="M1" s="209"/>
      <c r="N1" s="209"/>
      <c r="O1" s="209"/>
      <c r="P1" s="209"/>
      <c r="Q1" s="209"/>
      <c r="R1" s="209"/>
      <c r="S1" s="209"/>
      <c r="T1" s="209"/>
      <c r="U1" s="209"/>
      <c r="V1" s="209"/>
      <c r="W1" s="209"/>
      <c r="X1" s="209"/>
      <c r="Y1" s="209"/>
      <c r="Z1" s="209"/>
      <c r="AA1" s="209"/>
      <c r="AB1" s="209"/>
      <c r="AC1" s="209"/>
      <c r="AD1" s="209"/>
      <c r="AE1" s="209"/>
      <c r="AF1" s="209"/>
      <c r="AG1" s="209"/>
      <c r="AH1" s="209"/>
      <c r="AI1" s="209"/>
      <c r="AJ1" s="209"/>
      <c r="AK1" s="209"/>
      <c r="AL1" s="209"/>
      <c r="AM1" s="209"/>
      <c r="AN1" s="209"/>
      <c r="AO1" s="209"/>
      <c r="AP1" s="209"/>
      <c r="AQ1" s="209"/>
      <c r="AR1" s="209"/>
      <c r="AS1" s="209"/>
      <c r="AT1" s="209"/>
      <c r="AU1" s="209"/>
      <c r="AV1" s="209"/>
      <c r="AW1" s="209"/>
      <c r="AX1" s="209"/>
      <c r="AY1" s="209"/>
      <c r="AZ1" s="209"/>
      <c r="BA1" s="209"/>
      <c r="BB1" s="209"/>
      <c r="BC1" s="209"/>
      <c r="BD1" s="209"/>
      <c r="BE1" s="209"/>
      <c r="BF1" s="209"/>
      <c r="BG1" s="209"/>
      <c r="BH1" s="209"/>
      <c r="BI1" s="209"/>
      <c r="BJ1" s="209"/>
      <c r="BK1" s="209"/>
      <c r="BL1" s="209"/>
      <c r="BM1" s="209"/>
      <c r="BN1" s="209"/>
      <c r="BO1" s="209"/>
      <c r="BP1" s="209"/>
      <c r="BQ1" s="209"/>
      <c r="BR1" s="209"/>
      <c r="BS1" s="209"/>
      <c r="BT1" s="209"/>
      <c r="BU1" s="209"/>
      <c r="BV1" s="209"/>
      <c r="BW1" s="209"/>
      <c r="BX1" s="209"/>
      <c r="BY1" s="209"/>
      <c r="BZ1" s="209"/>
      <c r="CA1" s="209"/>
      <c r="CB1" s="209"/>
      <c r="CC1" s="209"/>
      <c r="CD1" s="209"/>
      <c r="CE1" s="209"/>
      <c r="CF1" s="209"/>
      <c r="CG1" s="209"/>
      <c r="CH1" s="209"/>
      <c r="CI1" s="209"/>
      <c r="CJ1" s="209"/>
      <c r="CK1" s="209"/>
      <c r="CL1" s="209"/>
      <c r="CM1" s="209"/>
      <c r="CN1" s="209"/>
      <c r="CO1" s="209"/>
      <c r="CP1" s="209"/>
      <c r="CQ1" s="209"/>
      <c r="CR1" s="209"/>
      <c r="CS1" s="209"/>
      <c r="CT1" s="209"/>
      <c r="CU1" s="209"/>
      <c r="CV1" s="209"/>
      <c r="CW1" s="209"/>
      <c r="CX1" s="209"/>
      <c r="CY1" s="209"/>
      <c r="CZ1" s="209"/>
      <c r="DA1" s="209"/>
      <c r="DB1" s="209"/>
      <c r="DC1" s="209"/>
      <c r="DD1" s="209"/>
      <c r="DE1" s="209"/>
      <c r="DF1" s="209"/>
      <c r="DG1" s="209"/>
      <c r="DH1" s="209"/>
      <c r="DI1" s="209"/>
      <c r="DJ1" s="209"/>
      <c r="DK1" s="209"/>
      <c r="DL1" s="209"/>
      <c r="DM1" s="209"/>
      <c r="DN1" s="209"/>
      <c r="DO1" s="209"/>
      <c r="DP1" s="209"/>
      <c r="DQ1" s="209"/>
      <c r="DR1" s="209"/>
      <c r="DS1" s="209"/>
      <c r="DT1" s="209"/>
      <c r="DU1" s="209"/>
      <c r="DV1" s="209"/>
      <c r="DW1" s="209"/>
      <c r="DX1" s="209"/>
      <c r="DY1" s="209"/>
      <c r="DZ1" s="209"/>
      <c r="EA1" s="209"/>
      <c r="EB1" s="209"/>
      <c r="EC1" s="209"/>
      <c r="ED1" s="209"/>
      <c r="EE1" s="209"/>
      <c r="EF1" s="209"/>
      <c r="EG1" s="209"/>
      <c r="EH1" s="209"/>
      <c r="EI1" s="209"/>
      <c r="EJ1" s="209"/>
      <c r="EK1" s="209"/>
      <c r="EL1" s="209"/>
      <c r="EM1" s="209"/>
      <c r="EN1" s="209"/>
      <c r="EO1" s="209"/>
      <c r="EP1" s="209"/>
      <c r="EQ1" s="209"/>
      <c r="ER1" s="209"/>
      <c r="ES1" s="209"/>
      <c r="ET1" s="209"/>
      <c r="EU1" s="209"/>
      <c r="EV1" s="209"/>
      <c r="EW1" s="209"/>
      <c r="EX1" s="209"/>
      <c r="EY1" s="209"/>
      <c r="EZ1" s="209"/>
      <c r="FA1" s="209"/>
      <c r="FB1" s="209"/>
      <c r="FC1" s="209"/>
      <c r="FD1" s="209"/>
      <c r="FE1" s="209"/>
      <c r="FF1" s="209"/>
      <c r="FG1" s="209"/>
      <c r="FH1" s="209"/>
      <c r="FI1" s="209"/>
      <c r="FJ1" s="209"/>
      <c r="FK1" s="209"/>
      <c r="FL1" s="209"/>
      <c r="FM1" s="209"/>
      <c r="FN1" s="209"/>
      <c r="FO1" s="209"/>
      <c r="FP1" s="209"/>
      <c r="FQ1" s="209"/>
      <c r="FR1" s="209"/>
      <c r="FS1" s="209"/>
      <c r="FT1" s="209"/>
      <c r="FU1" s="209"/>
      <c r="FV1" s="209"/>
      <c r="FW1" s="209"/>
      <c r="FX1" s="209"/>
      <c r="FY1" s="209"/>
      <c r="FZ1" s="209"/>
      <c r="GA1" s="209"/>
      <c r="GB1" s="209"/>
      <c r="GC1" s="209"/>
      <c r="GD1" s="209"/>
      <c r="GE1" s="209"/>
      <c r="GF1" s="209"/>
      <c r="GG1" s="209"/>
      <c r="GH1" s="209"/>
      <c r="GI1" s="209"/>
      <c r="GJ1" s="209"/>
      <c r="GK1" s="209"/>
      <c r="GL1" s="209"/>
      <c r="GM1" s="209"/>
      <c r="GN1" s="209"/>
      <c r="GO1" s="209"/>
      <c r="GP1" s="209"/>
      <c r="GQ1" s="209"/>
      <c r="GR1" s="209"/>
      <c r="GS1" s="209"/>
      <c r="GT1" s="209"/>
      <c r="GU1" s="209"/>
      <c r="GV1" s="209"/>
      <c r="GW1" s="209"/>
      <c r="GX1" s="209"/>
      <c r="GY1" s="209"/>
      <c r="GZ1" s="209"/>
      <c r="HA1" s="209"/>
      <c r="HB1" s="209"/>
      <c r="HC1" s="209"/>
      <c r="HD1" s="209"/>
      <c r="HE1" s="209"/>
      <c r="HF1" s="209"/>
      <c r="HG1" s="209"/>
      <c r="HH1" s="209"/>
      <c r="HI1" s="209"/>
      <c r="HJ1" s="209"/>
      <c r="HK1" s="209"/>
      <c r="HL1" s="209"/>
      <c r="HM1" s="209"/>
      <c r="HN1" s="209"/>
      <c r="HO1" s="209"/>
      <c r="HP1" s="209"/>
    </row>
    <row r="2" spans="1:224" x14ac:dyDescent="0.3">
      <c r="A2" s="209"/>
      <c r="B2" s="209"/>
      <c r="C2" s="209"/>
      <c r="D2" s="209"/>
      <c r="E2" s="209"/>
      <c r="F2" s="209"/>
      <c r="G2" s="209"/>
      <c r="H2" s="209"/>
      <c r="I2" s="209"/>
      <c r="J2" s="209"/>
      <c r="K2" s="209"/>
      <c r="L2" s="209"/>
      <c r="M2" s="209"/>
      <c r="N2" s="209"/>
      <c r="O2" s="209"/>
      <c r="P2" s="209"/>
      <c r="Q2" s="209"/>
      <c r="R2" s="209"/>
      <c r="S2" s="209"/>
      <c r="T2" s="209"/>
      <c r="U2" s="209"/>
      <c r="V2" s="209"/>
      <c r="W2" s="209"/>
      <c r="X2" s="209"/>
      <c r="Y2" s="209"/>
      <c r="Z2" s="209"/>
      <c r="AA2" s="209"/>
      <c r="AB2" s="209"/>
      <c r="AC2" s="209"/>
      <c r="AD2" s="209"/>
      <c r="AE2" s="209"/>
      <c r="AF2" s="209"/>
      <c r="AG2" s="209"/>
      <c r="AH2" s="209"/>
      <c r="AI2" s="209"/>
      <c r="AJ2" s="209"/>
      <c r="AK2" s="209"/>
      <c r="AL2" s="209"/>
      <c r="AM2" s="209"/>
      <c r="AN2" s="209"/>
      <c r="AO2" s="209"/>
      <c r="AP2" s="209"/>
      <c r="AQ2" s="209"/>
      <c r="AR2" s="209"/>
      <c r="AS2" s="209"/>
      <c r="AT2" s="209"/>
      <c r="AU2" s="209"/>
      <c r="AV2" s="209"/>
      <c r="AW2" s="209"/>
      <c r="AX2" s="209"/>
      <c r="AY2" s="209"/>
      <c r="AZ2" s="209"/>
      <c r="BA2" s="209"/>
      <c r="BB2" s="209"/>
      <c r="BC2" s="209"/>
      <c r="BD2" s="209"/>
      <c r="BE2" s="209"/>
      <c r="BF2" s="209"/>
      <c r="BG2" s="209"/>
      <c r="BH2" s="209"/>
      <c r="BI2" s="209"/>
      <c r="BJ2" s="209"/>
      <c r="BK2" s="209"/>
      <c r="BL2" s="209"/>
      <c r="BM2" s="209"/>
      <c r="BN2" s="209"/>
      <c r="BO2" s="209"/>
      <c r="BP2" s="209"/>
      <c r="BQ2" s="209"/>
      <c r="BR2" s="209"/>
      <c r="BS2" s="209"/>
      <c r="BT2" s="209"/>
      <c r="BU2" s="209"/>
      <c r="BV2" s="209"/>
      <c r="BW2" s="209"/>
      <c r="BX2" s="209"/>
      <c r="BY2" s="209"/>
      <c r="BZ2" s="209"/>
      <c r="CA2" s="209"/>
      <c r="CB2" s="209"/>
      <c r="CC2" s="209"/>
      <c r="CD2" s="209"/>
      <c r="CE2" s="209"/>
      <c r="CF2" s="209"/>
      <c r="CG2" s="209"/>
      <c r="CH2" s="209"/>
      <c r="CI2" s="209"/>
      <c r="CJ2" s="209"/>
      <c r="CK2" s="209"/>
      <c r="CL2" s="209"/>
      <c r="CM2" s="209"/>
      <c r="CN2" s="209"/>
      <c r="CO2" s="209"/>
      <c r="CP2" s="209"/>
      <c r="CQ2" s="209"/>
      <c r="CR2" s="209"/>
      <c r="CS2" s="209"/>
      <c r="CT2" s="209"/>
      <c r="CU2" s="209"/>
      <c r="CV2" s="209"/>
      <c r="CW2" s="209"/>
      <c r="CX2" s="209"/>
      <c r="CY2" s="209"/>
      <c r="CZ2" s="209"/>
      <c r="DA2" s="209"/>
      <c r="DB2" s="209"/>
      <c r="DC2" s="209"/>
      <c r="DD2" s="209"/>
      <c r="DE2" s="209"/>
      <c r="DF2" s="209"/>
      <c r="DG2" s="209"/>
      <c r="DH2" s="209"/>
      <c r="DI2" s="209"/>
      <c r="DJ2" s="209"/>
      <c r="DK2" s="209"/>
      <c r="DL2" s="209"/>
      <c r="DM2" s="209"/>
      <c r="DN2" s="209"/>
      <c r="DO2" s="209"/>
      <c r="DP2" s="209"/>
      <c r="DQ2" s="209"/>
      <c r="DR2" s="209"/>
      <c r="DS2" s="209"/>
      <c r="DT2" s="209"/>
      <c r="DU2" s="209"/>
      <c r="DV2" s="209"/>
      <c r="DW2" s="209"/>
      <c r="DX2" s="209"/>
      <c r="DY2" s="209"/>
      <c r="DZ2" s="209"/>
      <c r="EA2" s="209"/>
      <c r="EB2" s="209"/>
      <c r="EC2" s="209"/>
      <c r="ED2" s="209"/>
      <c r="EE2" s="209"/>
      <c r="EF2" s="209"/>
      <c r="EG2" s="209"/>
      <c r="EH2" s="209"/>
      <c r="EI2" s="209"/>
      <c r="EJ2" s="209"/>
      <c r="EK2" s="209"/>
      <c r="EL2" s="209"/>
      <c r="EM2" s="209"/>
      <c r="EN2" s="209"/>
      <c r="EO2" s="209"/>
      <c r="EP2" s="209"/>
      <c r="EQ2" s="209"/>
      <c r="ER2" s="209"/>
      <c r="ES2" s="209"/>
      <c r="ET2" s="209"/>
      <c r="EU2" s="209"/>
      <c r="EV2" s="209"/>
      <c r="EW2" s="209"/>
      <c r="EX2" s="209"/>
      <c r="EY2" s="209"/>
      <c r="EZ2" s="209"/>
      <c r="FA2" s="209"/>
      <c r="FB2" s="209"/>
      <c r="FC2" s="209"/>
      <c r="FD2" s="209"/>
      <c r="FE2" s="209"/>
      <c r="FF2" s="209"/>
      <c r="FG2" s="209"/>
      <c r="FH2" s="209"/>
      <c r="FI2" s="209"/>
      <c r="FJ2" s="209"/>
      <c r="FK2" s="209"/>
      <c r="FL2" s="209"/>
      <c r="FM2" s="209"/>
      <c r="FN2" s="209"/>
      <c r="FO2" s="209"/>
      <c r="FP2" s="209"/>
      <c r="FQ2" s="209"/>
      <c r="FR2" s="209"/>
      <c r="FS2" s="209"/>
      <c r="FT2" s="209"/>
      <c r="FU2" s="209"/>
      <c r="FV2" s="209"/>
      <c r="FW2" s="209"/>
      <c r="FX2" s="209"/>
      <c r="FY2" s="209"/>
      <c r="FZ2" s="209"/>
      <c r="GA2" s="209"/>
      <c r="GB2" s="209"/>
      <c r="GC2" s="209"/>
      <c r="GD2" s="209"/>
      <c r="GE2" s="209"/>
      <c r="GF2" s="209"/>
      <c r="GG2" s="209"/>
      <c r="GH2" s="209"/>
      <c r="GI2" s="209"/>
      <c r="GJ2" s="209"/>
      <c r="GK2" s="209"/>
      <c r="GL2" s="209"/>
      <c r="GM2" s="209"/>
      <c r="GN2" s="209"/>
      <c r="GO2" s="209"/>
      <c r="GP2" s="209"/>
      <c r="GQ2" s="209"/>
      <c r="GR2" s="209"/>
      <c r="GS2" s="209"/>
      <c r="GT2" s="209"/>
      <c r="GU2" s="209"/>
      <c r="GV2" s="209"/>
      <c r="GW2" s="209"/>
      <c r="GX2" s="209"/>
      <c r="GY2" s="209"/>
      <c r="GZ2" s="209"/>
      <c r="HA2" s="209"/>
      <c r="HB2" s="209"/>
      <c r="HC2" s="209"/>
      <c r="HD2" s="209"/>
      <c r="HE2" s="209"/>
      <c r="HF2" s="209"/>
      <c r="HG2" s="209"/>
      <c r="HH2" s="209"/>
      <c r="HI2" s="209"/>
      <c r="HJ2" s="209"/>
      <c r="HK2" s="209"/>
      <c r="HL2" s="209"/>
      <c r="HM2" s="209"/>
      <c r="HN2" s="209"/>
      <c r="HO2" s="209"/>
      <c r="HP2" s="209"/>
    </row>
    <row r="3" spans="1:224" ht="69" customHeight="1" x14ac:dyDescent="0.3">
      <c r="A3" s="209"/>
      <c r="B3" s="211" t="s">
        <v>58</v>
      </c>
      <c r="C3" s="212"/>
      <c r="D3" s="212"/>
      <c r="E3" s="213" t="s">
        <v>1325</v>
      </c>
      <c r="F3" s="213"/>
      <c r="G3" s="213"/>
      <c r="H3" s="214"/>
      <c r="I3" s="214"/>
      <c r="J3" s="214"/>
      <c r="K3" s="214"/>
      <c r="L3" s="214" t="s">
        <v>1326</v>
      </c>
      <c r="M3" s="214"/>
      <c r="N3" s="214"/>
      <c r="O3" s="214"/>
      <c r="P3" s="214"/>
      <c r="Q3" s="214"/>
      <c r="R3" s="214"/>
      <c r="S3" s="214"/>
      <c r="T3" s="214"/>
      <c r="U3" s="214"/>
      <c r="V3" s="214" t="s">
        <v>1325</v>
      </c>
      <c r="W3" s="214"/>
      <c r="X3" s="214"/>
      <c r="Y3" s="214"/>
      <c r="Z3" s="214"/>
      <c r="AA3" s="214"/>
      <c r="AB3" s="214"/>
      <c r="AC3" s="214" t="s">
        <v>1326</v>
      </c>
      <c r="AD3" s="209"/>
      <c r="AE3" s="209"/>
      <c r="AF3" s="209"/>
      <c r="AG3" s="209"/>
      <c r="AH3" s="209"/>
      <c r="AI3" s="209"/>
      <c r="AJ3" s="209"/>
      <c r="AK3" s="209"/>
      <c r="AL3" s="209"/>
      <c r="AM3" s="209"/>
      <c r="AN3" s="209"/>
      <c r="AO3" s="209"/>
      <c r="AP3" s="209"/>
      <c r="AQ3" s="209"/>
      <c r="AR3" s="209"/>
      <c r="AS3" s="209"/>
      <c r="AT3" s="209"/>
      <c r="AU3" s="209"/>
      <c r="AV3" s="209"/>
      <c r="AW3" s="209"/>
      <c r="AX3" s="209"/>
      <c r="AY3" s="209"/>
      <c r="AZ3" s="209"/>
      <c r="BA3" s="209"/>
      <c r="BB3" s="209"/>
      <c r="BC3" s="209"/>
      <c r="BD3" s="209"/>
      <c r="BE3" s="209"/>
      <c r="BF3" s="209"/>
      <c r="BG3" s="209"/>
      <c r="BH3" s="209"/>
      <c r="BI3" s="209"/>
      <c r="BJ3" s="209"/>
      <c r="BK3" s="209"/>
      <c r="BL3" s="209"/>
      <c r="BM3" s="209"/>
      <c r="BN3" s="209"/>
      <c r="BO3" s="209"/>
      <c r="BP3" s="209"/>
      <c r="BQ3" s="209"/>
      <c r="BR3" s="209"/>
      <c r="BS3" s="209"/>
      <c r="BT3" s="209"/>
      <c r="BU3" s="209"/>
      <c r="BV3" s="209"/>
      <c r="BW3" s="209"/>
      <c r="BX3" s="209"/>
      <c r="BY3" s="209"/>
      <c r="BZ3" s="209"/>
      <c r="CA3" s="209"/>
      <c r="CB3" s="209"/>
      <c r="CC3" s="209"/>
      <c r="CD3" s="209"/>
      <c r="CE3" s="209"/>
      <c r="CF3" s="209"/>
      <c r="CG3" s="209"/>
      <c r="CH3" s="209"/>
      <c r="CI3" s="209"/>
      <c r="CJ3" s="209"/>
      <c r="CK3" s="209"/>
      <c r="CL3" s="209"/>
      <c r="CM3" s="209"/>
      <c r="CN3" s="209"/>
      <c r="CO3" s="209"/>
      <c r="CP3" s="209"/>
      <c r="CQ3" s="209"/>
      <c r="CR3" s="209"/>
      <c r="CS3" s="209"/>
      <c r="CT3" s="209"/>
      <c r="CU3" s="209"/>
      <c r="CV3" s="209"/>
      <c r="CW3" s="209"/>
      <c r="CX3" s="209"/>
      <c r="CY3" s="209"/>
      <c r="CZ3" s="209"/>
      <c r="DA3" s="209"/>
      <c r="DB3" s="209"/>
      <c r="DC3" s="209"/>
      <c r="DD3" s="209"/>
      <c r="DE3" s="209"/>
      <c r="DF3" s="209"/>
      <c r="DG3" s="209"/>
      <c r="DH3" s="209"/>
      <c r="DI3" s="209"/>
      <c r="DJ3" s="209"/>
      <c r="DK3" s="209"/>
      <c r="DL3" s="209"/>
      <c r="DM3" s="209"/>
      <c r="DN3" s="209"/>
      <c r="DO3" s="209"/>
      <c r="DP3" s="209"/>
      <c r="DQ3" s="209"/>
      <c r="DR3" s="209"/>
      <c r="DS3" s="209"/>
      <c r="DT3" s="209"/>
      <c r="DU3" s="209"/>
      <c r="DV3" s="209"/>
      <c r="DW3" s="209"/>
      <c r="DX3" s="209"/>
      <c r="DY3" s="209"/>
      <c r="DZ3" s="209"/>
      <c r="EA3" s="209"/>
      <c r="EB3" s="209"/>
      <c r="EC3" s="209"/>
      <c r="ED3" s="209"/>
      <c r="EE3" s="215" t="s">
        <v>1327</v>
      </c>
      <c r="EF3" s="209"/>
      <c r="EG3" s="209"/>
      <c r="EH3" s="209"/>
      <c r="EI3" s="209"/>
      <c r="EJ3" s="209"/>
      <c r="EK3" s="209"/>
      <c r="EL3" s="209"/>
      <c r="EM3" s="209"/>
      <c r="EN3" s="209"/>
      <c r="EO3" s="209"/>
      <c r="EP3" s="209"/>
      <c r="EQ3" s="209"/>
      <c r="ER3" s="209"/>
      <c r="ES3" s="209"/>
      <c r="ET3" s="209"/>
      <c r="EU3" s="209"/>
      <c r="EV3" s="209"/>
      <c r="EW3" s="209"/>
      <c r="EX3" s="209"/>
      <c r="EY3" s="209"/>
      <c r="EZ3" s="209"/>
      <c r="FA3" s="209"/>
      <c r="FB3" s="209"/>
      <c r="FC3" s="209"/>
      <c r="FD3" s="209"/>
      <c r="FE3" s="209"/>
      <c r="FF3" s="209"/>
      <c r="FG3" s="209"/>
      <c r="FH3" s="209"/>
      <c r="FI3" s="209"/>
      <c r="FJ3" s="209"/>
      <c r="FK3" s="209"/>
      <c r="FL3" s="209"/>
      <c r="FM3" s="209"/>
      <c r="FN3" s="209"/>
      <c r="FO3" s="209"/>
      <c r="FP3" s="209"/>
      <c r="FQ3" s="209"/>
      <c r="FR3" s="209"/>
      <c r="FS3" s="209"/>
      <c r="FT3" s="209"/>
      <c r="FU3" s="209"/>
      <c r="FV3" s="209"/>
      <c r="FW3" s="209"/>
      <c r="FX3" s="209"/>
      <c r="FY3" s="209"/>
      <c r="FZ3" s="209"/>
      <c r="GA3" s="209"/>
      <c r="GB3" s="209"/>
      <c r="GC3" s="209"/>
      <c r="GD3" s="209"/>
      <c r="GE3" s="209"/>
      <c r="GF3" s="209"/>
      <c r="GG3" s="209"/>
      <c r="GH3" s="209"/>
      <c r="GI3" s="209"/>
      <c r="GJ3" s="209"/>
      <c r="GK3" s="209"/>
      <c r="GL3" s="209"/>
      <c r="GM3" s="209"/>
      <c r="GN3" s="209"/>
      <c r="GO3" s="209"/>
      <c r="GP3" s="209"/>
      <c r="GQ3" s="209"/>
      <c r="GR3" s="209"/>
      <c r="GS3" s="209"/>
      <c r="GT3" s="209"/>
      <c r="GU3" s="209"/>
      <c r="GV3" s="215" t="s">
        <v>1328</v>
      </c>
      <c r="GW3" s="209"/>
      <c r="GX3" s="209"/>
      <c r="GY3" s="209"/>
      <c r="GZ3" s="209"/>
      <c r="HA3" s="209"/>
      <c r="HB3" s="209"/>
      <c r="HC3" s="209"/>
      <c r="HD3" s="209"/>
      <c r="HE3" s="215" t="s">
        <v>1329</v>
      </c>
      <c r="HF3" s="209"/>
      <c r="HG3" s="209"/>
      <c r="HH3" s="209"/>
      <c r="HI3" s="209"/>
      <c r="HJ3" s="209"/>
      <c r="HK3" s="209"/>
      <c r="HL3" s="209"/>
      <c r="HM3" s="209"/>
      <c r="HN3" s="215" t="s">
        <v>928</v>
      </c>
      <c r="HO3" s="209"/>
      <c r="HP3" s="209"/>
    </row>
    <row r="4" spans="1:224" ht="0" hidden="1" customHeight="1" x14ac:dyDescent="0.3">
      <c r="A4" s="209"/>
      <c r="B4" s="216" t="s">
        <v>1330</v>
      </c>
      <c r="C4" s="216" t="s">
        <v>1331</v>
      </c>
      <c r="D4" s="217" t="s">
        <v>72</v>
      </c>
      <c r="E4" s="218"/>
      <c r="F4" s="218"/>
      <c r="G4" s="219"/>
      <c r="H4" s="217" t="s">
        <v>1332</v>
      </c>
      <c r="I4" s="219"/>
      <c r="J4" s="217" t="s">
        <v>1333</v>
      </c>
      <c r="K4" s="219"/>
      <c r="L4" s="217" t="s">
        <v>94</v>
      </c>
      <c r="M4" s="218"/>
      <c r="N4" s="218"/>
      <c r="O4" s="218"/>
      <c r="P4" s="218"/>
      <c r="Q4" s="218"/>
      <c r="R4" s="218"/>
      <c r="S4" s="219"/>
      <c r="T4" s="217" t="s">
        <v>469</v>
      </c>
      <c r="U4" s="218"/>
      <c r="V4" s="218"/>
      <c r="W4" s="219"/>
      <c r="X4" s="216" t="s">
        <v>1334</v>
      </c>
      <c r="Y4" s="217" t="s">
        <v>236</v>
      </c>
      <c r="Z4" s="218"/>
      <c r="AA4" s="219"/>
      <c r="AB4" s="217" t="s">
        <v>67</v>
      </c>
      <c r="AC4" s="218"/>
      <c r="AD4" s="218"/>
      <c r="AE4" s="218"/>
      <c r="AF4" s="218"/>
      <c r="AG4" s="218"/>
      <c r="AH4" s="219"/>
      <c r="AI4" s="216" t="s">
        <v>1335</v>
      </c>
      <c r="AJ4" s="216" t="s">
        <v>1336</v>
      </c>
      <c r="AK4" s="216" t="s">
        <v>1337</v>
      </c>
      <c r="AL4" s="217" t="s">
        <v>1338</v>
      </c>
      <c r="AM4" s="219"/>
      <c r="AN4" s="217" t="s">
        <v>1339</v>
      </c>
      <c r="AO4" s="219"/>
      <c r="AP4" s="216" t="s">
        <v>1340</v>
      </c>
      <c r="AQ4" s="217" t="s">
        <v>1341</v>
      </c>
      <c r="AR4" s="219"/>
      <c r="AS4" s="216" t="s">
        <v>1342</v>
      </c>
      <c r="AT4" s="216" t="s">
        <v>1343</v>
      </c>
      <c r="AU4" s="216" t="s">
        <v>1344</v>
      </c>
      <c r="AV4" s="217" t="s">
        <v>91</v>
      </c>
      <c r="AW4" s="218"/>
      <c r="AX4" s="219"/>
      <c r="AY4" s="217" t="s">
        <v>151</v>
      </c>
      <c r="AZ4" s="218"/>
      <c r="BA4" s="218"/>
      <c r="BB4" s="218"/>
      <c r="BC4" s="218"/>
      <c r="BD4" s="219"/>
      <c r="BE4" s="217" t="s">
        <v>1345</v>
      </c>
      <c r="BF4" s="219"/>
      <c r="BG4" s="216" t="s">
        <v>655</v>
      </c>
      <c r="BH4" s="217" t="s">
        <v>75</v>
      </c>
      <c r="BI4" s="218"/>
      <c r="BJ4" s="219"/>
      <c r="BK4" s="217" t="s">
        <v>82</v>
      </c>
      <c r="BL4" s="218"/>
      <c r="BM4" s="218"/>
      <c r="BN4" s="218"/>
      <c r="BO4" s="218"/>
      <c r="BP4" s="218"/>
      <c r="BQ4" s="218"/>
      <c r="BR4" s="218"/>
      <c r="BS4" s="218"/>
      <c r="BT4" s="218"/>
      <c r="BU4" s="218"/>
      <c r="BV4" s="218"/>
      <c r="BW4" s="218"/>
      <c r="BX4" s="219"/>
      <c r="BY4" s="217" t="s">
        <v>1346</v>
      </c>
      <c r="BZ4" s="219"/>
      <c r="CA4" s="216" t="s">
        <v>1347</v>
      </c>
      <c r="CB4" s="217" t="s">
        <v>134</v>
      </c>
      <c r="CC4" s="218"/>
      <c r="CD4" s="218"/>
      <c r="CE4" s="218"/>
      <c r="CF4" s="218"/>
      <c r="CG4" s="218"/>
      <c r="CH4" s="218"/>
      <c r="CI4" s="218"/>
      <c r="CJ4" s="218"/>
      <c r="CK4" s="218"/>
      <c r="CL4" s="218"/>
      <c r="CM4" s="219"/>
      <c r="CN4" s="217" t="s">
        <v>148</v>
      </c>
      <c r="CO4" s="218"/>
      <c r="CP4" s="218"/>
      <c r="CQ4" s="219"/>
      <c r="CR4" s="217" t="s">
        <v>1348</v>
      </c>
      <c r="CS4" s="219"/>
      <c r="CT4" s="217" t="s">
        <v>1349</v>
      </c>
      <c r="CU4" s="219"/>
      <c r="CV4" s="217" t="s">
        <v>1350</v>
      </c>
      <c r="CW4" s="218"/>
      <c r="CX4" s="219"/>
      <c r="CY4" s="217" t="s">
        <v>1351</v>
      </c>
      <c r="CZ4" s="218"/>
      <c r="DA4" s="218"/>
      <c r="DB4" s="219"/>
      <c r="DC4" s="217" t="s">
        <v>1352</v>
      </c>
      <c r="DD4" s="218"/>
      <c r="DE4" s="218"/>
      <c r="DF4" s="218"/>
      <c r="DG4" s="218"/>
      <c r="DH4" s="218"/>
      <c r="DI4" s="218"/>
      <c r="DJ4" s="218"/>
      <c r="DK4" s="218"/>
      <c r="DL4" s="218"/>
      <c r="DM4" s="218"/>
      <c r="DN4" s="219"/>
      <c r="DO4" s="217" t="s">
        <v>1353</v>
      </c>
      <c r="DP4" s="218"/>
      <c r="DQ4" s="218"/>
      <c r="DR4" s="219"/>
      <c r="DS4" s="217" t="s">
        <v>1354</v>
      </c>
      <c r="DT4" s="218"/>
      <c r="DU4" s="218"/>
      <c r="DV4" s="219"/>
      <c r="DW4" s="216"/>
      <c r="DX4" s="217" t="s">
        <v>1355</v>
      </c>
      <c r="DY4" s="218"/>
      <c r="DZ4" s="218"/>
      <c r="EA4" s="218"/>
      <c r="EB4" s="218"/>
      <c r="EC4" s="219"/>
      <c r="ED4" s="209"/>
      <c r="EE4" s="216" t="s">
        <v>1356</v>
      </c>
      <c r="EF4" s="216" t="s">
        <v>1357</v>
      </c>
      <c r="EG4" s="216" t="s">
        <v>1358</v>
      </c>
      <c r="EH4" s="216" t="s">
        <v>1359</v>
      </c>
      <c r="EI4" s="216" t="s">
        <v>1360</v>
      </c>
      <c r="EJ4" s="216" t="s">
        <v>1361</v>
      </c>
      <c r="EK4" s="216" t="s">
        <v>1362</v>
      </c>
      <c r="EL4" s="216" t="s">
        <v>1363</v>
      </c>
      <c r="EM4" s="217" t="s">
        <v>1332</v>
      </c>
      <c r="EN4" s="219"/>
      <c r="EO4" s="216" t="s">
        <v>321</v>
      </c>
      <c r="EP4" s="216" t="s">
        <v>1335</v>
      </c>
      <c r="EQ4" s="216" t="s">
        <v>1364</v>
      </c>
      <c r="ER4" s="216" t="s">
        <v>1365</v>
      </c>
      <c r="ES4" s="216" t="s">
        <v>1366</v>
      </c>
      <c r="ET4" s="216" t="s">
        <v>1367</v>
      </c>
      <c r="EU4" s="216" t="s">
        <v>1368</v>
      </c>
      <c r="EV4" s="216" t="s">
        <v>1369</v>
      </c>
      <c r="EW4" s="216" t="s">
        <v>1370</v>
      </c>
      <c r="EX4" s="216" t="s">
        <v>1371</v>
      </c>
      <c r="EY4" s="216" t="s">
        <v>1372</v>
      </c>
      <c r="EZ4" s="216" t="s">
        <v>1373</v>
      </c>
      <c r="FA4" s="216" t="s">
        <v>1374</v>
      </c>
      <c r="FB4" s="216" t="s">
        <v>1375</v>
      </c>
      <c r="FC4" s="216" t="s">
        <v>1376</v>
      </c>
      <c r="FD4" s="216" t="s">
        <v>1377</v>
      </c>
      <c r="FE4" s="216" t="s">
        <v>1378</v>
      </c>
      <c r="FF4" s="216" t="s">
        <v>1379</v>
      </c>
      <c r="FG4" s="216" t="s">
        <v>1380</v>
      </c>
      <c r="FH4" s="216" t="s">
        <v>1381</v>
      </c>
      <c r="FI4" s="216" t="s">
        <v>1382</v>
      </c>
      <c r="FJ4" s="216" t="s">
        <v>1383</v>
      </c>
      <c r="FK4" s="216" t="s">
        <v>1384</v>
      </c>
      <c r="FL4" s="216" t="s">
        <v>1385</v>
      </c>
      <c r="FM4" s="217" t="s">
        <v>584</v>
      </c>
      <c r="FN4" s="218"/>
      <c r="FO4" s="218"/>
      <c r="FP4" s="219"/>
      <c r="FQ4" s="216" t="s">
        <v>1386</v>
      </c>
      <c r="FR4" s="217" t="s">
        <v>1387</v>
      </c>
      <c r="FS4" s="219"/>
      <c r="FT4" s="217" t="s">
        <v>82</v>
      </c>
      <c r="FU4" s="218"/>
      <c r="FV4" s="218"/>
      <c r="FW4" s="218"/>
      <c r="FX4" s="218"/>
      <c r="FY4" s="219"/>
      <c r="FZ4" s="217" t="s">
        <v>1388</v>
      </c>
      <c r="GA4" s="219"/>
      <c r="GB4" s="217" t="s">
        <v>588</v>
      </c>
      <c r="GC4" s="218"/>
      <c r="GD4" s="218"/>
      <c r="GE4" s="219"/>
      <c r="GF4" s="216" t="s">
        <v>1389</v>
      </c>
      <c r="GG4" s="216" t="s">
        <v>1390</v>
      </c>
      <c r="GH4" s="216" t="s">
        <v>1391</v>
      </c>
      <c r="GI4" s="217" t="s">
        <v>134</v>
      </c>
      <c r="GJ4" s="218"/>
      <c r="GK4" s="218"/>
      <c r="GL4" s="218"/>
      <c r="GM4" s="219"/>
      <c r="GN4" s="217" t="s">
        <v>383</v>
      </c>
      <c r="GO4" s="218"/>
      <c r="GP4" s="218"/>
      <c r="GQ4" s="219"/>
      <c r="GR4" s="216" t="s">
        <v>1392</v>
      </c>
      <c r="GS4" s="217" t="s">
        <v>1393</v>
      </c>
      <c r="GT4" s="219"/>
      <c r="GU4" s="209"/>
      <c r="GV4" s="216" t="s">
        <v>1356</v>
      </c>
      <c r="GW4" s="217" t="s">
        <v>1394</v>
      </c>
      <c r="GX4" s="219"/>
      <c r="GY4" s="216" t="s">
        <v>1364</v>
      </c>
      <c r="GZ4" s="216" t="s">
        <v>1378</v>
      </c>
      <c r="HA4" s="216" t="s">
        <v>1379</v>
      </c>
      <c r="HB4" s="216" t="s">
        <v>1380</v>
      </c>
      <c r="HC4" s="216" t="s">
        <v>1384</v>
      </c>
      <c r="HD4" s="209"/>
      <c r="HE4" s="216" t="s">
        <v>1395</v>
      </c>
      <c r="HF4" s="216" t="s">
        <v>1396</v>
      </c>
      <c r="HG4" s="216" t="s">
        <v>1397</v>
      </c>
      <c r="HH4" s="216" t="s">
        <v>1398</v>
      </c>
      <c r="HI4" s="216" t="s">
        <v>1399</v>
      </c>
      <c r="HJ4" s="216" t="s">
        <v>1400</v>
      </c>
      <c r="HK4" s="217" t="s">
        <v>1393</v>
      </c>
      <c r="HL4" s="219"/>
      <c r="HM4" s="209"/>
      <c r="HN4" s="217" t="s">
        <v>1354</v>
      </c>
      <c r="HO4" s="218"/>
      <c r="HP4" s="219"/>
    </row>
    <row r="5" spans="1:224" x14ac:dyDescent="0.3">
      <c r="A5" s="209"/>
      <c r="B5" s="220"/>
      <c r="C5" s="220">
        <v>65333</v>
      </c>
      <c r="D5" s="221">
        <v>101</v>
      </c>
      <c r="E5" s="222">
        <v>102</v>
      </c>
      <c r="F5" s="222">
        <v>42667</v>
      </c>
      <c r="G5" s="223">
        <v>42668</v>
      </c>
      <c r="H5" s="221">
        <v>126</v>
      </c>
      <c r="I5" s="223">
        <v>127</v>
      </c>
      <c r="J5" s="221">
        <v>138</v>
      </c>
      <c r="K5" s="223">
        <v>139</v>
      </c>
      <c r="L5" s="221">
        <v>197</v>
      </c>
      <c r="M5" s="222">
        <v>203</v>
      </c>
      <c r="N5" s="222">
        <v>204</v>
      </c>
      <c r="O5" s="222">
        <v>230</v>
      </c>
      <c r="P5" s="222">
        <v>209</v>
      </c>
      <c r="Q5" s="222">
        <v>56677</v>
      </c>
      <c r="R5" s="222">
        <v>796</v>
      </c>
      <c r="S5" s="223">
        <v>2146</v>
      </c>
      <c r="T5" s="221">
        <v>142</v>
      </c>
      <c r="U5" s="222">
        <v>143</v>
      </c>
      <c r="V5" s="222">
        <v>125</v>
      </c>
      <c r="W5" s="223">
        <v>187</v>
      </c>
      <c r="X5" s="220">
        <v>163</v>
      </c>
      <c r="Y5" s="221">
        <v>298</v>
      </c>
      <c r="Z5" s="222">
        <v>299</v>
      </c>
      <c r="AA5" s="223">
        <v>219</v>
      </c>
      <c r="AB5" s="221">
        <v>151</v>
      </c>
      <c r="AC5" s="222">
        <v>152</v>
      </c>
      <c r="AD5" s="222">
        <v>153</v>
      </c>
      <c r="AE5" s="222">
        <v>154</v>
      </c>
      <c r="AF5" s="222">
        <v>756</v>
      </c>
      <c r="AG5" s="222">
        <v>156</v>
      </c>
      <c r="AH5" s="223">
        <v>155</v>
      </c>
      <c r="AI5" s="220">
        <v>182</v>
      </c>
      <c r="AJ5" s="220">
        <v>212</v>
      </c>
      <c r="AK5" s="220">
        <v>758</v>
      </c>
      <c r="AL5" s="221">
        <v>263</v>
      </c>
      <c r="AM5" s="223">
        <v>265</v>
      </c>
      <c r="AN5" s="221">
        <v>775</v>
      </c>
      <c r="AO5" s="223">
        <v>777</v>
      </c>
      <c r="AP5" s="220">
        <v>2154</v>
      </c>
      <c r="AQ5" s="221">
        <v>150</v>
      </c>
      <c r="AR5" s="223">
        <v>149</v>
      </c>
      <c r="AS5" s="220">
        <v>188</v>
      </c>
      <c r="AT5" s="220">
        <v>2131</v>
      </c>
      <c r="AU5" s="220">
        <v>755</v>
      </c>
      <c r="AV5" s="221">
        <v>252</v>
      </c>
      <c r="AW5" s="222">
        <v>249</v>
      </c>
      <c r="AX5" s="223">
        <v>250</v>
      </c>
      <c r="AY5" s="221">
        <v>117</v>
      </c>
      <c r="AZ5" s="222">
        <v>119</v>
      </c>
      <c r="BA5" s="222">
        <v>120</v>
      </c>
      <c r="BB5" s="222">
        <v>189</v>
      </c>
      <c r="BC5" s="222">
        <v>122</v>
      </c>
      <c r="BD5" s="223">
        <v>266</v>
      </c>
      <c r="BE5" s="221">
        <v>337</v>
      </c>
      <c r="BF5" s="223">
        <v>338</v>
      </c>
      <c r="BG5" s="220">
        <v>251</v>
      </c>
      <c r="BH5" s="221">
        <v>115</v>
      </c>
      <c r="BI5" s="222">
        <v>239</v>
      </c>
      <c r="BJ5" s="223">
        <v>288</v>
      </c>
      <c r="BK5" s="221">
        <v>240</v>
      </c>
      <c r="BL5" s="222">
        <v>241</v>
      </c>
      <c r="BM5" s="222">
        <v>242</v>
      </c>
      <c r="BN5" s="222">
        <v>191</v>
      </c>
      <c r="BO5" s="222">
        <v>194</v>
      </c>
      <c r="BP5" s="222">
        <v>196</v>
      </c>
      <c r="BQ5" s="222">
        <v>207</v>
      </c>
      <c r="BR5" s="222">
        <v>236</v>
      </c>
      <c r="BS5" s="222">
        <v>795</v>
      </c>
      <c r="BT5" s="222">
        <v>285</v>
      </c>
      <c r="BU5" s="222">
        <v>995</v>
      </c>
      <c r="BV5" s="222">
        <v>996</v>
      </c>
      <c r="BW5" s="222">
        <v>997</v>
      </c>
      <c r="BX5" s="223">
        <v>766</v>
      </c>
      <c r="BY5" s="221">
        <v>926</v>
      </c>
      <c r="BZ5" s="223">
        <v>924</v>
      </c>
      <c r="CA5" s="220">
        <v>121</v>
      </c>
      <c r="CB5" s="221">
        <v>103</v>
      </c>
      <c r="CC5" s="222">
        <v>104</v>
      </c>
      <c r="CD5" s="222">
        <v>106</v>
      </c>
      <c r="CE5" s="222">
        <v>105</v>
      </c>
      <c r="CF5" s="222">
        <v>107</v>
      </c>
      <c r="CG5" s="222">
        <v>110</v>
      </c>
      <c r="CH5" s="222">
        <v>109</v>
      </c>
      <c r="CI5" s="222">
        <v>144</v>
      </c>
      <c r="CJ5" s="222">
        <v>113</v>
      </c>
      <c r="CK5" s="222">
        <v>114</v>
      </c>
      <c r="CL5" s="222">
        <v>193</v>
      </c>
      <c r="CM5" s="223">
        <v>208</v>
      </c>
      <c r="CN5" s="221">
        <v>786</v>
      </c>
      <c r="CO5" s="222">
        <v>787</v>
      </c>
      <c r="CP5" s="222">
        <v>788</v>
      </c>
      <c r="CQ5" s="223">
        <v>789</v>
      </c>
      <c r="CR5" s="221">
        <v>248</v>
      </c>
      <c r="CS5" s="223">
        <v>2159</v>
      </c>
      <c r="CT5" s="221">
        <v>267</v>
      </c>
      <c r="CU5" s="223">
        <v>268</v>
      </c>
      <c r="CV5" s="221">
        <v>-1222</v>
      </c>
      <c r="CW5" s="222">
        <v>-1223</v>
      </c>
      <c r="CX5" s="223">
        <v>-1224</v>
      </c>
      <c r="CY5" s="221">
        <v>1221</v>
      </c>
      <c r="CZ5" s="222">
        <v>1222</v>
      </c>
      <c r="DA5" s="222">
        <v>1223</v>
      </c>
      <c r="DB5" s="223">
        <v>1224</v>
      </c>
      <c r="DC5" s="221">
        <v>1250</v>
      </c>
      <c r="DD5" s="222">
        <v>1251</v>
      </c>
      <c r="DE5" s="222">
        <v>1252</v>
      </c>
      <c r="DF5" s="222">
        <v>1253</v>
      </c>
      <c r="DG5" s="222">
        <v>1254</v>
      </c>
      <c r="DH5" s="222">
        <v>1255</v>
      </c>
      <c r="DI5" s="222">
        <v>1256</v>
      </c>
      <c r="DJ5" s="222">
        <v>1257</v>
      </c>
      <c r="DK5" s="222">
        <v>1258</v>
      </c>
      <c r="DL5" s="222">
        <v>1259</v>
      </c>
      <c r="DM5" s="222">
        <v>1260</v>
      </c>
      <c r="DN5" s="223">
        <v>1261</v>
      </c>
      <c r="DO5" s="221">
        <v>1226</v>
      </c>
      <c r="DP5" s="222">
        <v>1219</v>
      </c>
      <c r="DQ5" s="222">
        <v>1220</v>
      </c>
      <c r="DR5" s="223">
        <v>-1203</v>
      </c>
      <c r="DS5" s="221">
        <v>1227</v>
      </c>
      <c r="DT5" s="222">
        <v>1205</v>
      </c>
      <c r="DU5" s="222">
        <v>1207</v>
      </c>
      <c r="DV5" s="223">
        <v>1206</v>
      </c>
      <c r="DW5" s="220">
        <v>1218</v>
      </c>
      <c r="DX5" s="221">
        <v>1211</v>
      </c>
      <c r="DY5" s="222">
        <v>1212</v>
      </c>
      <c r="DZ5" s="222">
        <v>1213</v>
      </c>
      <c r="EA5" s="222">
        <v>1214</v>
      </c>
      <c r="EB5" s="222">
        <v>1229</v>
      </c>
      <c r="EC5" s="223">
        <v>-1221</v>
      </c>
      <c r="ED5" s="209"/>
      <c r="EE5" s="220">
        <v>289</v>
      </c>
      <c r="EF5" s="220">
        <v>2194</v>
      </c>
      <c r="EG5" s="220">
        <v>303</v>
      </c>
      <c r="EH5" s="220">
        <v>59715</v>
      </c>
      <c r="EI5" s="220">
        <v>62255</v>
      </c>
      <c r="EJ5" s="220">
        <v>1263</v>
      </c>
      <c r="EK5" s="220">
        <v>61800</v>
      </c>
      <c r="EL5" s="220">
        <v>69125</v>
      </c>
      <c r="EM5" s="221">
        <v>216</v>
      </c>
      <c r="EN5" s="223">
        <v>198</v>
      </c>
      <c r="EO5" s="220">
        <v>70400</v>
      </c>
      <c r="EP5" s="220">
        <v>49607</v>
      </c>
      <c r="EQ5" s="220">
        <v>213</v>
      </c>
      <c r="ER5" s="220">
        <v>214</v>
      </c>
      <c r="ES5" s="220">
        <v>260</v>
      </c>
      <c r="ET5" s="220">
        <v>2152</v>
      </c>
      <c r="EU5" s="220">
        <v>2128</v>
      </c>
      <c r="EV5" s="220">
        <v>247</v>
      </c>
      <c r="EW5" s="220">
        <v>228</v>
      </c>
      <c r="EX5" s="220">
        <v>2135</v>
      </c>
      <c r="EY5" s="220">
        <v>261</v>
      </c>
      <c r="EZ5" s="220">
        <v>237</v>
      </c>
      <c r="FA5" s="220">
        <v>253</v>
      </c>
      <c r="FB5" s="220">
        <v>770</v>
      </c>
      <c r="FC5" s="220">
        <v>235</v>
      </c>
      <c r="FD5" s="220">
        <v>238</v>
      </c>
      <c r="FE5" s="220">
        <v>232</v>
      </c>
      <c r="FF5" s="220">
        <v>2190</v>
      </c>
      <c r="FG5" s="220">
        <v>69867</v>
      </c>
      <c r="FH5" s="220">
        <v>2184</v>
      </c>
      <c r="FI5" s="220">
        <v>61855</v>
      </c>
      <c r="FJ5" s="220">
        <v>223</v>
      </c>
      <c r="FK5" s="220">
        <v>75066</v>
      </c>
      <c r="FL5" s="220">
        <v>75566</v>
      </c>
      <c r="FM5" s="221">
        <v>226</v>
      </c>
      <c r="FN5" s="222">
        <v>201</v>
      </c>
      <c r="FO5" s="222">
        <v>258</v>
      </c>
      <c r="FP5" s="223">
        <v>259</v>
      </c>
      <c r="FQ5" s="220">
        <v>920</v>
      </c>
      <c r="FR5" s="221">
        <v>257</v>
      </c>
      <c r="FS5" s="223">
        <v>256</v>
      </c>
      <c r="FT5" s="221">
        <v>2148</v>
      </c>
      <c r="FU5" s="222">
        <v>58288</v>
      </c>
      <c r="FV5" s="222">
        <v>58289</v>
      </c>
      <c r="FW5" s="222">
        <v>58839</v>
      </c>
      <c r="FX5" s="222">
        <v>58840</v>
      </c>
      <c r="FY5" s="223">
        <v>75260</v>
      </c>
      <c r="FZ5" s="221">
        <v>296</v>
      </c>
      <c r="GA5" s="223">
        <v>297</v>
      </c>
      <c r="GB5" s="221">
        <v>211</v>
      </c>
      <c r="GC5" s="222">
        <v>2175</v>
      </c>
      <c r="GD5" s="222">
        <v>2178</v>
      </c>
      <c r="GE5" s="223">
        <v>2181</v>
      </c>
      <c r="GF5" s="220">
        <v>1262</v>
      </c>
      <c r="GG5" s="220">
        <v>63425</v>
      </c>
      <c r="GH5" s="220">
        <v>233</v>
      </c>
      <c r="GI5" s="221">
        <v>2150</v>
      </c>
      <c r="GJ5" s="222">
        <v>2165</v>
      </c>
      <c r="GK5" s="222">
        <v>2161</v>
      </c>
      <c r="GL5" s="222">
        <v>61197</v>
      </c>
      <c r="GM5" s="223">
        <v>58851</v>
      </c>
      <c r="GN5" s="221">
        <v>225</v>
      </c>
      <c r="GO5" s="222">
        <v>2201</v>
      </c>
      <c r="GP5" s="222">
        <v>2171</v>
      </c>
      <c r="GQ5" s="223">
        <v>760</v>
      </c>
      <c r="GR5" s="220">
        <v>234</v>
      </c>
      <c r="GS5" s="221">
        <v>215</v>
      </c>
      <c r="GT5" s="223">
        <v>917</v>
      </c>
      <c r="GU5" s="209"/>
      <c r="GV5" s="220">
        <v>289</v>
      </c>
      <c r="GW5" s="221">
        <v>58333</v>
      </c>
      <c r="GX5" s="223">
        <v>58336</v>
      </c>
      <c r="GY5" s="220">
        <v>213</v>
      </c>
      <c r="GZ5" s="220">
        <v>232</v>
      </c>
      <c r="HA5" s="220">
        <v>2190</v>
      </c>
      <c r="HB5" s="220">
        <v>69867</v>
      </c>
      <c r="HC5" s="220">
        <v>75066</v>
      </c>
      <c r="HD5" s="209"/>
      <c r="HE5" s="220">
        <v>221</v>
      </c>
      <c r="HF5" s="220">
        <v>222</v>
      </c>
      <c r="HG5" s="220">
        <v>224</v>
      </c>
      <c r="HH5" s="220">
        <v>2187</v>
      </c>
      <c r="HI5" s="220">
        <v>227</v>
      </c>
      <c r="HJ5" s="220">
        <v>49400</v>
      </c>
      <c r="HK5" s="221">
        <v>199</v>
      </c>
      <c r="HL5" s="223">
        <v>200</v>
      </c>
      <c r="HM5" s="209"/>
      <c r="HN5" s="221">
        <v>7000</v>
      </c>
      <c r="HO5" s="222">
        <v>7001</v>
      </c>
      <c r="HP5" s="223">
        <v>7002</v>
      </c>
    </row>
    <row r="6" spans="1:224" ht="169.95" customHeight="1" thickBot="1" x14ac:dyDescent="0.35">
      <c r="A6" s="209"/>
      <c r="B6" s="224" t="s">
        <v>1401</v>
      </c>
      <c r="C6" s="224" t="s">
        <v>604</v>
      </c>
      <c r="D6" s="225" t="s">
        <v>605</v>
      </c>
      <c r="E6" s="226" t="s">
        <v>606</v>
      </c>
      <c r="F6" s="226" t="s">
        <v>607</v>
      </c>
      <c r="G6" s="227" t="s">
        <v>608</v>
      </c>
      <c r="H6" s="225" t="s">
        <v>609</v>
      </c>
      <c r="I6" s="227" t="s">
        <v>610</v>
      </c>
      <c r="J6" s="225" t="s">
        <v>611</v>
      </c>
      <c r="K6" s="227" t="s">
        <v>612</v>
      </c>
      <c r="L6" s="225" t="s">
        <v>613</v>
      </c>
      <c r="M6" s="226" t="s">
        <v>614</v>
      </c>
      <c r="N6" s="226" t="s">
        <v>615</v>
      </c>
      <c r="O6" s="226" t="s">
        <v>616</v>
      </c>
      <c r="P6" s="226" t="s">
        <v>617</v>
      </c>
      <c r="Q6" s="226" t="s">
        <v>618</v>
      </c>
      <c r="R6" s="226" t="s">
        <v>619</v>
      </c>
      <c r="S6" s="227" t="s">
        <v>620</v>
      </c>
      <c r="T6" s="225" t="s">
        <v>621</v>
      </c>
      <c r="U6" s="226" t="s">
        <v>622</v>
      </c>
      <c r="V6" s="226" t="s">
        <v>623</v>
      </c>
      <c r="W6" s="227" t="s">
        <v>624</v>
      </c>
      <c r="X6" s="224" t="s">
        <v>625</v>
      </c>
      <c r="Y6" s="225" t="s">
        <v>626</v>
      </c>
      <c r="Z6" s="226" t="s">
        <v>627</v>
      </c>
      <c r="AA6" s="227" t="s">
        <v>240</v>
      </c>
      <c r="AB6" s="225" t="s">
        <v>628</v>
      </c>
      <c r="AC6" s="226" t="s">
        <v>221</v>
      </c>
      <c r="AD6" s="226" t="s">
        <v>225</v>
      </c>
      <c r="AE6" s="226" t="s">
        <v>629</v>
      </c>
      <c r="AF6" s="226" t="s">
        <v>630</v>
      </c>
      <c r="AG6" s="226" t="s">
        <v>631</v>
      </c>
      <c r="AH6" s="227" t="s">
        <v>632</v>
      </c>
      <c r="AI6" s="224" t="s">
        <v>633</v>
      </c>
      <c r="AJ6" s="224" t="s">
        <v>634</v>
      </c>
      <c r="AK6" s="224" t="s">
        <v>635</v>
      </c>
      <c r="AL6" s="225" t="s">
        <v>636</v>
      </c>
      <c r="AM6" s="227" t="s">
        <v>637</v>
      </c>
      <c r="AN6" s="225" t="s">
        <v>638</v>
      </c>
      <c r="AO6" s="227" t="s">
        <v>639</v>
      </c>
      <c r="AP6" s="224" t="s">
        <v>553</v>
      </c>
      <c r="AQ6" s="225" t="s">
        <v>197</v>
      </c>
      <c r="AR6" s="227" t="s">
        <v>640</v>
      </c>
      <c r="AS6" s="224" t="s">
        <v>641</v>
      </c>
      <c r="AT6" s="224" t="s">
        <v>642</v>
      </c>
      <c r="AU6" s="224" t="s">
        <v>643</v>
      </c>
      <c r="AV6" s="225" t="s">
        <v>644</v>
      </c>
      <c r="AW6" s="226" t="s">
        <v>645</v>
      </c>
      <c r="AX6" s="227" t="s">
        <v>646</v>
      </c>
      <c r="AY6" s="225" t="s">
        <v>647</v>
      </c>
      <c r="AZ6" s="226" t="s">
        <v>648</v>
      </c>
      <c r="BA6" s="226" t="s">
        <v>649</v>
      </c>
      <c r="BB6" s="226" t="s">
        <v>650</v>
      </c>
      <c r="BC6" s="226" t="s">
        <v>651</v>
      </c>
      <c r="BD6" s="227" t="s">
        <v>652</v>
      </c>
      <c r="BE6" s="225" t="s">
        <v>653</v>
      </c>
      <c r="BF6" s="227" t="s">
        <v>654</v>
      </c>
      <c r="BG6" s="224" t="s">
        <v>655</v>
      </c>
      <c r="BH6" s="225" t="s">
        <v>656</v>
      </c>
      <c r="BI6" s="226" t="s">
        <v>657</v>
      </c>
      <c r="BJ6" s="227" t="s">
        <v>658</v>
      </c>
      <c r="BK6" s="225" t="s">
        <v>659</v>
      </c>
      <c r="BL6" s="226" t="s">
        <v>660</v>
      </c>
      <c r="BM6" s="226" t="s">
        <v>661</v>
      </c>
      <c r="BN6" s="226" t="s">
        <v>662</v>
      </c>
      <c r="BO6" s="226" t="s">
        <v>663</v>
      </c>
      <c r="BP6" s="226" t="s">
        <v>664</v>
      </c>
      <c r="BQ6" s="226" t="s">
        <v>665</v>
      </c>
      <c r="BR6" s="226" t="s">
        <v>666</v>
      </c>
      <c r="BS6" s="226" t="s">
        <v>667</v>
      </c>
      <c r="BT6" s="226" t="s">
        <v>668</v>
      </c>
      <c r="BU6" s="226" t="s">
        <v>669</v>
      </c>
      <c r="BV6" s="226" t="s">
        <v>670</v>
      </c>
      <c r="BW6" s="226" t="s">
        <v>671</v>
      </c>
      <c r="BX6" s="227" t="s">
        <v>286</v>
      </c>
      <c r="BY6" s="225" t="s">
        <v>672</v>
      </c>
      <c r="BZ6" s="227" t="s">
        <v>673</v>
      </c>
      <c r="CA6" s="224" t="s">
        <v>674</v>
      </c>
      <c r="CB6" s="225" t="s">
        <v>675</v>
      </c>
      <c r="CC6" s="226" t="s">
        <v>676</v>
      </c>
      <c r="CD6" s="226" t="s">
        <v>677</v>
      </c>
      <c r="CE6" s="226" t="s">
        <v>359</v>
      </c>
      <c r="CF6" s="226" t="s">
        <v>678</v>
      </c>
      <c r="CG6" s="226" t="s">
        <v>679</v>
      </c>
      <c r="CH6" s="226" t="s">
        <v>680</v>
      </c>
      <c r="CI6" s="226" t="s">
        <v>681</v>
      </c>
      <c r="CJ6" s="226" t="s">
        <v>682</v>
      </c>
      <c r="CK6" s="226" t="s">
        <v>683</v>
      </c>
      <c r="CL6" s="226" t="s">
        <v>684</v>
      </c>
      <c r="CM6" s="227" t="s">
        <v>685</v>
      </c>
      <c r="CN6" s="225" t="s">
        <v>686</v>
      </c>
      <c r="CO6" s="226" t="s">
        <v>687</v>
      </c>
      <c r="CP6" s="226" t="s">
        <v>688</v>
      </c>
      <c r="CQ6" s="227" t="s">
        <v>689</v>
      </c>
      <c r="CR6" s="225" t="s">
        <v>690</v>
      </c>
      <c r="CS6" s="227" t="s">
        <v>691</v>
      </c>
      <c r="CT6" s="225" t="s">
        <v>692</v>
      </c>
      <c r="CU6" s="227" t="s">
        <v>693</v>
      </c>
      <c r="CV6" s="225" t="s">
        <v>1402</v>
      </c>
      <c r="CW6" s="226" t="s">
        <v>1403</v>
      </c>
      <c r="CX6" s="227" t="s">
        <v>1404</v>
      </c>
      <c r="CY6" s="225" t="s">
        <v>1405</v>
      </c>
      <c r="CZ6" s="226" t="s">
        <v>1406</v>
      </c>
      <c r="DA6" s="226" t="s">
        <v>1407</v>
      </c>
      <c r="DB6" s="227" t="s">
        <v>1408</v>
      </c>
      <c r="DC6" s="225" t="s">
        <v>1409</v>
      </c>
      <c r="DD6" s="226" t="s">
        <v>1410</v>
      </c>
      <c r="DE6" s="226" t="s">
        <v>1411</v>
      </c>
      <c r="DF6" s="226" t="s">
        <v>1412</v>
      </c>
      <c r="DG6" s="226" t="s">
        <v>1413</v>
      </c>
      <c r="DH6" s="226" t="s">
        <v>1414</v>
      </c>
      <c r="DI6" s="226" t="s">
        <v>1415</v>
      </c>
      <c r="DJ6" s="226" t="s">
        <v>1416</v>
      </c>
      <c r="DK6" s="226" t="s">
        <v>1417</v>
      </c>
      <c r="DL6" s="226" t="s">
        <v>1418</v>
      </c>
      <c r="DM6" s="226" t="s">
        <v>1419</v>
      </c>
      <c r="DN6" s="227" t="s">
        <v>1420</v>
      </c>
      <c r="DO6" s="225" t="s">
        <v>1421</v>
      </c>
      <c r="DP6" s="226" t="s">
        <v>1422</v>
      </c>
      <c r="DQ6" s="226" t="s">
        <v>1423</v>
      </c>
      <c r="DR6" s="227" t="s">
        <v>1424</v>
      </c>
      <c r="DS6" s="225" t="s">
        <v>1425</v>
      </c>
      <c r="DT6" s="226" t="s">
        <v>1426</v>
      </c>
      <c r="DU6" s="226" t="s">
        <v>1427</v>
      </c>
      <c r="DV6" s="227" t="s">
        <v>1428</v>
      </c>
      <c r="DW6" s="224" t="s">
        <v>1429</v>
      </c>
      <c r="DX6" s="225" t="s">
        <v>1430</v>
      </c>
      <c r="DY6" s="226" t="s">
        <v>1431</v>
      </c>
      <c r="DZ6" s="226" t="s">
        <v>1432</v>
      </c>
      <c r="EA6" s="226" t="s">
        <v>1433</v>
      </c>
      <c r="EB6" s="226" t="s">
        <v>1434</v>
      </c>
      <c r="EC6" s="227" t="s">
        <v>1435</v>
      </c>
      <c r="ED6" s="209"/>
      <c r="EE6" s="224" t="s">
        <v>756</v>
      </c>
      <c r="EF6" s="224" t="s">
        <v>694</v>
      </c>
      <c r="EG6" s="224" t="s">
        <v>695</v>
      </c>
      <c r="EH6" s="224" t="s">
        <v>696</v>
      </c>
      <c r="EI6" s="224" t="s">
        <v>697</v>
      </c>
      <c r="EJ6" s="224" t="s">
        <v>698</v>
      </c>
      <c r="EK6" s="224" t="s">
        <v>699</v>
      </c>
      <c r="EL6" s="224" t="s">
        <v>700</v>
      </c>
      <c r="EM6" s="225" t="s">
        <v>701</v>
      </c>
      <c r="EN6" s="227" t="s">
        <v>702</v>
      </c>
      <c r="EO6" s="224" t="s">
        <v>703</v>
      </c>
      <c r="EP6" s="224" t="s">
        <v>704</v>
      </c>
      <c r="EQ6" s="224" t="s">
        <v>759</v>
      </c>
      <c r="ER6" s="224" t="s">
        <v>705</v>
      </c>
      <c r="ES6" s="224" t="s">
        <v>706</v>
      </c>
      <c r="ET6" s="224" t="s">
        <v>707</v>
      </c>
      <c r="EU6" s="224" t="s">
        <v>708</v>
      </c>
      <c r="EV6" s="224" t="s">
        <v>709</v>
      </c>
      <c r="EW6" s="224" t="s">
        <v>710</v>
      </c>
      <c r="EX6" s="224" t="s">
        <v>711</v>
      </c>
      <c r="EY6" s="224" t="s">
        <v>712</v>
      </c>
      <c r="EZ6" s="224" t="s">
        <v>713</v>
      </c>
      <c r="FA6" s="224" t="s">
        <v>714</v>
      </c>
      <c r="FB6" s="224" t="s">
        <v>715</v>
      </c>
      <c r="FC6" s="224" t="s">
        <v>716</v>
      </c>
      <c r="FD6" s="224" t="s">
        <v>717</v>
      </c>
      <c r="FE6" s="224" t="s">
        <v>760</v>
      </c>
      <c r="FF6" s="224" t="s">
        <v>761</v>
      </c>
      <c r="FG6" s="224" t="s">
        <v>762</v>
      </c>
      <c r="FH6" s="224" t="s">
        <v>718</v>
      </c>
      <c r="FI6" s="224" t="s">
        <v>719</v>
      </c>
      <c r="FJ6" s="224" t="s">
        <v>720</v>
      </c>
      <c r="FK6" s="224" t="s">
        <v>763</v>
      </c>
      <c r="FL6" s="224" t="s">
        <v>721</v>
      </c>
      <c r="FM6" s="225" t="s">
        <v>722</v>
      </c>
      <c r="FN6" s="226" t="s">
        <v>723</v>
      </c>
      <c r="FO6" s="226" t="s">
        <v>724</v>
      </c>
      <c r="FP6" s="227" t="s">
        <v>725</v>
      </c>
      <c r="FQ6" s="224" t="s">
        <v>726</v>
      </c>
      <c r="FR6" s="225" t="s">
        <v>727</v>
      </c>
      <c r="FS6" s="227" t="s">
        <v>728</v>
      </c>
      <c r="FT6" s="225" t="s">
        <v>729</v>
      </c>
      <c r="FU6" s="226" t="s">
        <v>730</v>
      </c>
      <c r="FV6" s="226" t="s">
        <v>731</v>
      </c>
      <c r="FW6" s="226" t="s">
        <v>732</v>
      </c>
      <c r="FX6" s="226" t="s">
        <v>733</v>
      </c>
      <c r="FY6" s="227" t="s">
        <v>734</v>
      </c>
      <c r="FZ6" s="225" t="s">
        <v>735</v>
      </c>
      <c r="GA6" s="227" t="s">
        <v>736</v>
      </c>
      <c r="GB6" s="225" t="s">
        <v>737</v>
      </c>
      <c r="GC6" s="226" t="s">
        <v>738</v>
      </c>
      <c r="GD6" s="226" t="s">
        <v>739</v>
      </c>
      <c r="GE6" s="227" t="s">
        <v>740</v>
      </c>
      <c r="GF6" s="224" t="s">
        <v>741</v>
      </c>
      <c r="GG6" s="224" t="s">
        <v>742</v>
      </c>
      <c r="GH6" s="224" t="s">
        <v>743</v>
      </c>
      <c r="GI6" s="225" t="s">
        <v>744</v>
      </c>
      <c r="GJ6" s="226" t="s">
        <v>745</v>
      </c>
      <c r="GK6" s="226" t="s">
        <v>746</v>
      </c>
      <c r="GL6" s="226" t="s">
        <v>747</v>
      </c>
      <c r="GM6" s="227" t="s">
        <v>748</v>
      </c>
      <c r="GN6" s="225" t="s">
        <v>749</v>
      </c>
      <c r="GO6" s="226" t="s">
        <v>750</v>
      </c>
      <c r="GP6" s="226" t="s">
        <v>751</v>
      </c>
      <c r="GQ6" s="227" t="s">
        <v>752</v>
      </c>
      <c r="GR6" s="224" t="s">
        <v>753</v>
      </c>
      <c r="GS6" s="225" t="s">
        <v>754</v>
      </c>
      <c r="GT6" s="227" t="s">
        <v>755</v>
      </c>
      <c r="GU6" s="209"/>
      <c r="GV6" s="224" t="s">
        <v>756</v>
      </c>
      <c r="GW6" s="225" t="s">
        <v>757</v>
      </c>
      <c r="GX6" s="227" t="s">
        <v>758</v>
      </c>
      <c r="GY6" s="224" t="s">
        <v>759</v>
      </c>
      <c r="GZ6" s="224" t="s">
        <v>760</v>
      </c>
      <c r="HA6" s="224" t="s">
        <v>761</v>
      </c>
      <c r="HB6" s="224" t="s">
        <v>762</v>
      </c>
      <c r="HC6" s="224" t="s">
        <v>763</v>
      </c>
      <c r="HD6" s="209"/>
      <c r="HE6" s="224" t="s">
        <v>765</v>
      </c>
      <c r="HF6" s="224" t="s">
        <v>766</v>
      </c>
      <c r="HG6" s="224" t="s">
        <v>767</v>
      </c>
      <c r="HH6" s="224" t="s">
        <v>768</v>
      </c>
      <c r="HI6" s="224" t="s">
        <v>769</v>
      </c>
      <c r="HJ6" s="224" t="s">
        <v>770</v>
      </c>
      <c r="HK6" s="225" t="s">
        <v>771</v>
      </c>
      <c r="HL6" s="227" t="s">
        <v>772</v>
      </c>
      <c r="HM6" s="209"/>
      <c r="HN6" s="225" t="s">
        <v>1436</v>
      </c>
      <c r="HO6" s="226" t="s">
        <v>1437</v>
      </c>
      <c r="HP6" s="227" t="s">
        <v>1438</v>
      </c>
    </row>
    <row r="7" spans="1:224" x14ac:dyDescent="0.3">
      <c r="A7" s="209"/>
      <c r="B7" s="228" t="s">
        <v>773</v>
      </c>
      <c r="C7" s="229"/>
      <c r="D7" s="230"/>
      <c r="E7" s="231"/>
      <c r="F7" s="231">
        <v>8.8258700000000001</v>
      </c>
      <c r="G7" s="232">
        <v>8.5166900000000005</v>
      </c>
      <c r="H7" s="230"/>
      <c r="I7" s="232"/>
      <c r="J7" s="230">
        <v>89.512699999999995</v>
      </c>
      <c r="K7" s="232"/>
      <c r="L7" s="230"/>
      <c r="M7" s="231"/>
      <c r="N7" s="231"/>
      <c r="O7" s="231">
        <v>182.37953999999999</v>
      </c>
      <c r="P7" s="231"/>
      <c r="Q7" s="231"/>
      <c r="R7" s="231"/>
      <c r="S7" s="232"/>
      <c r="T7" s="230">
        <v>18.14123</v>
      </c>
      <c r="U7" s="231">
        <v>19.191960000000002</v>
      </c>
      <c r="V7" s="231"/>
      <c r="W7" s="232">
        <v>1.0612699999999999</v>
      </c>
      <c r="X7" s="229"/>
      <c r="Y7" s="230"/>
      <c r="Z7" s="231"/>
      <c r="AA7" s="232">
        <v>23.060680000000001</v>
      </c>
      <c r="AB7" s="230"/>
      <c r="AC7" s="231"/>
      <c r="AD7" s="231"/>
      <c r="AE7" s="231"/>
      <c r="AF7" s="231">
        <v>11.413130000000001</v>
      </c>
      <c r="AG7" s="231">
        <v>23.889150000000001</v>
      </c>
      <c r="AH7" s="232">
        <v>10.22284</v>
      </c>
      <c r="AI7" s="229"/>
      <c r="AJ7" s="229"/>
      <c r="AK7" s="229">
        <v>175.92341999999999</v>
      </c>
      <c r="AL7" s="230">
        <v>213.71525</v>
      </c>
      <c r="AM7" s="232">
        <v>7.8466800000000001</v>
      </c>
      <c r="AN7" s="230"/>
      <c r="AO7" s="232"/>
      <c r="AP7" s="229"/>
      <c r="AQ7" s="230"/>
      <c r="AR7" s="232"/>
      <c r="AS7" s="229"/>
      <c r="AT7" s="229"/>
      <c r="AU7" s="229"/>
      <c r="AV7" s="230"/>
      <c r="AW7" s="231"/>
      <c r="AX7" s="232"/>
      <c r="AY7" s="230"/>
      <c r="AZ7" s="231"/>
      <c r="BA7" s="231"/>
      <c r="BB7" s="231"/>
      <c r="BC7" s="231"/>
      <c r="BD7" s="232"/>
      <c r="BE7" s="230"/>
      <c r="BF7" s="232"/>
      <c r="BG7" s="229"/>
      <c r="BH7" s="230"/>
      <c r="BI7" s="231">
        <v>184.87493000000001</v>
      </c>
      <c r="BJ7" s="232"/>
      <c r="BK7" s="230"/>
      <c r="BL7" s="231">
        <v>165.47058000000001</v>
      </c>
      <c r="BM7" s="231">
        <v>165.59853000000001</v>
      </c>
      <c r="BN7" s="231"/>
      <c r="BO7" s="231"/>
      <c r="BP7" s="231"/>
      <c r="BQ7" s="231"/>
      <c r="BR7" s="231"/>
      <c r="BS7" s="231"/>
      <c r="BT7" s="231"/>
      <c r="BU7" s="231">
        <v>206.49456000000001</v>
      </c>
      <c r="BV7" s="231">
        <v>206.11548999999999</v>
      </c>
      <c r="BW7" s="231">
        <v>205.99002999999999</v>
      </c>
      <c r="BX7" s="232"/>
      <c r="BY7" s="230">
        <v>17.41583</v>
      </c>
      <c r="BZ7" s="232">
        <v>44.053669999999997</v>
      </c>
      <c r="CA7" s="229"/>
      <c r="CB7" s="230"/>
      <c r="CC7" s="231"/>
      <c r="CD7" s="231"/>
      <c r="CE7" s="231"/>
      <c r="CF7" s="231"/>
      <c r="CG7" s="231">
        <v>118.14735</v>
      </c>
      <c r="CH7" s="231">
        <v>52.418509999999998</v>
      </c>
      <c r="CI7" s="231">
        <v>53.710120000000003</v>
      </c>
      <c r="CJ7" s="231"/>
      <c r="CK7" s="231"/>
      <c r="CL7" s="231"/>
      <c r="CM7" s="232"/>
      <c r="CN7" s="230">
        <v>180.55348000000001</v>
      </c>
      <c r="CO7" s="231">
        <v>180.52450999999999</v>
      </c>
      <c r="CP7" s="231">
        <v>181.33356000000001</v>
      </c>
      <c r="CQ7" s="232">
        <v>181.02912000000001</v>
      </c>
      <c r="CR7" s="230"/>
      <c r="CS7" s="232">
        <v>197.52409</v>
      </c>
      <c r="CT7" s="230"/>
      <c r="CU7" s="232"/>
      <c r="CV7" s="230"/>
      <c r="CW7" s="231"/>
      <c r="CX7" s="233"/>
      <c r="CY7" s="230"/>
      <c r="CZ7" s="231">
        <v>6922.8224499999997</v>
      </c>
      <c r="DA7" s="231"/>
      <c r="DB7" s="232"/>
      <c r="DC7" s="230"/>
      <c r="DD7" s="231"/>
      <c r="DE7" s="231"/>
      <c r="DF7" s="231"/>
      <c r="DG7" s="231"/>
      <c r="DH7" s="231"/>
      <c r="DI7" s="231"/>
      <c r="DJ7" s="231"/>
      <c r="DK7" s="231"/>
      <c r="DL7" s="231"/>
      <c r="DM7" s="231"/>
      <c r="DN7" s="232"/>
      <c r="DO7" s="234"/>
      <c r="DP7" s="235"/>
      <c r="DQ7" s="235"/>
      <c r="DR7" s="236" t="s">
        <v>1439</v>
      </c>
      <c r="DS7" s="230">
        <v>2950.0798399999999</v>
      </c>
      <c r="DT7" s="231">
        <v>716.75298999999995</v>
      </c>
      <c r="DU7" s="231">
        <v>716.75298999999995</v>
      </c>
      <c r="DV7" s="232"/>
      <c r="DW7" s="229"/>
      <c r="DX7" s="230"/>
      <c r="DY7" s="231"/>
      <c r="DZ7" s="231"/>
      <c r="EA7" s="231"/>
      <c r="EB7" s="231"/>
      <c r="EC7" s="233">
        <v>6793.9</v>
      </c>
      <c r="ED7" s="209"/>
      <c r="EE7" s="229"/>
      <c r="EF7" s="229"/>
      <c r="EG7" s="229"/>
      <c r="EH7" s="229"/>
      <c r="EI7" s="229"/>
      <c r="EJ7" s="229"/>
      <c r="EK7" s="229"/>
      <c r="EL7" s="229"/>
      <c r="EM7" s="230"/>
      <c r="EN7" s="232"/>
      <c r="EO7" s="229"/>
      <c r="EP7" s="229"/>
      <c r="EQ7" s="229"/>
      <c r="ER7" s="229"/>
      <c r="ES7" s="229"/>
      <c r="ET7" s="229"/>
      <c r="EU7" s="229"/>
      <c r="EV7" s="229"/>
      <c r="EW7" s="229"/>
      <c r="EX7" s="229"/>
      <c r="EY7" s="229"/>
      <c r="EZ7" s="229"/>
      <c r="FA7" s="229"/>
      <c r="FB7" s="229"/>
      <c r="FC7" s="229"/>
      <c r="FD7" s="229"/>
      <c r="FE7" s="229"/>
      <c r="FF7" s="229"/>
      <c r="FG7" s="229"/>
      <c r="FH7" s="229"/>
      <c r="FI7" s="229"/>
      <c r="FJ7" s="229"/>
      <c r="FK7" s="229"/>
      <c r="FL7" s="229"/>
      <c r="FM7" s="230"/>
      <c r="FN7" s="231"/>
      <c r="FO7" s="231"/>
      <c r="FP7" s="232"/>
      <c r="FQ7" s="229"/>
      <c r="FR7" s="230"/>
      <c r="FS7" s="232"/>
      <c r="FT7" s="230"/>
      <c r="FU7" s="231"/>
      <c r="FV7" s="231"/>
      <c r="FW7" s="231"/>
      <c r="FX7" s="231"/>
      <c r="FY7" s="232"/>
      <c r="FZ7" s="230"/>
      <c r="GA7" s="232"/>
      <c r="GB7" s="230"/>
      <c r="GC7" s="231"/>
      <c r="GD7" s="231"/>
      <c r="GE7" s="232"/>
      <c r="GF7" s="229"/>
      <c r="GG7" s="229"/>
      <c r="GH7" s="229"/>
      <c r="GI7" s="230"/>
      <c r="GJ7" s="231"/>
      <c r="GK7" s="231"/>
      <c r="GL7" s="231"/>
      <c r="GM7" s="232"/>
      <c r="GN7" s="230"/>
      <c r="GO7" s="231"/>
      <c r="GP7" s="231"/>
      <c r="GQ7" s="232"/>
      <c r="GR7" s="229"/>
      <c r="GS7" s="230"/>
      <c r="GT7" s="232"/>
      <c r="GU7" s="209"/>
      <c r="GV7" s="229"/>
      <c r="GW7" s="230"/>
      <c r="GX7" s="232"/>
      <c r="GY7" s="229"/>
      <c r="GZ7" s="229"/>
      <c r="HA7" s="229"/>
      <c r="HB7" s="229"/>
      <c r="HC7" s="229"/>
      <c r="HD7" s="209"/>
      <c r="HE7" s="229"/>
      <c r="HF7" s="229"/>
      <c r="HG7" s="229"/>
      <c r="HH7" s="229"/>
      <c r="HI7" s="229"/>
      <c r="HJ7" s="229"/>
      <c r="HK7" s="230"/>
      <c r="HL7" s="232"/>
      <c r="HM7" s="209"/>
      <c r="HN7" s="230">
        <v>3134.9547700000003</v>
      </c>
      <c r="HO7" s="231">
        <v>3097.6215800000004</v>
      </c>
      <c r="HP7" s="232">
        <v>501.96956</v>
      </c>
    </row>
    <row r="8" spans="1:224" x14ac:dyDescent="0.3">
      <c r="A8" s="209"/>
      <c r="B8" s="228" t="s">
        <v>774</v>
      </c>
      <c r="C8" s="229"/>
      <c r="D8" s="230"/>
      <c r="E8" s="231"/>
      <c r="F8" s="231">
        <v>8.8258700000000001</v>
      </c>
      <c r="G8" s="232">
        <v>8.5166900000000005</v>
      </c>
      <c r="H8" s="230"/>
      <c r="I8" s="232"/>
      <c r="J8" s="230">
        <v>89.512699999999995</v>
      </c>
      <c r="K8" s="232"/>
      <c r="L8" s="230"/>
      <c r="M8" s="231"/>
      <c r="N8" s="231"/>
      <c r="O8" s="231">
        <v>182.37953999999999</v>
      </c>
      <c r="P8" s="231"/>
      <c r="Q8" s="231">
        <v>211.16728000000001</v>
      </c>
      <c r="R8" s="231"/>
      <c r="S8" s="232"/>
      <c r="T8" s="230">
        <v>18.14123</v>
      </c>
      <c r="U8" s="231">
        <v>19.191960000000002</v>
      </c>
      <c r="V8" s="231"/>
      <c r="W8" s="232">
        <v>1.0612699999999999</v>
      </c>
      <c r="X8" s="229"/>
      <c r="Y8" s="230"/>
      <c r="Z8" s="231"/>
      <c r="AA8" s="232">
        <v>23.060680000000001</v>
      </c>
      <c r="AB8" s="230"/>
      <c r="AC8" s="231"/>
      <c r="AD8" s="231"/>
      <c r="AE8" s="231"/>
      <c r="AF8" s="231">
        <v>11.413130000000001</v>
      </c>
      <c r="AG8" s="231">
        <v>23.889150000000001</v>
      </c>
      <c r="AH8" s="232">
        <v>10.22284</v>
      </c>
      <c r="AI8" s="229"/>
      <c r="AJ8" s="229"/>
      <c r="AK8" s="229">
        <v>175.92341999999999</v>
      </c>
      <c r="AL8" s="230">
        <v>213.71525</v>
      </c>
      <c r="AM8" s="232">
        <v>7.8466800000000001</v>
      </c>
      <c r="AN8" s="230"/>
      <c r="AO8" s="232"/>
      <c r="AP8" s="229"/>
      <c r="AQ8" s="230"/>
      <c r="AR8" s="232"/>
      <c r="AS8" s="229"/>
      <c r="AT8" s="229"/>
      <c r="AU8" s="229"/>
      <c r="AV8" s="230"/>
      <c r="AW8" s="231"/>
      <c r="AX8" s="232"/>
      <c r="AY8" s="230"/>
      <c r="AZ8" s="231"/>
      <c r="BA8" s="231"/>
      <c r="BB8" s="231"/>
      <c r="BC8" s="231"/>
      <c r="BD8" s="232"/>
      <c r="BE8" s="230"/>
      <c r="BF8" s="232"/>
      <c r="BG8" s="229"/>
      <c r="BH8" s="230">
        <v>25</v>
      </c>
      <c r="BI8" s="231">
        <v>184.87493000000001</v>
      </c>
      <c r="BJ8" s="232"/>
      <c r="BK8" s="230"/>
      <c r="BL8" s="231">
        <v>165.47058000000001</v>
      </c>
      <c r="BM8" s="231">
        <v>165.59853000000001</v>
      </c>
      <c r="BN8" s="231"/>
      <c r="BO8" s="231"/>
      <c r="BP8" s="231"/>
      <c r="BQ8" s="231"/>
      <c r="BR8" s="231"/>
      <c r="BS8" s="231"/>
      <c r="BT8" s="231"/>
      <c r="BU8" s="231">
        <v>206.49456000000001</v>
      </c>
      <c r="BV8" s="231">
        <v>206.11548999999999</v>
      </c>
      <c r="BW8" s="231">
        <v>205.99002999999999</v>
      </c>
      <c r="BX8" s="232"/>
      <c r="BY8" s="230">
        <v>17.41583</v>
      </c>
      <c r="BZ8" s="232">
        <v>44.053669999999997</v>
      </c>
      <c r="CA8" s="229"/>
      <c r="CB8" s="230"/>
      <c r="CC8" s="231"/>
      <c r="CD8" s="231"/>
      <c r="CE8" s="231"/>
      <c r="CF8" s="231"/>
      <c r="CG8" s="231">
        <v>118.14735</v>
      </c>
      <c r="CH8" s="231">
        <v>52.418509999999998</v>
      </c>
      <c r="CI8" s="231">
        <v>53.710120000000003</v>
      </c>
      <c r="CJ8" s="231"/>
      <c r="CK8" s="231"/>
      <c r="CL8" s="231"/>
      <c r="CM8" s="232"/>
      <c r="CN8" s="230">
        <v>180.55348000000001</v>
      </c>
      <c r="CO8" s="231">
        <v>180.52450999999999</v>
      </c>
      <c r="CP8" s="231">
        <v>181.33356000000001</v>
      </c>
      <c r="CQ8" s="232">
        <v>181.02912000000001</v>
      </c>
      <c r="CR8" s="230"/>
      <c r="CS8" s="232">
        <v>197.52409</v>
      </c>
      <c r="CT8" s="230"/>
      <c r="CU8" s="232"/>
      <c r="CV8" s="230"/>
      <c r="CW8" s="231"/>
      <c r="CX8" s="233"/>
      <c r="CY8" s="230"/>
      <c r="CZ8" s="231">
        <v>6835.8377099999998</v>
      </c>
      <c r="DA8" s="231"/>
      <c r="DB8" s="232"/>
      <c r="DC8" s="230"/>
      <c r="DD8" s="231"/>
      <c r="DE8" s="231"/>
      <c r="DF8" s="231"/>
      <c r="DG8" s="231"/>
      <c r="DH8" s="231"/>
      <c r="DI8" s="231"/>
      <c r="DJ8" s="231"/>
      <c r="DK8" s="231"/>
      <c r="DL8" s="231"/>
      <c r="DM8" s="231"/>
      <c r="DN8" s="232"/>
      <c r="DO8" s="234"/>
      <c r="DP8" s="235"/>
      <c r="DQ8" s="235"/>
      <c r="DR8" s="236" t="s">
        <v>1439</v>
      </c>
      <c r="DS8" s="230">
        <v>3186.24712</v>
      </c>
      <c r="DT8" s="231">
        <v>952.92026999999996</v>
      </c>
      <c r="DU8" s="231">
        <v>952.92026999999996</v>
      </c>
      <c r="DV8" s="232"/>
      <c r="DW8" s="229"/>
      <c r="DX8" s="230"/>
      <c r="DY8" s="231"/>
      <c r="DZ8" s="231"/>
      <c r="EA8" s="231"/>
      <c r="EB8" s="231"/>
      <c r="EC8" s="233">
        <v>6707.1</v>
      </c>
      <c r="ED8" s="209"/>
      <c r="EE8" s="229"/>
      <c r="EF8" s="229"/>
      <c r="EG8" s="229"/>
      <c r="EH8" s="229"/>
      <c r="EI8" s="229"/>
      <c r="EJ8" s="229"/>
      <c r="EK8" s="229"/>
      <c r="EL8" s="229"/>
      <c r="EM8" s="230"/>
      <c r="EN8" s="232"/>
      <c r="EO8" s="229"/>
      <c r="EP8" s="229"/>
      <c r="EQ8" s="229"/>
      <c r="ER8" s="229"/>
      <c r="ES8" s="229"/>
      <c r="ET8" s="229"/>
      <c r="EU8" s="229"/>
      <c r="EV8" s="229"/>
      <c r="EW8" s="229"/>
      <c r="EX8" s="229"/>
      <c r="EY8" s="229"/>
      <c r="EZ8" s="229"/>
      <c r="FA8" s="229"/>
      <c r="FB8" s="229"/>
      <c r="FC8" s="229"/>
      <c r="FD8" s="229"/>
      <c r="FE8" s="229"/>
      <c r="FF8" s="229"/>
      <c r="FG8" s="229"/>
      <c r="FH8" s="229"/>
      <c r="FI8" s="229"/>
      <c r="FJ8" s="229"/>
      <c r="FK8" s="229"/>
      <c r="FL8" s="229"/>
      <c r="FM8" s="230"/>
      <c r="FN8" s="231"/>
      <c r="FO8" s="231"/>
      <c r="FP8" s="232"/>
      <c r="FQ8" s="229"/>
      <c r="FR8" s="230"/>
      <c r="FS8" s="232"/>
      <c r="FT8" s="230"/>
      <c r="FU8" s="231"/>
      <c r="FV8" s="231"/>
      <c r="FW8" s="231"/>
      <c r="FX8" s="231"/>
      <c r="FY8" s="232"/>
      <c r="FZ8" s="230"/>
      <c r="GA8" s="232"/>
      <c r="GB8" s="230"/>
      <c r="GC8" s="231"/>
      <c r="GD8" s="231"/>
      <c r="GE8" s="232"/>
      <c r="GF8" s="229"/>
      <c r="GG8" s="229"/>
      <c r="GH8" s="229"/>
      <c r="GI8" s="230"/>
      <c r="GJ8" s="231"/>
      <c r="GK8" s="231"/>
      <c r="GL8" s="231"/>
      <c r="GM8" s="232"/>
      <c r="GN8" s="230"/>
      <c r="GO8" s="231"/>
      <c r="GP8" s="231"/>
      <c r="GQ8" s="232"/>
      <c r="GR8" s="229"/>
      <c r="GS8" s="230"/>
      <c r="GT8" s="232"/>
      <c r="GU8" s="209"/>
      <c r="GV8" s="229"/>
      <c r="GW8" s="230"/>
      <c r="GX8" s="232"/>
      <c r="GY8" s="229"/>
      <c r="GZ8" s="229"/>
      <c r="HA8" s="229"/>
      <c r="HB8" s="229"/>
      <c r="HC8" s="229"/>
      <c r="HD8" s="209"/>
      <c r="HE8" s="229"/>
      <c r="HF8" s="229"/>
      <c r="HG8" s="229"/>
      <c r="HH8" s="229"/>
      <c r="HI8" s="229"/>
      <c r="HJ8" s="229"/>
      <c r="HK8" s="230"/>
      <c r="HL8" s="232"/>
      <c r="HM8" s="209"/>
      <c r="HN8" s="230">
        <v>3371.1220500000004</v>
      </c>
      <c r="HO8" s="231">
        <v>3333.7888600000006</v>
      </c>
      <c r="HP8" s="232">
        <v>511.90528</v>
      </c>
    </row>
    <row r="9" spans="1:224" x14ac:dyDescent="0.3">
      <c r="A9" s="209"/>
      <c r="B9" s="228" t="s">
        <v>775</v>
      </c>
      <c r="C9" s="229"/>
      <c r="D9" s="230"/>
      <c r="E9" s="231"/>
      <c r="F9" s="231">
        <v>8.8258700000000001</v>
      </c>
      <c r="G9" s="232">
        <v>8.5166900000000005</v>
      </c>
      <c r="H9" s="230"/>
      <c r="I9" s="232"/>
      <c r="J9" s="230">
        <v>89.512699999999995</v>
      </c>
      <c r="K9" s="232"/>
      <c r="L9" s="230"/>
      <c r="M9" s="231"/>
      <c r="N9" s="231"/>
      <c r="O9" s="231">
        <v>385.02958999999998</v>
      </c>
      <c r="P9" s="231"/>
      <c r="Q9" s="231">
        <v>211.16728000000001</v>
      </c>
      <c r="R9" s="231"/>
      <c r="S9" s="232"/>
      <c r="T9" s="230">
        <v>18.14123</v>
      </c>
      <c r="U9" s="231">
        <v>19.191960000000002</v>
      </c>
      <c r="V9" s="231"/>
      <c r="W9" s="232">
        <v>1.0612699999999999</v>
      </c>
      <c r="X9" s="229"/>
      <c r="Y9" s="230"/>
      <c r="Z9" s="231"/>
      <c r="AA9" s="232">
        <v>23.060680000000001</v>
      </c>
      <c r="AB9" s="230"/>
      <c r="AC9" s="231"/>
      <c r="AD9" s="231"/>
      <c r="AE9" s="231"/>
      <c r="AF9" s="231">
        <v>11.413130000000001</v>
      </c>
      <c r="AG9" s="231">
        <v>23.889150000000001</v>
      </c>
      <c r="AH9" s="232">
        <v>10.22284</v>
      </c>
      <c r="AI9" s="229"/>
      <c r="AJ9" s="229"/>
      <c r="AK9" s="229">
        <v>175.92341999999999</v>
      </c>
      <c r="AL9" s="230">
        <v>213.71525</v>
      </c>
      <c r="AM9" s="232">
        <v>7.8466800000000001</v>
      </c>
      <c r="AN9" s="230"/>
      <c r="AO9" s="232"/>
      <c r="AP9" s="229"/>
      <c r="AQ9" s="230"/>
      <c r="AR9" s="232"/>
      <c r="AS9" s="229"/>
      <c r="AT9" s="229"/>
      <c r="AU9" s="229"/>
      <c r="AV9" s="230"/>
      <c r="AW9" s="231"/>
      <c r="AX9" s="232"/>
      <c r="AY9" s="230"/>
      <c r="AZ9" s="231"/>
      <c r="BA9" s="231"/>
      <c r="BB9" s="231"/>
      <c r="BC9" s="231"/>
      <c r="BD9" s="232"/>
      <c r="BE9" s="230"/>
      <c r="BF9" s="232"/>
      <c r="BG9" s="229"/>
      <c r="BH9" s="230">
        <v>25</v>
      </c>
      <c r="BI9" s="231">
        <v>184.87493000000001</v>
      </c>
      <c r="BJ9" s="232"/>
      <c r="BK9" s="230"/>
      <c r="BL9" s="231">
        <v>165.47058000000001</v>
      </c>
      <c r="BM9" s="231">
        <v>165.59853000000001</v>
      </c>
      <c r="BN9" s="231"/>
      <c r="BO9" s="231"/>
      <c r="BP9" s="231"/>
      <c r="BQ9" s="231"/>
      <c r="BR9" s="231"/>
      <c r="BS9" s="231"/>
      <c r="BT9" s="231"/>
      <c r="BU9" s="231">
        <v>206.49456000000001</v>
      </c>
      <c r="BV9" s="231">
        <v>206.11548999999999</v>
      </c>
      <c r="BW9" s="231">
        <v>205.99002999999999</v>
      </c>
      <c r="BX9" s="232"/>
      <c r="BY9" s="230">
        <v>17.41583</v>
      </c>
      <c r="BZ9" s="232">
        <v>44.053669999999997</v>
      </c>
      <c r="CA9" s="229"/>
      <c r="CB9" s="230"/>
      <c r="CC9" s="231"/>
      <c r="CD9" s="231"/>
      <c r="CE9" s="231"/>
      <c r="CF9" s="231"/>
      <c r="CG9" s="231">
        <v>118.14735</v>
      </c>
      <c r="CH9" s="231">
        <v>52.418509999999998</v>
      </c>
      <c r="CI9" s="231">
        <v>53.710120000000003</v>
      </c>
      <c r="CJ9" s="231"/>
      <c r="CK9" s="231"/>
      <c r="CL9" s="231"/>
      <c r="CM9" s="232"/>
      <c r="CN9" s="230">
        <v>180.55348000000001</v>
      </c>
      <c r="CO9" s="231">
        <v>180.52450999999999</v>
      </c>
      <c r="CP9" s="231">
        <v>181.33356000000001</v>
      </c>
      <c r="CQ9" s="232">
        <v>181.02912000000001</v>
      </c>
      <c r="CR9" s="230"/>
      <c r="CS9" s="232">
        <v>197.52409</v>
      </c>
      <c r="CT9" s="230"/>
      <c r="CU9" s="232"/>
      <c r="CV9" s="230"/>
      <c r="CW9" s="231"/>
      <c r="CX9" s="233"/>
      <c r="CY9" s="230"/>
      <c r="CZ9" s="231">
        <v>6694.6518800000003</v>
      </c>
      <c r="DA9" s="231"/>
      <c r="DB9" s="232"/>
      <c r="DC9" s="230"/>
      <c r="DD9" s="231"/>
      <c r="DE9" s="231"/>
      <c r="DF9" s="231"/>
      <c r="DG9" s="231"/>
      <c r="DH9" s="231"/>
      <c r="DI9" s="231"/>
      <c r="DJ9" s="231"/>
      <c r="DK9" s="231"/>
      <c r="DL9" s="231"/>
      <c r="DM9" s="231"/>
      <c r="DN9" s="232"/>
      <c r="DO9" s="234"/>
      <c r="DP9" s="235"/>
      <c r="DQ9" s="235"/>
      <c r="DR9" s="236" t="s">
        <v>1439</v>
      </c>
      <c r="DS9" s="230">
        <v>3388.8971700000002</v>
      </c>
      <c r="DT9" s="231">
        <v>1155.57032</v>
      </c>
      <c r="DU9" s="231">
        <v>1155.57032</v>
      </c>
      <c r="DV9" s="232"/>
      <c r="DW9" s="229"/>
      <c r="DX9" s="230"/>
      <c r="DY9" s="231"/>
      <c r="DZ9" s="231"/>
      <c r="EA9" s="231"/>
      <c r="EB9" s="231"/>
      <c r="EC9" s="233">
        <v>6566.2</v>
      </c>
      <c r="ED9" s="209"/>
      <c r="EE9" s="229"/>
      <c r="EF9" s="229"/>
      <c r="EG9" s="229"/>
      <c r="EH9" s="229"/>
      <c r="EI9" s="229"/>
      <c r="EJ9" s="229"/>
      <c r="EK9" s="229"/>
      <c r="EL9" s="229"/>
      <c r="EM9" s="230"/>
      <c r="EN9" s="232"/>
      <c r="EO9" s="229"/>
      <c r="EP9" s="229"/>
      <c r="EQ9" s="229"/>
      <c r="ER9" s="229"/>
      <c r="ES9" s="229"/>
      <c r="ET9" s="229"/>
      <c r="EU9" s="229"/>
      <c r="EV9" s="229"/>
      <c r="EW9" s="229"/>
      <c r="EX9" s="229"/>
      <c r="EY9" s="229"/>
      <c r="EZ9" s="229"/>
      <c r="FA9" s="229"/>
      <c r="FB9" s="229"/>
      <c r="FC9" s="229"/>
      <c r="FD9" s="229"/>
      <c r="FE9" s="229"/>
      <c r="FF9" s="229"/>
      <c r="FG9" s="229"/>
      <c r="FH9" s="229"/>
      <c r="FI9" s="229"/>
      <c r="FJ9" s="229"/>
      <c r="FK9" s="229"/>
      <c r="FL9" s="229"/>
      <c r="FM9" s="230"/>
      <c r="FN9" s="231"/>
      <c r="FO9" s="231"/>
      <c r="FP9" s="232"/>
      <c r="FQ9" s="229"/>
      <c r="FR9" s="230"/>
      <c r="FS9" s="232"/>
      <c r="FT9" s="230"/>
      <c r="FU9" s="231"/>
      <c r="FV9" s="231"/>
      <c r="FW9" s="231"/>
      <c r="FX9" s="231"/>
      <c r="FY9" s="232"/>
      <c r="FZ9" s="230"/>
      <c r="GA9" s="232"/>
      <c r="GB9" s="230"/>
      <c r="GC9" s="231"/>
      <c r="GD9" s="231"/>
      <c r="GE9" s="232"/>
      <c r="GF9" s="229"/>
      <c r="GG9" s="229"/>
      <c r="GH9" s="229"/>
      <c r="GI9" s="230"/>
      <c r="GJ9" s="231"/>
      <c r="GK9" s="231"/>
      <c r="GL9" s="231"/>
      <c r="GM9" s="232"/>
      <c r="GN9" s="230"/>
      <c r="GO9" s="231"/>
      <c r="GP9" s="231"/>
      <c r="GQ9" s="232"/>
      <c r="GR9" s="229"/>
      <c r="GS9" s="230"/>
      <c r="GT9" s="232"/>
      <c r="GU9" s="209"/>
      <c r="GV9" s="229"/>
      <c r="GW9" s="230"/>
      <c r="GX9" s="232"/>
      <c r="GY9" s="229"/>
      <c r="GZ9" s="229"/>
      <c r="HA9" s="229"/>
      <c r="HB9" s="229"/>
      <c r="HC9" s="229"/>
      <c r="HD9" s="209"/>
      <c r="HE9" s="229"/>
      <c r="HF9" s="229"/>
      <c r="HG9" s="229"/>
      <c r="HH9" s="229"/>
      <c r="HI9" s="229"/>
      <c r="HJ9" s="229"/>
      <c r="HK9" s="230"/>
      <c r="HL9" s="232"/>
      <c r="HM9" s="209"/>
      <c r="HN9" s="230">
        <v>3573.7721000000006</v>
      </c>
      <c r="HO9" s="231">
        <v>3536.4389100000008</v>
      </c>
      <c r="HP9" s="232">
        <v>603.89981</v>
      </c>
    </row>
    <row r="10" spans="1:224" x14ac:dyDescent="0.3">
      <c r="A10" s="209"/>
      <c r="B10" s="228" t="s">
        <v>776</v>
      </c>
      <c r="C10" s="229"/>
      <c r="D10" s="230"/>
      <c r="E10" s="231"/>
      <c r="F10" s="231">
        <v>8.8258700000000001</v>
      </c>
      <c r="G10" s="232">
        <v>8.5166900000000005</v>
      </c>
      <c r="H10" s="230"/>
      <c r="I10" s="232"/>
      <c r="J10" s="230">
        <v>89.512699999999995</v>
      </c>
      <c r="K10" s="232"/>
      <c r="L10" s="230"/>
      <c r="M10" s="231"/>
      <c r="N10" s="231"/>
      <c r="O10" s="231">
        <v>590.29233999999997</v>
      </c>
      <c r="P10" s="231"/>
      <c r="Q10" s="231">
        <v>211.16728000000001</v>
      </c>
      <c r="R10" s="231"/>
      <c r="S10" s="232"/>
      <c r="T10" s="230">
        <v>18.14123</v>
      </c>
      <c r="U10" s="231">
        <v>19.191960000000002</v>
      </c>
      <c r="V10" s="231"/>
      <c r="W10" s="232">
        <v>1.0612699999999999</v>
      </c>
      <c r="X10" s="229"/>
      <c r="Y10" s="230"/>
      <c r="Z10" s="231"/>
      <c r="AA10" s="232">
        <v>23.060680000000001</v>
      </c>
      <c r="AB10" s="230"/>
      <c r="AC10" s="231"/>
      <c r="AD10" s="231"/>
      <c r="AE10" s="231"/>
      <c r="AF10" s="231">
        <v>11.413130000000001</v>
      </c>
      <c r="AG10" s="231">
        <v>23.889150000000001</v>
      </c>
      <c r="AH10" s="232">
        <v>10.22284</v>
      </c>
      <c r="AI10" s="229"/>
      <c r="AJ10" s="229"/>
      <c r="AK10" s="229">
        <v>175.92341999999999</v>
      </c>
      <c r="AL10" s="230">
        <v>213.71525</v>
      </c>
      <c r="AM10" s="232">
        <v>7.8466800000000001</v>
      </c>
      <c r="AN10" s="230"/>
      <c r="AO10" s="232"/>
      <c r="AP10" s="229"/>
      <c r="AQ10" s="230"/>
      <c r="AR10" s="232"/>
      <c r="AS10" s="229"/>
      <c r="AT10" s="229"/>
      <c r="AU10" s="229"/>
      <c r="AV10" s="230"/>
      <c r="AW10" s="231"/>
      <c r="AX10" s="232"/>
      <c r="AY10" s="230"/>
      <c r="AZ10" s="231"/>
      <c r="BA10" s="231"/>
      <c r="BB10" s="231"/>
      <c r="BC10" s="231"/>
      <c r="BD10" s="232"/>
      <c r="BE10" s="230"/>
      <c r="BF10" s="232"/>
      <c r="BG10" s="229"/>
      <c r="BH10" s="230">
        <v>25</v>
      </c>
      <c r="BI10" s="231">
        <v>184.87493000000001</v>
      </c>
      <c r="BJ10" s="232"/>
      <c r="BK10" s="230"/>
      <c r="BL10" s="231">
        <v>165.47058000000001</v>
      </c>
      <c r="BM10" s="231">
        <v>165.59853000000001</v>
      </c>
      <c r="BN10" s="231"/>
      <c r="BO10" s="231"/>
      <c r="BP10" s="231"/>
      <c r="BQ10" s="231"/>
      <c r="BR10" s="231"/>
      <c r="BS10" s="231"/>
      <c r="BT10" s="231"/>
      <c r="BU10" s="231">
        <v>206.49456000000001</v>
      </c>
      <c r="BV10" s="231">
        <v>206.11548999999999</v>
      </c>
      <c r="BW10" s="231">
        <v>205.99002999999999</v>
      </c>
      <c r="BX10" s="232"/>
      <c r="BY10" s="230">
        <v>17.41583</v>
      </c>
      <c r="BZ10" s="232">
        <v>44.053669999999997</v>
      </c>
      <c r="CA10" s="229"/>
      <c r="CB10" s="230"/>
      <c r="CC10" s="231"/>
      <c r="CD10" s="231"/>
      <c r="CE10" s="231"/>
      <c r="CF10" s="231"/>
      <c r="CG10" s="231">
        <v>118.14735</v>
      </c>
      <c r="CH10" s="231">
        <v>52.418509999999998</v>
      </c>
      <c r="CI10" s="231">
        <v>53.710120000000003</v>
      </c>
      <c r="CJ10" s="231"/>
      <c r="CK10" s="231"/>
      <c r="CL10" s="231"/>
      <c r="CM10" s="232"/>
      <c r="CN10" s="230">
        <v>180.55348000000001</v>
      </c>
      <c r="CO10" s="231">
        <v>180.52450999999999</v>
      </c>
      <c r="CP10" s="231">
        <v>181.33356000000001</v>
      </c>
      <c r="CQ10" s="232">
        <v>181.02912000000001</v>
      </c>
      <c r="CR10" s="230"/>
      <c r="CS10" s="232">
        <v>197.52409</v>
      </c>
      <c r="CT10" s="230"/>
      <c r="CU10" s="232"/>
      <c r="CV10" s="230"/>
      <c r="CW10" s="231"/>
      <c r="CX10" s="233"/>
      <c r="CY10" s="230"/>
      <c r="CZ10" s="231">
        <v>6606.4483499999997</v>
      </c>
      <c r="DA10" s="231"/>
      <c r="DB10" s="232"/>
      <c r="DC10" s="230"/>
      <c r="DD10" s="231"/>
      <c r="DE10" s="231"/>
      <c r="DF10" s="231"/>
      <c r="DG10" s="231"/>
      <c r="DH10" s="231"/>
      <c r="DI10" s="231"/>
      <c r="DJ10" s="231"/>
      <c r="DK10" s="231"/>
      <c r="DL10" s="231"/>
      <c r="DM10" s="231"/>
      <c r="DN10" s="232"/>
      <c r="DO10" s="234"/>
      <c r="DP10" s="235"/>
      <c r="DQ10" s="235"/>
      <c r="DR10" s="236" t="s">
        <v>1439</v>
      </c>
      <c r="DS10" s="230">
        <v>3594.1599200000001</v>
      </c>
      <c r="DT10" s="231">
        <v>1360.8330699999999</v>
      </c>
      <c r="DU10" s="231">
        <v>1360.8330699999999</v>
      </c>
      <c r="DV10" s="232"/>
      <c r="DW10" s="229"/>
      <c r="DX10" s="230"/>
      <c r="DY10" s="231"/>
      <c r="DZ10" s="231"/>
      <c r="EA10" s="231"/>
      <c r="EB10" s="231"/>
      <c r="EC10" s="233">
        <v>6478.7</v>
      </c>
      <c r="ED10" s="209"/>
      <c r="EE10" s="229"/>
      <c r="EF10" s="229"/>
      <c r="EG10" s="229"/>
      <c r="EH10" s="229"/>
      <c r="EI10" s="229"/>
      <c r="EJ10" s="229"/>
      <c r="EK10" s="229"/>
      <c r="EL10" s="229"/>
      <c r="EM10" s="230"/>
      <c r="EN10" s="232"/>
      <c r="EO10" s="229"/>
      <c r="EP10" s="229"/>
      <c r="EQ10" s="229"/>
      <c r="ER10" s="229"/>
      <c r="ES10" s="229"/>
      <c r="ET10" s="229"/>
      <c r="EU10" s="229"/>
      <c r="EV10" s="229"/>
      <c r="EW10" s="229"/>
      <c r="EX10" s="229"/>
      <c r="EY10" s="229"/>
      <c r="EZ10" s="229"/>
      <c r="FA10" s="229"/>
      <c r="FB10" s="229"/>
      <c r="FC10" s="229"/>
      <c r="FD10" s="229"/>
      <c r="FE10" s="229"/>
      <c r="FF10" s="229"/>
      <c r="FG10" s="229"/>
      <c r="FH10" s="229"/>
      <c r="FI10" s="229"/>
      <c r="FJ10" s="229"/>
      <c r="FK10" s="229"/>
      <c r="FL10" s="229"/>
      <c r="FM10" s="230"/>
      <c r="FN10" s="231"/>
      <c r="FO10" s="231"/>
      <c r="FP10" s="232"/>
      <c r="FQ10" s="229"/>
      <c r="FR10" s="230"/>
      <c r="FS10" s="232"/>
      <c r="FT10" s="230"/>
      <c r="FU10" s="231"/>
      <c r="FV10" s="231"/>
      <c r="FW10" s="231"/>
      <c r="FX10" s="231"/>
      <c r="FY10" s="232"/>
      <c r="FZ10" s="230"/>
      <c r="GA10" s="232"/>
      <c r="GB10" s="230"/>
      <c r="GC10" s="231"/>
      <c r="GD10" s="231"/>
      <c r="GE10" s="232"/>
      <c r="GF10" s="229"/>
      <c r="GG10" s="229"/>
      <c r="GH10" s="229"/>
      <c r="GI10" s="230"/>
      <c r="GJ10" s="231"/>
      <c r="GK10" s="231"/>
      <c r="GL10" s="231"/>
      <c r="GM10" s="232"/>
      <c r="GN10" s="230"/>
      <c r="GO10" s="231"/>
      <c r="GP10" s="231"/>
      <c r="GQ10" s="232"/>
      <c r="GR10" s="229"/>
      <c r="GS10" s="230"/>
      <c r="GT10" s="232"/>
      <c r="GU10" s="209"/>
      <c r="GV10" s="229"/>
      <c r="GW10" s="230"/>
      <c r="GX10" s="232"/>
      <c r="GY10" s="229"/>
      <c r="GZ10" s="229"/>
      <c r="HA10" s="229"/>
      <c r="HB10" s="229"/>
      <c r="HC10" s="229"/>
      <c r="HD10" s="209"/>
      <c r="HE10" s="229"/>
      <c r="HF10" s="229"/>
      <c r="HG10" s="229"/>
      <c r="HH10" s="229"/>
      <c r="HI10" s="229"/>
      <c r="HJ10" s="229"/>
      <c r="HK10" s="230"/>
      <c r="HL10" s="232"/>
      <c r="HM10" s="209"/>
      <c r="HN10" s="230">
        <v>3779.0348500000005</v>
      </c>
      <c r="HO10" s="231">
        <v>3741.7016600000006</v>
      </c>
      <c r="HP10" s="232">
        <v>713.0313000000001</v>
      </c>
    </row>
    <row r="11" spans="1:224" x14ac:dyDescent="0.3">
      <c r="A11" s="209"/>
      <c r="B11" s="228" t="s">
        <v>777</v>
      </c>
      <c r="C11" s="229"/>
      <c r="D11" s="230"/>
      <c r="E11" s="231"/>
      <c r="F11" s="231">
        <v>8.8258700000000001</v>
      </c>
      <c r="G11" s="232">
        <v>8.5166900000000005</v>
      </c>
      <c r="H11" s="230"/>
      <c r="I11" s="232"/>
      <c r="J11" s="230">
        <v>89.512699999999995</v>
      </c>
      <c r="K11" s="232"/>
      <c r="L11" s="230"/>
      <c r="M11" s="231"/>
      <c r="N11" s="231"/>
      <c r="O11" s="231">
        <v>590.29233999999997</v>
      </c>
      <c r="P11" s="231"/>
      <c r="Q11" s="231">
        <v>211.16728000000001</v>
      </c>
      <c r="R11" s="231"/>
      <c r="S11" s="232"/>
      <c r="T11" s="230">
        <v>18.14123</v>
      </c>
      <c r="U11" s="231">
        <v>19.191960000000002</v>
      </c>
      <c r="V11" s="231"/>
      <c r="W11" s="232">
        <v>1.0612699999999999</v>
      </c>
      <c r="X11" s="229"/>
      <c r="Y11" s="230"/>
      <c r="Z11" s="231"/>
      <c r="AA11" s="232">
        <v>23.060680000000001</v>
      </c>
      <c r="AB11" s="230"/>
      <c r="AC11" s="231"/>
      <c r="AD11" s="231"/>
      <c r="AE11" s="231"/>
      <c r="AF11" s="231">
        <v>11.413130000000001</v>
      </c>
      <c r="AG11" s="231">
        <v>23.889150000000001</v>
      </c>
      <c r="AH11" s="232">
        <v>10.22284</v>
      </c>
      <c r="AI11" s="229"/>
      <c r="AJ11" s="229"/>
      <c r="AK11" s="229">
        <v>175.92341999999999</v>
      </c>
      <c r="AL11" s="230">
        <v>213.71525</v>
      </c>
      <c r="AM11" s="232">
        <v>7.8466800000000001</v>
      </c>
      <c r="AN11" s="230"/>
      <c r="AO11" s="232"/>
      <c r="AP11" s="229"/>
      <c r="AQ11" s="230"/>
      <c r="AR11" s="232"/>
      <c r="AS11" s="229"/>
      <c r="AT11" s="229"/>
      <c r="AU11" s="229"/>
      <c r="AV11" s="230"/>
      <c r="AW11" s="231"/>
      <c r="AX11" s="232"/>
      <c r="AY11" s="230"/>
      <c r="AZ11" s="231"/>
      <c r="BA11" s="231"/>
      <c r="BB11" s="231"/>
      <c r="BC11" s="231"/>
      <c r="BD11" s="232"/>
      <c r="BE11" s="230"/>
      <c r="BF11" s="232"/>
      <c r="BG11" s="229"/>
      <c r="BH11" s="230">
        <v>25</v>
      </c>
      <c r="BI11" s="231">
        <v>184.87493000000001</v>
      </c>
      <c r="BJ11" s="232"/>
      <c r="BK11" s="230"/>
      <c r="BL11" s="231">
        <v>165.47058000000001</v>
      </c>
      <c r="BM11" s="231">
        <v>165.59853000000001</v>
      </c>
      <c r="BN11" s="231"/>
      <c r="BO11" s="231"/>
      <c r="BP11" s="231"/>
      <c r="BQ11" s="231"/>
      <c r="BR11" s="231"/>
      <c r="BS11" s="231"/>
      <c r="BT11" s="231"/>
      <c r="BU11" s="231">
        <v>206.49456000000001</v>
      </c>
      <c r="BV11" s="231">
        <v>206.11548999999999</v>
      </c>
      <c r="BW11" s="231">
        <v>205.99002999999999</v>
      </c>
      <c r="BX11" s="232"/>
      <c r="BY11" s="230">
        <v>17.41583</v>
      </c>
      <c r="BZ11" s="232">
        <v>44.053669999999997</v>
      </c>
      <c r="CA11" s="229"/>
      <c r="CB11" s="230"/>
      <c r="CC11" s="231"/>
      <c r="CD11" s="231"/>
      <c r="CE11" s="231"/>
      <c r="CF11" s="231"/>
      <c r="CG11" s="231">
        <v>118.14735</v>
      </c>
      <c r="CH11" s="231">
        <v>52.418509999999998</v>
      </c>
      <c r="CI11" s="231">
        <v>53.710120000000003</v>
      </c>
      <c r="CJ11" s="231"/>
      <c r="CK11" s="231"/>
      <c r="CL11" s="231"/>
      <c r="CM11" s="232"/>
      <c r="CN11" s="230">
        <v>180.55348000000001</v>
      </c>
      <c r="CO11" s="231">
        <v>180.52450999999999</v>
      </c>
      <c r="CP11" s="231">
        <v>181.33356000000001</v>
      </c>
      <c r="CQ11" s="232">
        <v>181.02912000000001</v>
      </c>
      <c r="CR11" s="230"/>
      <c r="CS11" s="232">
        <v>197.52409</v>
      </c>
      <c r="CT11" s="230"/>
      <c r="CU11" s="232"/>
      <c r="CV11" s="230"/>
      <c r="CW11" s="231"/>
      <c r="CX11" s="233"/>
      <c r="CY11" s="230"/>
      <c r="CZ11" s="231">
        <v>6586.8603400000002</v>
      </c>
      <c r="DA11" s="231"/>
      <c r="DB11" s="232"/>
      <c r="DC11" s="230"/>
      <c r="DD11" s="231"/>
      <c r="DE11" s="231"/>
      <c r="DF11" s="231"/>
      <c r="DG11" s="231"/>
      <c r="DH11" s="231"/>
      <c r="DI11" s="231"/>
      <c r="DJ11" s="231"/>
      <c r="DK11" s="231"/>
      <c r="DL11" s="231"/>
      <c r="DM11" s="231"/>
      <c r="DN11" s="232"/>
      <c r="DO11" s="234"/>
      <c r="DP11" s="235"/>
      <c r="DQ11" s="235"/>
      <c r="DR11" s="236" t="s">
        <v>1439</v>
      </c>
      <c r="DS11" s="230">
        <v>3594.1599200000001</v>
      </c>
      <c r="DT11" s="231">
        <v>1360.8330699999999</v>
      </c>
      <c r="DU11" s="231">
        <v>1360.8330699999999</v>
      </c>
      <c r="DV11" s="232"/>
      <c r="DW11" s="229"/>
      <c r="DX11" s="230"/>
      <c r="DY11" s="231"/>
      <c r="DZ11" s="231"/>
      <c r="EA11" s="231"/>
      <c r="EB11" s="231"/>
      <c r="EC11" s="233">
        <v>6459.5</v>
      </c>
      <c r="ED11" s="209"/>
      <c r="EE11" s="229"/>
      <c r="EF11" s="229"/>
      <c r="EG11" s="229"/>
      <c r="EH11" s="229"/>
      <c r="EI11" s="229"/>
      <c r="EJ11" s="229"/>
      <c r="EK11" s="229"/>
      <c r="EL11" s="229"/>
      <c r="EM11" s="230"/>
      <c r="EN11" s="232"/>
      <c r="EO11" s="229"/>
      <c r="EP11" s="229"/>
      <c r="EQ11" s="229"/>
      <c r="ER11" s="229"/>
      <c r="ES11" s="229"/>
      <c r="ET11" s="229"/>
      <c r="EU11" s="229"/>
      <c r="EV11" s="229"/>
      <c r="EW11" s="229"/>
      <c r="EX11" s="229"/>
      <c r="EY11" s="229"/>
      <c r="EZ11" s="229"/>
      <c r="FA11" s="229"/>
      <c r="FB11" s="229"/>
      <c r="FC11" s="229"/>
      <c r="FD11" s="229"/>
      <c r="FE11" s="229"/>
      <c r="FF11" s="229"/>
      <c r="FG11" s="229"/>
      <c r="FH11" s="229"/>
      <c r="FI11" s="229"/>
      <c r="FJ11" s="229"/>
      <c r="FK11" s="229"/>
      <c r="FL11" s="229"/>
      <c r="FM11" s="230"/>
      <c r="FN11" s="231"/>
      <c r="FO11" s="231"/>
      <c r="FP11" s="232"/>
      <c r="FQ11" s="229"/>
      <c r="FR11" s="230"/>
      <c r="FS11" s="232"/>
      <c r="FT11" s="230"/>
      <c r="FU11" s="231"/>
      <c r="FV11" s="231"/>
      <c r="FW11" s="231"/>
      <c r="FX11" s="231"/>
      <c r="FY11" s="232"/>
      <c r="FZ11" s="230"/>
      <c r="GA11" s="232"/>
      <c r="GB11" s="230"/>
      <c r="GC11" s="231"/>
      <c r="GD11" s="231"/>
      <c r="GE11" s="232"/>
      <c r="GF11" s="229"/>
      <c r="GG11" s="229"/>
      <c r="GH11" s="229"/>
      <c r="GI11" s="230"/>
      <c r="GJ11" s="231"/>
      <c r="GK11" s="231"/>
      <c r="GL11" s="231"/>
      <c r="GM11" s="232"/>
      <c r="GN11" s="230"/>
      <c r="GO11" s="231"/>
      <c r="GP11" s="231"/>
      <c r="GQ11" s="232"/>
      <c r="GR11" s="229"/>
      <c r="GS11" s="230"/>
      <c r="GT11" s="232"/>
      <c r="GU11" s="209"/>
      <c r="GV11" s="229"/>
      <c r="GW11" s="230"/>
      <c r="GX11" s="232"/>
      <c r="GY11" s="229"/>
      <c r="GZ11" s="229"/>
      <c r="HA11" s="229"/>
      <c r="HB11" s="229"/>
      <c r="HC11" s="229"/>
      <c r="HD11" s="209"/>
      <c r="HE11" s="229"/>
      <c r="HF11" s="229"/>
      <c r="HG11" s="229"/>
      <c r="HH11" s="229"/>
      <c r="HI11" s="229"/>
      <c r="HJ11" s="229"/>
      <c r="HK11" s="230"/>
      <c r="HL11" s="232"/>
      <c r="HM11" s="209"/>
      <c r="HN11" s="230">
        <v>3779.0348500000005</v>
      </c>
      <c r="HO11" s="231">
        <v>3741.7016600000006</v>
      </c>
      <c r="HP11" s="232">
        <v>713.0313000000001</v>
      </c>
    </row>
    <row r="12" spans="1:224" x14ac:dyDescent="0.3">
      <c r="A12" s="209"/>
      <c r="B12" s="228" t="s">
        <v>778</v>
      </c>
      <c r="C12" s="229"/>
      <c r="D12" s="230"/>
      <c r="E12" s="231"/>
      <c r="F12" s="231">
        <v>8.8258700000000001</v>
      </c>
      <c r="G12" s="232">
        <v>8.5166900000000005</v>
      </c>
      <c r="H12" s="230"/>
      <c r="I12" s="232"/>
      <c r="J12" s="230">
        <v>89.512699999999995</v>
      </c>
      <c r="K12" s="232"/>
      <c r="L12" s="230"/>
      <c r="M12" s="231"/>
      <c r="N12" s="231"/>
      <c r="O12" s="231">
        <v>590.29233999999997</v>
      </c>
      <c r="P12" s="231"/>
      <c r="Q12" s="231">
        <v>211.16728000000001</v>
      </c>
      <c r="R12" s="231"/>
      <c r="S12" s="232"/>
      <c r="T12" s="230">
        <v>18.14123</v>
      </c>
      <c r="U12" s="231">
        <v>19.191960000000002</v>
      </c>
      <c r="V12" s="231"/>
      <c r="W12" s="232">
        <v>1.0612699999999999</v>
      </c>
      <c r="X12" s="229"/>
      <c r="Y12" s="230"/>
      <c r="Z12" s="231"/>
      <c r="AA12" s="232">
        <v>23.060680000000001</v>
      </c>
      <c r="AB12" s="230"/>
      <c r="AC12" s="231"/>
      <c r="AD12" s="231"/>
      <c r="AE12" s="231"/>
      <c r="AF12" s="231">
        <v>11.413130000000001</v>
      </c>
      <c r="AG12" s="231">
        <v>23.889150000000001</v>
      </c>
      <c r="AH12" s="232">
        <v>10.22284</v>
      </c>
      <c r="AI12" s="229"/>
      <c r="AJ12" s="229"/>
      <c r="AK12" s="229">
        <v>175.92341999999999</v>
      </c>
      <c r="AL12" s="230">
        <v>213.71525</v>
      </c>
      <c r="AM12" s="232">
        <v>7.8466800000000001</v>
      </c>
      <c r="AN12" s="230"/>
      <c r="AO12" s="232"/>
      <c r="AP12" s="229"/>
      <c r="AQ12" s="230"/>
      <c r="AR12" s="232"/>
      <c r="AS12" s="229"/>
      <c r="AT12" s="229"/>
      <c r="AU12" s="229"/>
      <c r="AV12" s="230"/>
      <c r="AW12" s="231"/>
      <c r="AX12" s="232"/>
      <c r="AY12" s="230"/>
      <c r="AZ12" s="231"/>
      <c r="BA12" s="231"/>
      <c r="BB12" s="231"/>
      <c r="BC12" s="231"/>
      <c r="BD12" s="232"/>
      <c r="BE12" s="230"/>
      <c r="BF12" s="232"/>
      <c r="BG12" s="229"/>
      <c r="BH12" s="230">
        <v>25</v>
      </c>
      <c r="BI12" s="231">
        <v>184.87493000000001</v>
      </c>
      <c r="BJ12" s="232"/>
      <c r="BK12" s="230"/>
      <c r="BL12" s="231">
        <v>165.47058000000001</v>
      </c>
      <c r="BM12" s="231">
        <v>165.59853000000001</v>
      </c>
      <c r="BN12" s="231"/>
      <c r="BO12" s="231"/>
      <c r="BP12" s="231"/>
      <c r="BQ12" s="231"/>
      <c r="BR12" s="231"/>
      <c r="BS12" s="231"/>
      <c r="BT12" s="231"/>
      <c r="BU12" s="231">
        <v>206.49456000000001</v>
      </c>
      <c r="BV12" s="231">
        <v>206.11548999999999</v>
      </c>
      <c r="BW12" s="231">
        <v>205.99002999999999</v>
      </c>
      <c r="BX12" s="232"/>
      <c r="BY12" s="230">
        <v>17.41583</v>
      </c>
      <c r="BZ12" s="232">
        <v>44.053669999999997</v>
      </c>
      <c r="CA12" s="229"/>
      <c r="CB12" s="230"/>
      <c r="CC12" s="231"/>
      <c r="CD12" s="231"/>
      <c r="CE12" s="231"/>
      <c r="CF12" s="231"/>
      <c r="CG12" s="231">
        <v>118.14735</v>
      </c>
      <c r="CH12" s="231">
        <v>52.418509999999998</v>
      </c>
      <c r="CI12" s="231">
        <v>53.710120000000003</v>
      </c>
      <c r="CJ12" s="231"/>
      <c r="CK12" s="231"/>
      <c r="CL12" s="231"/>
      <c r="CM12" s="232"/>
      <c r="CN12" s="230">
        <v>180.55348000000001</v>
      </c>
      <c r="CO12" s="231">
        <v>180.52450999999999</v>
      </c>
      <c r="CP12" s="231">
        <v>181.33356000000001</v>
      </c>
      <c r="CQ12" s="232">
        <v>181.02912000000001</v>
      </c>
      <c r="CR12" s="230"/>
      <c r="CS12" s="232">
        <v>197.52409</v>
      </c>
      <c r="CT12" s="230"/>
      <c r="CU12" s="232"/>
      <c r="CV12" s="230"/>
      <c r="CW12" s="231"/>
      <c r="CX12" s="233"/>
      <c r="CY12" s="230"/>
      <c r="CZ12" s="231">
        <v>6530.0857900000001</v>
      </c>
      <c r="DA12" s="231"/>
      <c r="DB12" s="232"/>
      <c r="DC12" s="230"/>
      <c r="DD12" s="231"/>
      <c r="DE12" s="231"/>
      <c r="DF12" s="231"/>
      <c r="DG12" s="231"/>
      <c r="DH12" s="231"/>
      <c r="DI12" s="231"/>
      <c r="DJ12" s="231"/>
      <c r="DK12" s="231"/>
      <c r="DL12" s="231"/>
      <c r="DM12" s="231"/>
      <c r="DN12" s="232"/>
      <c r="DO12" s="234"/>
      <c r="DP12" s="235"/>
      <c r="DQ12" s="235"/>
      <c r="DR12" s="236" t="s">
        <v>1439</v>
      </c>
      <c r="DS12" s="230">
        <v>3594.1599200000001</v>
      </c>
      <c r="DT12" s="231">
        <v>1360.8330699999999</v>
      </c>
      <c r="DU12" s="231">
        <v>1360.8330699999999</v>
      </c>
      <c r="DV12" s="232"/>
      <c r="DW12" s="229"/>
      <c r="DX12" s="230"/>
      <c r="DY12" s="231"/>
      <c r="DZ12" s="231"/>
      <c r="EA12" s="231"/>
      <c r="EB12" s="231"/>
      <c r="EC12" s="233">
        <v>6401.3</v>
      </c>
      <c r="ED12" s="209"/>
      <c r="EE12" s="229"/>
      <c r="EF12" s="229"/>
      <c r="EG12" s="229"/>
      <c r="EH12" s="229"/>
      <c r="EI12" s="229"/>
      <c r="EJ12" s="229"/>
      <c r="EK12" s="229"/>
      <c r="EL12" s="229"/>
      <c r="EM12" s="230"/>
      <c r="EN12" s="232"/>
      <c r="EO12" s="229"/>
      <c r="EP12" s="229"/>
      <c r="EQ12" s="229"/>
      <c r="ER12" s="229"/>
      <c r="ES12" s="229"/>
      <c r="ET12" s="229"/>
      <c r="EU12" s="229"/>
      <c r="EV12" s="229"/>
      <c r="EW12" s="229"/>
      <c r="EX12" s="229"/>
      <c r="EY12" s="229"/>
      <c r="EZ12" s="229"/>
      <c r="FA12" s="229"/>
      <c r="FB12" s="229"/>
      <c r="FC12" s="229"/>
      <c r="FD12" s="229"/>
      <c r="FE12" s="229"/>
      <c r="FF12" s="229"/>
      <c r="FG12" s="229"/>
      <c r="FH12" s="229"/>
      <c r="FI12" s="229"/>
      <c r="FJ12" s="229"/>
      <c r="FK12" s="229"/>
      <c r="FL12" s="229"/>
      <c r="FM12" s="230"/>
      <c r="FN12" s="231"/>
      <c r="FO12" s="231"/>
      <c r="FP12" s="232"/>
      <c r="FQ12" s="229"/>
      <c r="FR12" s="230"/>
      <c r="FS12" s="232"/>
      <c r="FT12" s="230"/>
      <c r="FU12" s="231"/>
      <c r="FV12" s="231"/>
      <c r="FW12" s="231"/>
      <c r="FX12" s="231"/>
      <c r="FY12" s="232"/>
      <c r="FZ12" s="230"/>
      <c r="GA12" s="232"/>
      <c r="GB12" s="230"/>
      <c r="GC12" s="231"/>
      <c r="GD12" s="231"/>
      <c r="GE12" s="232"/>
      <c r="GF12" s="229"/>
      <c r="GG12" s="229"/>
      <c r="GH12" s="229"/>
      <c r="GI12" s="230"/>
      <c r="GJ12" s="231"/>
      <c r="GK12" s="231"/>
      <c r="GL12" s="231"/>
      <c r="GM12" s="232"/>
      <c r="GN12" s="230"/>
      <c r="GO12" s="231"/>
      <c r="GP12" s="231"/>
      <c r="GQ12" s="232"/>
      <c r="GR12" s="229"/>
      <c r="GS12" s="230"/>
      <c r="GT12" s="232"/>
      <c r="GU12" s="209"/>
      <c r="GV12" s="229"/>
      <c r="GW12" s="230"/>
      <c r="GX12" s="232"/>
      <c r="GY12" s="229"/>
      <c r="GZ12" s="229"/>
      <c r="HA12" s="229"/>
      <c r="HB12" s="229"/>
      <c r="HC12" s="229"/>
      <c r="HD12" s="209"/>
      <c r="HE12" s="229"/>
      <c r="HF12" s="229"/>
      <c r="HG12" s="229"/>
      <c r="HH12" s="229"/>
      <c r="HI12" s="229"/>
      <c r="HJ12" s="229"/>
      <c r="HK12" s="230"/>
      <c r="HL12" s="232"/>
      <c r="HM12" s="209"/>
      <c r="HN12" s="230">
        <v>3779.0348500000005</v>
      </c>
      <c r="HO12" s="231">
        <v>3741.7016600000006</v>
      </c>
      <c r="HP12" s="232">
        <v>713.0313000000001</v>
      </c>
    </row>
    <row r="13" spans="1:224" x14ac:dyDescent="0.3">
      <c r="A13" s="209"/>
      <c r="B13" s="228" t="s">
        <v>779</v>
      </c>
      <c r="C13" s="229"/>
      <c r="D13" s="230"/>
      <c r="E13" s="231"/>
      <c r="F13" s="231">
        <v>8.8258700000000001</v>
      </c>
      <c r="G13" s="232">
        <v>8.5166900000000005</v>
      </c>
      <c r="H13" s="230"/>
      <c r="I13" s="232"/>
      <c r="J13" s="230">
        <v>89.512699999999995</v>
      </c>
      <c r="K13" s="232"/>
      <c r="L13" s="230"/>
      <c r="M13" s="231"/>
      <c r="N13" s="231"/>
      <c r="O13" s="231">
        <v>590.29233999999997</v>
      </c>
      <c r="P13" s="231"/>
      <c r="Q13" s="231">
        <v>211.16728000000001</v>
      </c>
      <c r="R13" s="231"/>
      <c r="S13" s="232"/>
      <c r="T13" s="230">
        <v>18.14123</v>
      </c>
      <c r="U13" s="231">
        <v>19.191960000000002</v>
      </c>
      <c r="V13" s="231"/>
      <c r="W13" s="232">
        <v>1.0612699999999999</v>
      </c>
      <c r="X13" s="229"/>
      <c r="Y13" s="230"/>
      <c r="Z13" s="231"/>
      <c r="AA13" s="232">
        <v>23.060680000000001</v>
      </c>
      <c r="AB13" s="230"/>
      <c r="AC13" s="231"/>
      <c r="AD13" s="231"/>
      <c r="AE13" s="231"/>
      <c r="AF13" s="231">
        <v>11.413130000000001</v>
      </c>
      <c r="AG13" s="231">
        <v>23.889150000000001</v>
      </c>
      <c r="AH13" s="232">
        <v>10.22284</v>
      </c>
      <c r="AI13" s="229"/>
      <c r="AJ13" s="229"/>
      <c r="AK13" s="229">
        <v>175.92341999999999</v>
      </c>
      <c r="AL13" s="230">
        <v>213.71525</v>
      </c>
      <c r="AM13" s="232">
        <v>7.8466800000000001</v>
      </c>
      <c r="AN13" s="230"/>
      <c r="AO13" s="232"/>
      <c r="AP13" s="229"/>
      <c r="AQ13" s="230"/>
      <c r="AR13" s="232"/>
      <c r="AS13" s="229"/>
      <c r="AT13" s="229"/>
      <c r="AU13" s="229"/>
      <c r="AV13" s="230"/>
      <c r="AW13" s="231"/>
      <c r="AX13" s="232"/>
      <c r="AY13" s="230"/>
      <c r="AZ13" s="231"/>
      <c r="BA13" s="231"/>
      <c r="BB13" s="231"/>
      <c r="BC13" s="231"/>
      <c r="BD13" s="232"/>
      <c r="BE13" s="230"/>
      <c r="BF13" s="232"/>
      <c r="BG13" s="229"/>
      <c r="BH13" s="230">
        <v>25</v>
      </c>
      <c r="BI13" s="231">
        <v>184.87493000000001</v>
      </c>
      <c r="BJ13" s="232"/>
      <c r="BK13" s="230"/>
      <c r="BL13" s="231">
        <v>165.47058000000001</v>
      </c>
      <c r="BM13" s="231">
        <v>165.59853000000001</v>
      </c>
      <c r="BN13" s="231"/>
      <c r="BO13" s="231"/>
      <c r="BP13" s="231"/>
      <c r="BQ13" s="231"/>
      <c r="BR13" s="231"/>
      <c r="BS13" s="231"/>
      <c r="BT13" s="231"/>
      <c r="BU13" s="231">
        <v>206.49456000000001</v>
      </c>
      <c r="BV13" s="231">
        <v>206.11548999999999</v>
      </c>
      <c r="BW13" s="231">
        <v>205.99002999999999</v>
      </c>
      <c r="BX13" s="232"/>
      <c r="BY13" s="230">
        <v>17.41583</v>
      </c>
      <c r="BZ13" s="232">
        <v>44.053669999999997</v>
      </c>
      <c r="CA13" s="229"/>
      <c r="CB13" s="230"/>
      <c r="CC13" s="231"/>
      <c r="CD13" s="231"/>
      <c r="CE13" s="231"/>
      <c r="CF13" s="231"/>
      <c r="CG13" s="231">
        <v>118.14735</v>
      </c>
      <c r="CH13" s="231">
        <v>52.418509999999998</v>
      </c>
      <c r="CI13" s="231">
        <v>53.710120000000003</v>
      </c>
      <c r="CJ13" s="231"/>
      <c r="CK13" s="231"/>
      <c r="CL13" s="231"/>
      <c r="CM13" s="232"/>
      <c r="CN13" s="230">
        <v>180.55348000000001</v>
      </c>
      <c r="CO13" s="231">
        <v>180.52450999999999</v>
      </c>
      <c r="CP13" s="231">
        <v>181.33356000000001</v>
      </c>
      <c r="CQ13" s="232">
        <v>181.02912000000001</v>
      </c>
      <c r="CR13" s="230"/>
      <c r="CS13" s="232">
        <v>197.52409</v>
      </c>
      <c r="CT13" s="230"/>
      <c r="CU13" s="232"/>
      <c r="CV13" s="230"/>
      <c r="CW13" s="231"/>
      <c r="CX13" s="233"/>
      <c r="CY13" s="230"/>
      <c r="CZ13" s="231">
        <v>6569.8578100000004</v>
      </c>
      <c r="DA13" s="231"/>
      <c r="DB13" s="232"/>
      <c r="DC13" s="230"/>
      <c r="DD13" s="231"/>
      <c r="DE13" s="231"/>
      <c r="DF13" s="231"/>
      <c r="DG13" s="231"/>
      <c r="DH13" s="231"/>
      <c r="DI13" s="231"/>
      <c r="DJ13" s="231"/>
      <c r="DK13" s="231"/>
      <c r="DL13" s="231"/>
      <c r="DM13" s="231"/>
      <c r="DN13" s="232"/>
      <c r="DO13" s="234"/>
      <c r="DP13" s="235"/>
      <c r="DQ13" s="235"/>
      <c r="DR13" s="236" t="s">
        <v>1439</v>
      </c>
      <c r="DS13" s="230">
        <v>3596.53775</v>
      </c>
      <c r="DT13" s="231">
        <v>1360.8330699999999</v>
      </c>
      <c r="DU13" s="231">
        <v>1360.8330699999999</v>
      </c>
      <c r="DV13" s="232"/>
      <c r="DW13" s="229"/>
      <c r="DX13" s="230"/>
      <c r="DY13" s="231"/>
      <c r="DZ13" s="231"/>
      <c r="EA13" s="231"/>
      <c r="EB13" s="231"/>
      <c r="EC13" s="233">
        <v>6450.1</v>
      </c>
      <c r="ED13" s="209"/>
      <c r="EE13" s="229"/>
      <c r="EF13" s="229"/>
      <c r="EG13" s="229"/>
      <c r="EH13" s="229"/>
      <c r="EI13" s="229"/>
      <c r="EJ13" s="229"/>
      <c r="EK13" s="229"/>
      <c r="EL13" s="229"/>
      <c r="EM13" s="230"/>
      <c r="EN13" s="232"/>
      <c r="EO13" s="229"/>
      <c r="EP13" s="229"/>
      <c r="EQ13" s="229"/>
      <c r="ER13" s="229"/>
      <c r="ES13" s="229"/>
      <c r="ET13" s="229"/>
      <c r="EU13" s="229"/>
      <c r="EV13" s="229"/>
      <c r="EW13" s="229"/>
      <c r="EX13" s="229"/>
      <c r="EY13" s="229"/>
      <c r="EZ13" s="229"/>
      <c r="FA13" s="229"/>
      <c r="FB13" s="229"/>
      <c r="FC13" s="229"/>
      <c r="FD13" s="229"/>
      <c r="FE13" s="229"/>
      <c r="FF13" s="229"/>
      <c r="FG13" s="229"/>
      <c r="FH13" s="229"/>
      <c r="FI13" s="229"/>
      <c r="FJ13" s="229"/>
      <c r="FK13" s="229"/>
      <c r="FL13" s="229"/>
      <c r="FM13" s="230"/>
      <c r="FN13" s="231"/>
      <c r="FO13" s="231"/>
      <c r="FP13" s="232"/>
      <c r="FQ13" s="229"/>
      <c r="FR13" s="230"/>
      <c r="FS13" s="232"/>
      <c r="FT13" s="230"/>
      <c r="FU13" s="231"/>
      <c r="FV13" s="231"/>
      <c r="FW13" s="231"/>
      <c r="FX13" s="231"/>
      <c r="FY13" s="232"/>
      <c r="FZ13" s="230"/>
      <c r="GA13" s="232"/>
      <c r="GB13" s="230"/>
      <c r="GC13" s="231"/>
      <c r="GD13" s="231"/>
      <c r="GE13" s="232"/>
      <c r="GF13" s="229"/>
      <c r="GG13" s="229"/>
      <c r="GH13" s="229"/>
      <c r="GI13" s="230"/>
      <c r="GJ13" s="231"/>
      <c r="GK13" s="231"/>
      <c r="GL13" s="231"/>
      <c r="GM13" s="232"/>
      <c r="GN13" s="230"/>
      <c r="GO13" s="231"/>
      <c r="GP13" s="231"/>
      <c r="GQ13" s="232"/>
      <c r="GR13" s="229"/>
      <c r="GS13" s="230"/>
      <c r="GT13" s="232"/>
      <c r="GU13" s="209"/>
      <c r="GV13" s="229"/>
      <c r="GW13" s="230"/>
      <c r="GX13" s="232"/>
      <c r="GY13" s="229"/>
      <c r="GZ13" s="229"/>
      <c r="HA13" s="229"/>
      <c r="HB13" s="229"/>
      <c r="HC13" s="229"/>
      <c r="HD13" s="209"/>
      <c r="HE13" s="229"/>
      <c r="HF13" s="229"/>
      <c r="HG13" s="229"/>
      <c r="HH13" s="229"/>
      <c r="HI13" s="229"/>
      <c r="HJ13" s="229"/>
      <c r="HK13" s="230"/>
      <c r="HL13" s="232"/>
      <c r="HM13" s="209"/>
      <c r="HN13" s="230">
        <v>3779.0348500000005</v>
      </c>
      <c r="HO13" s="231">
        <v>3741.7016600000006</v>
      </c>
      <c r="HP13" s="232">
        <v>713.0313000000001</v>
      </c>
    </row>
    <row r="14" spans="1:224" x14ac:dyDescent="0.3">
      <c r="A14" s="209"/>
      <c r="B14" s="228" t="s">
        <v>780</v>
      </c>
      <c r="C14" s="229"/>
      <c r="D14" s="230"/>
      <c r="E14" s="231"/>
      <c r="F14" s="231">
        <v>8.8258700000000001</v>
      </c>
      <c r="G14" s="232">
        <v>8.5166900000000005</v>
      </c>
      <c r="H14" s="230"/>
      <c r="I14" s="232"/>
      <c r="J14" s="230">
        <v>89.512699999999995</v>
      </c>
      <c r="K14" s="232"/>
      <c r="L14" s="230"/>
      <c r="M14" s="231"/>
      <c r="N14" s="231"/>
      <c r="O14" s="231">
        <v>590.29233999999997</v>
      </c>
      <c r="P14" s="231"/>
      <c r="Q14" s="231">
        <v>211.16728000000001</v>
      </c>
      <c r="R14" s="231"/>
      <c r="S14" s="232"/>
      <c r="T14" s="230">
        <v>18.14123</v>
      </c>
      <c r="U14" s="231">
        <v>19.191960000000002</v>
      </c>
      <c r="V14" s="231"/>
      <c r="W14" s="232">
        <v>1.0612699999999999</v>
      </c>
      <c r="X14" s="229"/>
      <c r="Y14" s="230"/>
      <c r="Z14" s="231"/>
      <c r="AA14" s="232">
        <v>23.060680000000001</v>
      </c>
      <c r="AB14" s="230"/>
      <c r="AC14" s="231"/>
      <c r="AD14" s="231"/>
      <c r="AE14" s="231"/>
      <c r="AF14" s="231">
        <v>11.413130000000001</v>
      </c>
      <c r="AG14" s="231">
        <v>23.889150000000001</v>
      </c>
      <c r="AH14" s="232">
        <v>10.22284</v>
      </c>
      <c r="AI14" s="229"/>
      <c r="AJ14" s="229"/>
      <c r="AK14" s="229">
        <v>175.92341999999999</v>
      </c>
      <c r="AL14" s="230">
        <v>213.71525</v>
      </c>
      <c r="AM14" s="232">
        <v>7.8466800000000001</v>
      </c>
      <c r="AN14" s="230"/>
      <c r="AO14" s="232"/>
      <c r="AP14" s="229"/>
      <c r="AQ14" s="230"/>
      <c r="AR14" s="232"/>
      <c r="AS14" s="229"/>
      <c r="AT14" s="229"/>
      <c r="AU14" s="229"/>
      <c r="AV14" s="230"/>
      <c r="AW14" s="231"/>
      <c r="AX14" s="232"/>
      <c r="AY14" s="230"/>
      <c r="AZ14" s="231"/>
      <c r="BA14" s="231"/>
      <c r="BB14" s="231"/>
      <c r="BC14" s="231"/>
      <c r="BD14" s="232"/>
      <c r="BE14" s="230"/>
      <c r="BF14" s="232"/>
      <c r="BG14" s="229"/>
      <c r="BH14" s="230">
        <v>25</v>
      </c>
      <c r="BI14" s="231">
        <v>184.87493000000001</v>
      </c>
      <c r="BJ14" s="232"/>
      <c r="BK14" s="230"/>
      <c r="BL14" s="231">
        <v>165.47058000000001</v>
      </c>
      <c r="BM14" s="231">
        <v>165.59853000000001</v>
      </c>
      <c r="BN14" s="231"/>
      <c r="BO14" s="231"/>
      <c r="BP14" s="231"/>
      <c r="BQ14" s="231"/>
      <c r="BR14" s="231"/>
      <c r="BS14" s="231"/>
      <c r="BT14" s="231"/>
      <c r="BU14" s="231">
        <v>206.49456000000001</v>
      </c>
      <c r="BV14" s="231">
        <v>206.11548999999999</v>
      </c>
      <c r="BW14" s="231">
        <v>205.99002999999999</v>
      </c>
      <c r="BX14" s="232"/>
      <c r="BY14" s="230">
        <v>17.41583</v>
      </c>
      <c r="BZ14" s="232">
        <v>44.053669999999997</v>
      </c>
      <c r="CA14" s="229"/>
      <c r="CB14" s="230"/>
      <c r="CC14" s="231"/>
      <c r="CD14" s="231"/>
      <c r="CE14" s="231"/>
      <c r="CF14" s="231"/>
      <c r="CG14" s="231">
        <v>118.14735</v>
      </c>
      <c r="CH14" s="231">
        <v>52.418509999999998</v>
      </c>
      <c r="CI14" s="231">
        <v>53.710120000000003</v>
      </c>
      <c r="CJ14" s="231"/>
      <c r="CK14" s="231"/>
      <c r="CL14" s="231"/>
      <c r="CM14" s="232"/>
      <c r="CN14" s="230">
        <v>180.55348000000001</v>
      </c>
      <c r="CO14" s="231">
        <v>180.52450999999999</v>
      </c>
      <c r="CP14" s="231">
        <v>181.33356000000001</v>
      </c>
      <c r="CQ14" s="232">
        <v>181.02912000000001</v>
      </c>
      <c r="CR14" s="230"/>
      <c r="CS14" s="232">
        <v>197.52409</v>
      </c>
      <c r="CT14" s="230"/>
      <c r="CU14" s="232"/>
      <c r="CV14" s="230"/>
      <c r="CW14" s="231"/>
      <c r="CX14" s="233"/>
      <c r="CY14" s="230"/>
      <c r="CZ14" s="231">
        <v>6608.1068800000003</v>
      </c>
      <c r="DA14" s="231"/>
      <c r="DB14" s="232"/>
      <c r="DC14" s="230"/>
      <c r="DD14" s="231"/>
      <c r="DE14" s="231"/>
      <c r="DF14" s="231"/>
      <c r="DG14" s="231"/>
      <c r="DH14" s="231"/>
      <c r="DI14" s="231"/>
      <c r="DJ14" s="231"/>
      <c r="DK14" s="231"/>
      <c r="DL14" s="231"/>
      <c r="DM14" s="231"/>
      <c r="DN14" s="232"/>
      <c r="DO14" s="234"/>
      <c r="DP14" s="235"/>
      <c r="DQ14" s="235"/>
      <c r="DR14" s="236" t="s">
        <v>1439</v>
      </c>
      <c r="DS14" s="230">
        <v>3622.0555899999999</v>
      </c>
      <c r="DT14" s="231">
        <v>1360.8330699999999</v>
      </c>
      <c r="DU14" s="231">
        <v>1360.8330699999999</v>
      </c>
      <c r="DV14" s="232"/>
      <c r="DW14" s="229"/>
      <c r="DX14" s="230"/>
      <c r="DY14" s="231"/>
      <c r="DZ14" s="231"/>
      <c r="EA14" s="231"/>
      <c r="EB14" s="231"/>
      <c r="EC14" s="233">
        <v>6479.9</v>
      </c>
      <c r="ED14" s="209"/>
      <c r="EE14" s="229"/>
      <c r="EF14" s="229"/>
      <c r="EG14" s="229"/>
      <c r="EH14" s="229"/>
      <c r="EI14" s="229"/>
      <c r="EJ14" s="229"/>
      <c r="EK14" s="229"/>
      <c r="EL14" s="229"/>
      <c r="EM14" s="230"/>
      <c r="EN14" s="232"/>
      <c r="EO14" s="229"/>
      <c r="EP14" s="229"/>
      <c r="EQ14" s="229"/>
      <c r="ER14" s="229"/>
      <c r="ES14" s="229"/>
      <c r="ET14" s="229"/>
      <c r="EU14" s="229"/>
      <c r="EV14" s="229"/>
      <c r="EW14" s="229"/>
      <c r="EX14" s="229"/>
      <c r="EY14" s="229"/>
      <c r="EZ14" s="229"/>
      <c r="FA14" s="229"/>
      <c r="FB14" s="229"/>
      <c r="FC14" s="229"/>
      <c r="FD14" s="229"/>
      <c r="FE14" s="229"/>
      <c r="FF14" s="229"/>
      <c r="FG14" s="229"/>
      <c r="FH14" s="229"/>
      <c r="FI14" s="229"/>
      <c r="FJ14" s="229"/>
      <c r="FK14" s="229"/>
      <c r="FL14" s="229"/>
      <c r="FM14" s="230"/>
      <c r="FN14" s="231"/>
      <c r="FO14" s="231"/>
      <c r="FP14" s="232"/>
      <c r="FQ14" s="229"/>
      <c r="FR14" s="230"/>
      <c r="FS14" s="232"/>
      <c r="FT14" s="230"/>
      <c r="FU14" s="231"/>
      <c r="FV14" s="231"/>
      <c r="FW14" s="231"/>
      <c r="FX14" s="231"/>
      <c r="FY14" s="232"/>
      <c r="FZ14" s="230"/>
      <c r="GA14" s="232"/>
      <c r="GB14" s="230"/>
      <c r="GC14" s="231"/>
      <c r="GD14" s="231"/>
      <c r="GE14" s="232"/>
      <c r="GF14" s="229"/>
      <c r="GG14" s="229"/>
      <c r="GH14" s="229"/>
      <c r="GI14" s="230"/>
      <c r="GJ14" s="231"/>
      <c r="GK14" s="231"/>
      <c r="GL14" s="231"/>
      <c r="GM14" s="232"/>
      <c r="GN14" s="230"/>
      <c r="GO14" s="231"/>
      <c r="GP14" s="231"/>
      <c r="GQ14" s="232"/>
      <c r="GR14" s="229"/>
      <c r="GS14" s="230"/>
      <c r="GT14" s="232"/>
      <c r="GU14" s="209"/>
      <c r="GV14" s="229"/>
      <c r="GW14" s="230"/>
      <c r="GX14" s="232"/>
      <c r="GY14" s="229"/>
      <c r="GZ14" s="229"/>
      <c r="HA14" s="229"/>
      <c r="HB14" s="229"/>
      <c r="HC14" s="229"/>
      <c r="HD14" s="209"/>
      <c r="HE14" s="229"/>
      <c r="HF14" s="229"/>
      <c r="HG14" s="229"/>
      <c r="HH14" s="229"/>
      <c r="HI14" s="229"/>
      <c r="HJ14" s="229"/>
      <c r="HK14" s="230"/>
      <c r="HL14" s="232"/>
      <c r="HM14" s="209"/>
      <c r="HN14" s="230">
        <v>3779.0348500000005</v>
      </c>
      <c r="HO14" s="231">
        <v>3741.7016600000006</v>
      </c>
      <c r="HP14" s="232">
        <v>713.0313000000001</v>
      </c>
    </row>
    <row r="15" spans="1:224" x14ac:dyDescent="0.3">
      <c r="A15" s="209"/>
      <c r="B15" s="228" t="s">
        <v>781</v>
      </c>
      <c r="C15" s="229"/>
      <c r="D15" s="230"/>
      <c r="E15" s="231"/>
      <c r="F15" s="231">
        <v>8.8258700000000001</v>
      </c>
      <c r="G15" s="232">
        <v>8.5166900000000005</v>
      </c>
      <c r="H15" s="230"/>
      <c r="I15" s="232"/>
      <c r="J15" s="230">
        <v>89.512699999999995</v>
      </c>
      <c r="K15" s="232"/>
      <c r="L15" s="230"/>
      <c r="M15" s="231"/>
      <c r="N15" s="231"/>
      <c r="O15" s="231">
        <v>590.29233999999997</v>
      </c>
      <c r="P15" s="231"/>
      <c r="Q15" s="231">
        <v>211.16728000000001</v>
      </c>
      <c r="R15" s="231"/>
      <c r="S15" s="232"/>
      <c r="T15" s="230">
        <v>18.14123</v>
      </c>
      <c r="U15" s="231">
        <v>19.191960000000002</v>
      </c>
      <c r="V15" s="231"/>
      <c r="W15" s="232">
        <v>1.0612699999999999</v>
      </c>
      <c r="X15" s="229"/>
      <c r="Y15" s="230"/>
      <c r="Z15" s="231"/>
      <c r="AA15" s="232">
        <v>23.060680000000001</v>
      </c>
      <c r="AB15" s="230"/>
      <c r="AC15" s="231"/>
      <c r="AD15" s="231"/>
      <c r="AE15" s="231"/>
      <c r="AF15" s="231">
        <v>11.413130000000001</v>
      </c>
      <c r="AG15" s="231">
        <v>23.889150000000001</v>
      </c>
      <c r="AH15" s="232">
        <v>10.22284</v>
      </c>
      <c r="AI15" s="229"/>
      <c r="AJ15" s="229"/>
      <c r="AK15" s="229">
        <v>175.92341999999999</v>
      </c>
      <c r="AL15" s="230">
        <v>213.71525</v>
      </c>
      <c r="AM15" s="232">
        <v>7.8466800000000001</v>
      </c>
      <c r="AN15" s="230"/>
      <c r="AO15" s="232"/>
      <c r="AP15" s="229"/>
      <c r="AQ15" s="230"/>
      <c r="AR15" s="232"/>
      <c r="AS15" s="229"/>
      <c r="AT15" s="229"/>
      <c r="AU15" s="229"/>
      <c r="AV15" s="230"/>
      <c r="AW15" s="231"/>
      <c r="AX15" s="232"/>
      <c r="AY15" s="230"/>
      <c r="AZ15" s="231"/>
      <c r="BA15" s="231"/>
      <c r="BB15" s="231"/>
      <c r="BC15" s="231"/>
      <c r="BD15" s="232"/>
      <c r="BE15" s="230"/>
      <c r="BF15" s="232"/>
      <c r="BG15" s="229"/>
      <c r="BH15" s="230">
        <v>25</v>
      </c>
      <c r="BI15" s="231">
        <v>184.87493000000001</v>
      </c>
      <c r="BJ15" s="232"/>
      <c r="BK15" s="230"/>
      <c r="BL15" s="231">
        <v>165.47058000000001</v>
      </c>
      <c r="BM15" s="231">
        <v>165.59853000000001</v>
      </c>
      <c r="BN15" s="231"/>
      <c r="BO15" s="231"/>
      <c r="BP15" s="231"/>
      <c r="BQ15" s="231"/>
      <c r="BR15" s="231"/>
      <c r="BS15" s="231"/>
      <c r="BT15" s="231"/>
      <c r="BU15" s="231">
        <v>206.49456000000001</v>
      </c>
      <c r="BV15" s="231">
        <v>206.11548999999999</v>
      </c>
      <c r="BW15" s="231">
        <v>205.99002999999999</v>
      </c>
      <c r="BX15" s="232"/>
      <c r="BY15" s="230">
        <v>17.41583</v>
      </c>
      <c r="BZ15" s="232">
        <v>44.053669999999997</v>
      </c>
      <c r="CA15" s="229"/>
      <c r="CB15" s="230"/>
      <c r="CC15" s="231"/>
      <c r="CD15" s="231"/>
      <c r="CE15" s="231"/>
      <c r="CF15" s="231"/>
      <c r="CG15" s="231">
        <v>118.14735</v>
      </c>
      <c r="CH15" s="231">
        <v>52.418509999999998</v>
      </c>
      <c r="CI15" s="231">
        <v>53.710120000000003</v>
      </c>
      <c r="CJ15" s="231"/>
      <c r="CK15" s="231"/>
      <c r="CL15" s="231"/>
      <c r="CM15" s="232">
        <v>191.19621000000001</v>
      </c>
      <c r="CN15" s="230">
        <v>180.55348000000001</v>
      </c>
      <c r="CO15" s="231">
        <v>180.52450999999999</v>
      </c>
      <c r="CP15" s="231">
        <v>181.33356000000001</v>
      </c>
      <c r="CQ15" s="232">
        <v>181.02912000000001</v>
      </c>
      <c r="CR15" s="230"/>
      <c r="CS15" s="232">
        <v>197.52409</v>
      </c>
      <c r="CT15" s="230"/>
      <c r="CU15" s="232"/>
      <c r="CV15" s="230"/>
      <c r="CW15" s="231"/>
      <c r="CX15" s="233"/>
      <c r="CY15" s="230"/>
      <c r="CZ15" s="231">
        <v>6653.9620100000002</v>
      </c>
      <c r="DA15" s="231"/>
      <c r="DB15" s="232"/>
      <c r="DC15" s="230"/>
      <c r="DD15" s="231"/>
      <c r="DE15" s="231"/>
      <c r="DF15" s="231"/>
      <c r="DG15" s="231"/>
      <c r="DH15" s="231"/>
      <c r="DI15" s="231"/>
      <c r="DJ15" s="231"/>
      <c r="DK15" s="231"/>
      <c r="DL15" s="231"/>
      <c r="DM15" s="231"/>
      <c r="DN15" s="232"/>
      <c r="DO15" s="234"/>
      <c r="DP15" s="235"/>
      <c r="DQ15" s="235"/>
      <c r="DR15" s="236" t="s">
        <v>1439</v>
      </c>
      <c r="DS15" s="230">
        <v>3813.2518</v>
      </c>
      <c r="DT15" s="231">
        <v>1552.02928</v>
      </c>
      <c r="DU15" s="231">
        <v>1552.02928</v>
      </c>
      <c r="DV15" s="232"/>
      <c r="DW15" s="229"/>
      <c r="DX15" s="230"/>
      <c r="DY15" s="231"/>
      <c r="DZ15" s="231"/>
      <c r="EA15" s="231"/>
      <c r="EB15" s="231"/>
      <c r="EC15" s="233">
        <v>6526.3</v>
      </c>
      <c r="ED15" s="209"/>
      <c r="EE15" s="229"/>
      <c r="EF15" s="229"/>
      <c r="EG15" s="229"/>
      <c r="EH15" s="229"/>
      <c r="EI15" s="229"/>
      <c r="EJ15" s="229"/>
      <c r="EK15" s="229"/>
      <c r="EL15" s="229"/>
      <c r="EM15" s="230"/>
      <c r="EN15" s="232"/>
      <c r="EO15" s="229"/>
      <c r="EP15" s="229"/>
      <c r="EQ15" s="229"/>
      <c r="ER15" s="229"/>
      <c r="ES15" s="229"/>
      <c r="ET15" s="229"/>
      <c r="EU15" s="229"/>
      <c r="EV15" s="229"/>
      <c r="EW15" s="229"/>
      <c r="EX15" s="229"/>
      <c r="EY15" s="229"/>
      <c r="EZ15" s="229"/>
      <c r="FA15" s="229"/>
      <c r="FB15" s="229"/>
      <c r="FC15" s="229"/>
      <c r="FD15" s="229"/>
      <c r="FE15" s="229"/>
      <c r="FF15" s="229"/>
      <c r="FG15" s="229"/>
      <c r="FH15" s="229"/>
      <c r="FI15" s="229"/>
      <c r="FJ15" s="229"/>
      <c r="FK15" s="229"/>
      <c r="FL15" s="229"/>
      <c r="FM15" s="230"/>
      <c r="FN15" s="231"/>
      <c r="FO15" s="231"/>
      <c r="FP15" s="232"/>
      <c r="FQ15" s="229"/>
      <c r="FR15" s="230"/>
      <c r="FS15" s="232"/>
      <c r="FT15" s="230"/>
      <c r="FU15" s="231"/>
      <c r="FV15" s="231"/>
      <c r="FW15" s="231"/>
      <c r="FX15" s="231"/>
      <c r="FY15" s="232"/>
      <c r="FZ15" s="230"/>
      <c r="GA15" s="232"/>
      <c r="GB15" s="230"/>
      <c r="GC15" s="231"/>
      <c r="GD15" s="231"/>
      <c r="GE15" s="232"/>
      <c r="GF15" s="229"/>
      <c r="GG15" s="229"/>
      <c r="GH15" s="229"/>
      <c r="GI15" s="230"/>
      <c r="GJ15" s="231"/>
      <c r="GK15" s="231"/>
      <c r="GL15" s="231"/>
      <c r="GM15" s="232"/>
      <c r="GN15" s="230"/>
      <c r="GO15" s="231"/>
      <c r="GP15" s="231"/>
      <c r="GQ15" s="232"/>
      <c r="GR15" s="229"/>
      <c r="GS15" s="230"/>
      <c r="GT15" s="232"/>
      <c r="GU15" s="209"/>
      <c r="GV15" s="229"/>
      <c r="GW15" s="230"/>
      <c r="GX15" s="232"/>
      <c r="GY15" s="229"/>
      <c r="GZ15" s="229"/>
      <c r="HA15" s="229"/>
      <c r="HB15" s="229"/>
      <c r="HC15" s="229"/>
      <c r="HD15" s="209"/>
      <c r="HE15" s="229"/>
      <c r="HF15" s="229"/>
      <c r="HG15" s="229"/>
      <c r="HH15" s="229"/>
      <c r="HI15" s="229"/>
      <c r="HJ15" s="229"/>
      <c r="HK15" s="230"/>
      <c r="HL15" s="232"/>
      <c r="HM15" s="209"/>
      <c r="HN15" s="230">
        <v>3970.2310600000005</v>
      </c>
      <c r="HO15" s="231">
        <v>3932.8978700000007</v>
      </c>
      <c r="HP15" s="232">
        <v>713.0313000000001</v>
      </c>
    </row>
    <row r="16" spans="1:224" x14ac:dyDescent="0.3">
      <c r="A16" s="209"/>
      <c r="B16" s="228" t="s">
        <v>782</v>
      </c>
      <c r="C16" s="229"/>
      <c r="D16" s="230"/>
      <c r="E16" s="231"/>
      <c r="F16" s="231">
        <v>8.8258700000000001</v>
      </c>
      <c r="G16" s="232">
        <v>8.5166900000000005</v>
      </c>
      <c r="H16" s="230"/>
      <c r="I16" s="232"/>
      <c r="J16" s="230">
        <v>89.512699999999995</v>
      </c>
      <c r="K16" s="232"/>
      <c r="L16" s="230"/>
      <c r="M16" s="231"/>
      <c r="N16" s="231"/>
      <c r="O16" s="231">
        <v>590.29233999999997</v>
      </c>
      <c r="P16" s="231"/>
      <c r="Q16" s="231">
        <v>211.16728000000001</v>
      </c>
      <c r="R16" s="231"/>
      <c r="S16" s="232"/>
      <c r="T16" s="230">
        <v>18.14123</v>
      </c>
      <c r="U16" s="231">
        <v>19.191960000000002</v>
      </c>
      <c r="V16" s="231"/>
      <c r="W16" s="232">
        <v>1.0612699999999999</v>
      </c>
      <c r="X16" s="229"/>
      <c r="Y16" s="230"/>
      <c r="Z16" s="231"/>
      <c r="AA16" s="232">
        <v>23.060680000000001</v>
      </c>
      <c r="AB16" s="230"/>
      <c r="AC16" s="231"/>
      <c r="AD16" s="231"/>
      <c r="AE16" s="231"/>
      <c r="AF16" s="231">
        <v>11.413130000000001</v>
      </c>
      <c r="AG16" s="231">
        <v>23.889150000000001</v>
      </c>
      <c r="AH16" s="232">
        <v>10.22284</v>
      </c>
      <c r="AI16" s="229"/>
      <c r="AJ16" s="229"/>
      <c r="AK16" s="229">
        <v>175.92341999999999</v>
      </c>
      <c r="AL16" s="230">
        <v>213.71525</v>
      </c>
      <c r="AM16" s="232">
        <v>7.8466800000000001</v>
      </c>
      <c r="AN16" s="230"/>
      <c r="AO16" s="232"/>
      <c r="AP16" s="229"/>
      <c r="AQ16" s="230"/>
      <c r="AR16" s="232"/>
      <c r="AS16" s="229"/>
      <c r="AT16" s="229"/>
      <c r="AU16" s="229"/>
      <c r="AV16" s="230"/>
      <c r="AW16" s="231"/>
      <c r="AX16" s="232"/>
      <c r="AY16" s="230"/>
      <c r="AZ16" s="231"/>
      <c r="BA16" s="231"/>
      <c r="BB16" s="231"/>
      <c r="BC16" s="231"/>
      <c r="BD16" s="232"/>
      <c r="BE16" s="230"/>
      <c r="BF16" s="232"/>
      <c r="BG16" s="229"/>
      <c r="BH16" s="230">
        <v>25</v>
      </c>
      <c r="BI16" s="231">
        <v>184.87493000000001</v>
      </c>
      <c r="BJ16" s="232"/>
      <c r="BK16" s="230"/>
      <c r="BL16" s="231">
        <v>165.47058000000001</v>
      </c>
      <c r="BM16" s="231">
        <v>165.59853000000001</v>
      </c>
      <c r="BN16" s="231"/>
      <c r="BO16" s="231"/>
      <c r="BP16" s="231"/>
      <c r="BQ16" s="231"/>
      <c r="BR16" s="231"/>
      <c r="BS16" s="231"/>
      <c r="BT16" s="231"/>
      <c r="BU16" s="231">
        <v>206.49456000000001</v>
      </c>
      <c r="BV16" s="231">
        <v>206.11548999999999</v>
      </c>
      <c r="BW16" s="231">
        <v>205.99002999999999</v>
      </c>
      <c r="BX16" s="232"/>
      <c r="BY16" s="230">
        <v>17.41583</v>
      </c>
      <c r="BZ16" s="232">
        <v>44.053669999999997</v>
      </c>
      <c r="CA16" s="229"/>
      <c r="CB16" s="230"/>
      <c r="CC16" s="231"/>
      <c r="CD16" s="231"/>
      <c r="CE16" s="231"/>
      <c r="CF16" s="231"/>
      <c r="CG16" s="231">
        <v>118.14735</v>
      </c>
      <c r="CH16" s="231">
        <v>52.418509999999998</v>
      </c>
      <c r="CI16" s="231">
        <v>53.710120000000003</v>
      </c>
      <c r="CJ16" s="231"/>
      <c r="CK16" s="231"/>
      <c r="CL16" s="231"/>
      <c r="CM16" s="232">
        <v>191.19621000000001</v>
      </c>
      <c r="CN16" s="230">
        <v>180.55348000000001</v>
      </c>
      <c r="CO16" s="231">
        <v>180.52450999999999</v>
      </c>
      <c r="CP16" s="231">
        <v>181.33356000000001</v>
      </c>
      <c r="CQ16" s="232">
        <v>181.02912000000001</v>
      </c>
      <c r="CR16" s="230"/>
      <c r="CS16" s="232">
        <v>197.52409</v>
      </c>
      <c r="CT16" s="230"/>
      <c r="CU16" s="232"/>
      <c r="CV16" s="230"/>
      <c r="CW16" s="231"/>
      <c r="CX16" s="233"/>
      <c r="CY16" s="230"/>
      <c r="CZ16" s="231">
        <v>6658.6290399999998</v>
      </c>
      <c r="DA16" s="231"/>
      <c r="DB16" s="232"/>
      <c r="DC16" s="230"/>
      <c r="DD16" s="231"/>
      <c r="DE16" s="231"/>
      <c r="DF16" s="231"/>
      <c r="DG16" s="231"/>
      <c r="DH16" s="231"/>
      <c r="DI16" s="231"/>
      <c r="DJ16" s="231"/>
      <c r="DK16" s="231"/>
      <c r="DL16" s="231"/>
      <c r="DM16" s="231"/>
      <c r="DN16" s="232"/>
      <c r="DO16" s="234"/>
      <c r="DP16" s="235"/>
      <c r="DQ16" s="235"/>
      <c r="DR16" s="236" t="s">
        <v>1439</v>
      </c>
      <c r="DS16" s="230">
        <v>3813.2518</v>
      </c>
      <c r="DT16" s="231">
        <v>1552.02928</v>
      </c>
      <c r="DU16" s="231">
        <v>1552.02928</v>
      </c>
      <c r="DV16" s="232"/>
      <c r="DW16" s="229"/>
      <c r="DX16" s="230"/>
      <c r="DY16" s="231"/>
      <c r="DZ16" s="231"/>
      <c r="EA16" s="231"/>
      <c r="EB16" s="231"/>
      <c r="EC16" s="233">
        <v>6540.1</v>
      </c>
      <c r="ED16" s="209"/>
      <c r="EE16" s="229"/>
      <c r="EF16" s="229"/>
      <c r="EG16" s="229"/>
      <c r="EH16" s="229"/>
      <c r="EI16" s="229"/>
      <c r="EJ16" s="229"/>
      <c r="EK16" s="229"/>
      <c r="EL16" s="229"/>
      <c r="EM16" s="230"/>
      <c r="EN16" s="232"/>
      <c r="EO16" s="229"/>
      <c r="EP16" s="229"/>
      <c r="EQ16" s="229"/>
      <c r="ER16" s="229"/>
      <c r="ES16" s="229"/>
      <c r="ET16" s="229"/>
      <c r="EU16" s="229"/>
      <c r="EV16" s="229"/>
      <c r="EW16" s="229"/>
      <c r="EX16" s="229"/>
      <c r="EY16" s="229"/>
      <c r="EZ16" s="229"/>
      <c r="FA16" s="229"/>
      <c r="FB16" s="229"/>
      <c r="FC16" s="229"/>
      <c r="FD16" s="229"/>
      <c r="FE16" s="229"/>
      <c r="FF16" s="229"/>
      <c r="FG16" s="229"/>
      <c r="FH16" s="229"/>
      <c r="FI16" s="229"/>
      <c r="FJ16" s="229"/>
      <c r="FK16" s="229"/>
      <c r="FL16" s="229"/>
      <c r="FM16" s="230"/>
      <c r="FN16" s="231"/>
      <c r="FO16" s="231"/>
      <c r="FP16" s="232"/>
      <c r="FQ16" s="229"/>
      <c r="FR16" s="230"/>
      <c r="FS16" s="232"/>
      <c r="FT16" s="230"/>
      <c r="FU16" s="231"/>
      <c r="FV16" s="231"/>
      <c r="FW16" s="231"/>
      <c r="FX16" s="231"/>
      <c r="FY16" s="232"/>
      <c r="FZ16" s="230"/>
      <c r="GA16" s="232"/>
      <c r="GB16" s="230"/>
      <c r="GC16" s="231"/>
      <c r="GD16" s="231"/>
      <c r="GE16" s="232"/>
      <c r="GF16" s="229"/>
      <c r="GG16" s="229"/>
      <c r="GH16" s="229"/>
      <c r="GI16" s="230"/>
      <c r="GJ16" s="231"/>
      <c r="GK16" s="231"/>
      <c r="GL16" s="231"/>
      <c r="GM16" s="232"/>
      <c r="GN16" s="230"/>
      <c r="GO16" s="231"/>
      <c r="GP16" s="231"/>
      <c r="GQ16" s="232"/>
      <c r="GR16" s="229"/>
      <c r="GS16" s="230"/>
      <c r="GT16" s="232"/>
      <c r="GU16" s="209"/>
      <c r="GV16" s="229"/>
      <c r="GW16" s="230"/>
      <c r="GX16" s="232"/>
      <c r="GY16" s="229"/>
      <c r="GZ16" s="229"/>
      <c r="HA16" s="229"/>
      <c r="HB16" s="229"/>
      <c r="HC16" s="229"/>
      <c r="HD16" s="209"/>
      <c r="HE16" s="229"/>
      <c r="HF16" s="229"/>
      <c r="HG16" s="229"/>
      <c r="HH16" s="229"/>
      <c r="HI16" s="229"/>
      <c r="HJ16" s="229"/>
      <c r="HK16" s="230"/>
      <c r="HL16" s="232"/>
      <c r="HM16" s="209"/>
      <c r="HN16" s="230">
        <v>3970.2310600000005</v>
      </c>
      <c r="HO16" s="231">
        <v>3932.8978700000007</v>
      </c>
      <c r="HP16" s="232">
        <v>713.0313000000001</v>
      </c>
    </row>
    <row r="17" spans="1:224" x14ac:dyDescent="0.3">
      <c r="A17" s="209"/>
      <c r="B17" s="228" t="s">
        <v>783</v>
      </c>
      <c r="C17" s="229"/>
      <c r="D17" s="230"/>
      <c r="E17" s="231"/>
      <c r="F17" s="231">
        <v>8.8258700000000001</v>
      </c>
      <c r="G17" s="232">
        <v>8.5166900000000005</v>
      </c>
      <c r="H17" s="230"/>
      <c r="I17" s="232"/>
      <c r="J17" s="230">
        <v>89.512699999999995</v>
      </c>
      <c r="K17" s="232"/>
      <c r="L17" s="230"/>
      <c r="M17" s="231"/>
      <c r="N17" s="231"/>
      <c r="O17" s="231">
        <v>590.29233999999997</v>
      </c>
      <c r="P17" s="231"/>
      <c r="Q17" s="231">
        <v>211.16728000000001</v>
      </c>
      <c r="R17" s="231"/>
      <c r="S17" s="232"/>
      <c r="T17" s="230">
        <v>18.14123</v>
      </c>
      <c r="U17" s="231">
        <v>19.191960000000002</v>
      </c>
      <c r="V17" s="231"/>
      <c r="W17" s="232">
        <v>1.0612699999999999</v>
      </c>
      <c r="X17" s="229"/>
      <c r="Y17" s="230"/>
      <c r="Z17" s="231"/>
      <c r="AA17" s="232">
        <v>23.060680000000001</v>
      </c>
      <c r="AB17" s="230"/>
      <c r="AC17" s="231"/>
      <c r="AD17" s="231"/>
      <c r="AE17" s="231"/>
      <c r="AF17" s="231">
        <v>11.413130000000001</v>
      </c>
      <c r="AG17" s="231">
        <v>23.889150000000001</v>
      </c>
      <c r="AH17" s="232">
        <v>10.22284</v>
      </c>
      <c r="AI17" s="229"/>
      <c r="AJ17" s="229"/>
      <c r="AK17" s="229">
        <v>175.92341999999999</v>
      </c>
      <c r="AL17" s="230">
        <v>213.71525</v>
      </c>
      <c r="AM17" s="232">
        <v>7.8466800000000001</v>
      </c>
      <c r="AN17" s="230"/>
      <c r="AO17" s="232"/>
      <c r="AP17" s="229"/>
      <c r="AQ17" s="230"/>
      <c r="AR17" s="232"/>
      <c r="AS17" s="229"/>
      <c r="AT17" s="229"/>
      <c r="AU17" s="229"/>
      <c r="AV17" s="230"/>
      <c r="AW17" s="231"/>
      <c r="AX17" s="232"/>
      <c r="AY17" s="230"/>
      <c r="AZ17" s="231"/>
      <c r="BA17" s="231"/>
      <c r="BB17" s="231"/>
      <c r="BC17" s="231"/>
      <c r="BD17" s="232"/>
      <c r="BE17" s="230"/>
      <c r="BF17" s="232"/>
      <c r="BG17" s="229"/>
      <c r="BH17" s="230">
        <v>25</v>
      </c>
      <c r="BI17" s="231">
        <v>184.87493000000001</v>
      </c>
      <c r="BJ17" s="232"/>
      <c r="BK17" s="230"/>
      <c r="BL17" s="231">
        <v>165.47058000000001</v>
      </c>
      <c r="BM17" s="231">
        <v>165.59853000000001</v>
      </c>
      <c r="BN17" s="231"/>
      <c r="BO17" s="231"/>
      <c r="BP17" s="231"/>
      <c r="BQ17" s="231"/>
      <c r="BR17" s="231"/>
      <c r="BS17" s="231"/>
      <c r="BT17" s="231"/>
      <c r="BU17" s="231">
        <v>206.49456000000001</v>
      </c>
      <c r="BV17" s="231">
        <v>206.11548999999999</v>
      </c>
      <c r="BW17" s="231">
        <v>205.99002999999999</v>
      </c>
      <c r="BX17" s="232"/>
      <c r="BY17" s="230">
        <v>17.41583</v>
      </c>
      <c r="BZ17" s="232">
        <v>44.053669999999997</v>
      </c>
      <c r="CA17" s="229"/>
      <c r="CB17" s="230"/>
      <c r="CC17" s="231"/>
      <c r="CD17" s="231"/>
      <c r="CE17" s="231"/>
      <c r="CF17" s="231"/>
      <c r="CG17" s="231">
        <v>118.14735</v>
      </c>
      <c r="CH17" s="231">
        <v>52.418509999999998</v>
      </c>
      <c r="CI17" s="231">
        <v>53.710120000000003</v>
      </c>
      <c r="CJ17" s="231"/>
      <c r="CK17" s="231"/>
      <c r="CL17" s="231"/>
      <c r="CM17" s="232">
        <v>191.19621000000001</v>
      </c>
      <c r="CN17" s="230">
        <v>180.55348000000001</v>
      </c>
      <c r="CO17" s="231">
        <v>180.52450999999999</v>
      </c>
      <c r="CP17" s="231">
        <v>181.33356000000001</v>
      </c>
      <c r="CQ17" s="232">
        <v>181.02912000000001</v>
      </c>
      <c r="CR17" s="230"/>
      <c r="CS17" s="232">
        <v>197.52409</v>
      </c>
      <c r="CT17" s="230"/>
      <c r="CU17" s="232"/>
      <c r="CV17" s="230"/>
      <c r="CW17" s="231"/>
      <c r="CX17" s="233"/>
      <c r="CY17" s="230"/>
      <c r="CZ17" s="231">
        <v>6779.0302099999999</v>
      </c>
      <c r="DA17" s="231"/>
      <c r="DB17" s="232"/>
      <c r="DC17" s="230"/>
      <c r="DD17" s="231"/>
      <c r="DE17" s="231"/>
      <c r="DF17" s="231"/>
      <c r="DG17" s="231"/>
      <c r="DH17" s="231"/>
      <c r="DI17" s="231"/>
      <c r="DJ17" s="231"/>
      <c r="DK17" s="231"/>
      <c r="DL17" s="231"/>
      <c r="DM17" s="231"/>
      <c r="DN17" s="232"/>
      <c r="DO17" s="234"/>
      <c r="DP17" s="235"/>
      <c r="DQ17" s="235"/>
      <c r="DR17" s="236" t="s">
        <v>1439</v>
      </c>
      <c r="DS17" s="230">
        <v>3813.2518</v>
      </c>
      <c r="DT17" s="231">
        <v>1552.02928</v>
      </c>
      <c r="DU17" s="231">
        <v>1552.02928</v>
      </c>
      <c r="DV17" s="232"/>
      <c r="DW17" s="229"/>
      <c r="DX17" s="230"/>
      <c r="DY17" s="231"/>
      <c r="DZ17" s="231"/>
      <c r="EA17" s="231"/>
      <c r="EB17" s="231"/>
      <c r="EC17" s="233">
        <v>6652.6</v>
      </c>
      <c r="ED17" s="209"/>
      <c r="EE17" s="229"/>
      <c r="EF17" s="229"/>
      <c r="EG17" s="229"/>
      <c r="EH17" s="229"/>
      <c r="EI17" s="229"/>
      <c r="EJ17" s="229"/>
      <c r="EK17" s="229"/>
      <c r="EL17" s="229"/>
      <c r="EM17" s="230"/>
      <c r="EN17" s="232"/>
      <c r="EO17" s="229"/>
      <c r="EP17" s="229"/>
      <c r="EQ17" s="229"/>
      <c r="ER17" s="229"/>
      <c r="ES17" s="229"/>
      <c r="ET17" s="229"/>
      <c r="EU17" s="229"/>
      <c r="EV17" s="229"/>
      <c r="EW17" s="229"/>
      <c r="EX17" s="229"/>
      <c r="EY17" s="229"/>
      <c r="EZ17" s="229"/>
      <c r="FA17" s="229"/>
      <c r="FB17" s="229"/>
      <c r="FC17" s="229"/>
      <c r="FD17" s="229"/>
      <c r="FE17" s="229"/>
      <c r="FF17" s="229"/>
      <c r="FG17" s="229"/>
      <c r="FH17" s="229"/>
      <c r="FI17" s="229"/>
      <c r="FJ17" s="229"/>
      <c r="FK17" s="229"/>
      <c r="FL17" s="229"/>
      <c r="FM17" s="230"/>
      <c r="FN17" s="231"/>
      <c r="FO17" s="231"/>
      <c r="FP17" s="232"/>
      <c r="FQ17" s="229"/>
      <c r="FR17" s="230"/>
      <c r="FS17" s="232"/>
      <c r="FT17" s="230"/>
      <c r="FU17" s="231"/>
      <c r="FV17" s="231"/>
      <c r="FW17" s="231"/>
      <c r="FX17" s="231"/>
      <c r="FY17" s="232"/>
      <c r="FZ17" s="230"/>
      <c r="GA17" s="232"/>
      <c r="GB17" s="230"/>
      <c r="GC17" s="231"/>
      <c r="GD17" s="231"/>
      <c r="GE17" s="232"/>
      <c r="GF17" s="229"/>
      <c r="GG17" s="229"/>
      <c r="GH17" s="229"/>
      <c r="GI17" s="230"/>
      <c r="GJ17" s="231"/>
      <c r="GK17" s="231"/>
      <c r="GL17" s="231"/>
      <c r="GM17" s="232"/>
      <c r="GN17" s="230"/>
      <c r="GO17" s="231"/>
      <c r="GP17" s="231"/>
      <c r="GQ17" s="232"/>
      <c r="GR17" s="229"/>
      <c r="GS17" s="230"/>
      <c r="GT17" s="232"/>
      <c r="GU17" s="209"/>
      <c r="GV17" s="229"/>
      <c r="GW17" s="230"/>
      <c r="GX17" s="232"/>
      <c r="GY17" s="229"/>
      <c r="GZ17" s="229"/>
      <c r="HA17" s="229"/>
      <c r="HB17" s="229"/>
      <c r="HC17" s="229"/>
      <c r="HD17" s="209"/>
      <c r="HE17" s="229"/>
      <c r="HF17" s="229"/>
      <c r="HG17" s="229"/>
      <c r="HH17" s="229"/>
      <c r="HI17" s="229"/>
      <c r="HJ17" s="229"/>
      <c r="HK17" s="230"/>
      <c r="HL17" s="232"/>
      <c r="HM17" s="209"/>
      <c r="HN17" s="230">
        <v>3970.2310600000005</v>
      </c>
      <c r="HO17" s="231">
        <v>3932.8978700000007</v>
      </c>
      <c r="HP17" s="232">
        <v>713.0313000000001</v>
      </c>
    </row>
    <row r="18" spans="1:224" x14ac:dyDescent="0.3">
      <c r="A18" s="209"/>
      <c r="B18" s="228" t="s">
        <v>784</v>
      </c>
      <c r="C18" s="229"/>
      <c r="D18" s="230"/>
      <c r="E18" s="231"/>
      <c r="F18" s="231">
        <v>8.8258700000000001</v>
      </c>
      <c r="G18" s="232">
        <v>8.5166900000000005</v>
      </c>
      <c r="H18" s="230"/>
      <c r="I18" s="232"/>
      <c r="J18" s="230">
        <v>89.512699999999995</v>
      </c>
      <c r="K18" s="232"/>
      <c r="L18" s="230"/>
      <c r="M18" s="231"/>
      <c r="N18" s="231"/>
      <c r="O18" s="231">
        <v>590.29233999999997</v>
      </c>
      <c r="P18" s="231"/>
      <c r="Q18" s="231">
        <v>211.16728000000001</v>
      </c>
      <c r="R18" s="231"/>
      <c r="S18" s="232"/>
      <c r="T18" s="230">
        <v>18.14123</v>
      </c>
      <c r="U18" s="231">
        <v>19.191960000000002</v>
      </c>
      <c r="V18" s="231"/>
      <c r="W18" s="232">
        <v>1.0612699999999999</v>
      </c>
      <c r="X18" s="229"/>
      <c r="Y18" s="230"/>
      <c r="Z18" s="231"/>
      <c r="AA18" s="232">
        <v>23.060680000000001</v>
      </c>
      <c r="AB18" s="230"/>
      <c r="AC18" s="231"/>
      <c r="AD18" s="231"/>
      <c r="AE18" s="231"/>
      <c r="AF18" s="231">
        <v>11.413130000000001</v>
      </c>
      <c r="AG18" s="231">
        <v>23.889150000000001</v>
      </c>
      <c r="AH18" s="232">
        <v>10.22284</v>
      </c>
      <c r="AI18" s="229"/>
      <c r="AJ18" s="229"/>
      <c r="AK18" s="229">
        <v>175.92341999999999</v>
      </c>
      <c r="AL18" s="230">
        <v>213.71525</v>
      </c>
      <c r="AM18" s="232">
        <v>7.8466800000000001</v>
      </c>
      <c r="AN18" s="230"/>
      <c r="AO18" s="232"/>
      <c r="AP18" s="229"/>
      <c r="AQ18" s="230"/>
      <c r="AR18" s="232"/>
      <c r="AS18" s="229"/>
      <c r="AT18" s="229"/>
      <c r="AU18" s="229"/>
      <c r="AV18" s="230"/>
      <c r="AW18" s="231"/>
      <c r="AX18" s="232"/>
      <c r="AY18" s="230"/>
      <c r="AZ18" s="231"/>
      <c r="BA18" s="231"/>
      <c r="BB18" s="231"/>
      <c r="BC18" s="231"/>
      <c r="BD18" s="232"/>
      <c r="BE18" s="230"/>
      <c r="BF18" s="232"/>
      <c r="BG18" s="229"/>
      <c r="BH18" s="230">
        <v>25</v>
      </c>
      <c r="BI18" s="231">
        <v>184.87493000000001</v>
      </c>
      <c r="BJ18" s="232"/>
      <c r="BK18" s="230"/>
      <c r="BL18" s="231">
        <v>165.47058000000001</v>
      </c>
      <c r="BM18" s="231">
        <v>165.59853000000001</v>
      </c>
      <c r="BN18" s="231"/>
      <c r="BO18" s="231"/>
      <c r="BP18" s="231"/>
      <c r="BQ18" s="231"/>
      <c r="BR18" s="231"/>
      <c r="BS18" s="231"/>
      <c r="BT18" s="231"/>
      <c r="BU18" s="231">
        <v>206.49456000000001</v>
      </c>
      <c r="BV18" s="231">
        <v>206.11548999999999</v>
      </c>
      <c r="BW18" s="231">
        <v>205.99002999999999</v>
      </c>
      <c r="BX18" s="232"/>
      <c r="BY18" s="230">
        <v>17.41583</v>
      </c>
      <c r="BZ18" s="232">
        <v>44.053669999999997</v>
      </c>
      <c r="CA18" s="229"/>
      <c r="CB18" s="230"/>
      <c r="CC18" s="231"/>
      <c r="CD18" s="231"/>
      <c r="CE18" s="231"/>
      <c r="CF18" s="231"/>
      <c r="CG18" s="231">
        <v>118.14735</v>
      </c>
      <c r="CH18" s="231">
        <v>52.418509999999998</v>
      </c>
      <c r="CI18" s="231">
        <v>53.710120000000003</v>
      </c>
      <c r="CJ18" s="231"/>
      <c r="CK18" s="231"/>
      <c r="CL18" s="231"/>
      <c r="CM18" s="232">
        <v>191.19621000000001</v>
      </c>
      <c r="CN18" s="230">
        <v>180.55348000000001</v>
      </c>
      <c r="CO18" s="231">
        <v>180.52450999999999</v>
      </c>
      <c r="CP18" s="231">
        <v>181.33356000000001</v>
      </c>
      <c r="CQ18" s="232">
        <v>181.02912000000001</v>
      </c>
      <c r="CR18" s="230"/>
      <c r="CS18" s="232">
        <v>197.52409</v>
      </c>
      <c r="CT18" s="230"/>
      <c r="CU18" s="232"/>
      <c r="CV18" s="230"/>
      <c r="CW18" s="231"/>
      <c r="CX18" s="233"/>
      <c r="CY18" s="230"/>
      <c r="CZ18" s="231">
        <v>6724.2261399999998</v>
      </c>
      <c r="DA18" s="231"/>
      <c r="DB18" s="232"/>
      <c r="DC18" s="230"/>
      <c r="DD18" s="231"/>
      <c r="DE18" s="231"/>
      <c r="DF18" s="231"/>
      <c r="DG18" s="231"/>
      <c r="DH18" s="231"/>
      <c r="DI18" s="231"/>
      <c r="DJ18" s="231"/>
      <c r="DK18" s="231"/>
      <c r="DL18" s="231"/>
      <c r="DM18" s="231"/>
      <c r="DN18" s="232"/>
      <c r="DO18" s="234"/>
      <c r="DP18" s="235"/>
      <c r="DQ18" s="235"/>
      <c r="DR18" s="236" t="s">
        <v>1439</v>
      </c>
      <c r="DS18" s="230">
        <v>3813.2518</v>
      </c>
      <c r="DT18" s="231">
        <v>1552.02928</v>
      </c>
      <c r="DU18" s="231">
        <v>1552.02928</v>
      </c>
      <c r="DV18" s="232"/>
      <c r="DW18" s="229"/>
      <c r="DX18" s="230"/>
      <c r="DY18" s="231"/>
      <c r="DZ18" s="231"/>
      <c r="EA18" s="231"/>
      <c r="EB18" s="231"/>
      <c r="EC18" s="233">
        <v>6598.1</v>
      </c>
      <c r="ED18" s="209"/>
      <c r="EE18" s="229"/>
      <c r="EF18" s="229"/>
      <c r="EG18" s="229"/>
      <c r="EH18" s="229"/>
      <c r="EI18" s="229"/>
      <c r="EJ18" s="229"/>
      <c r="EK18" s="229"/>
      <c r="EL18" s="229"/>
      <c r="EM18" s="230"/>
      <c r="EN18" s="232"/>
      <c r="EO18" s="229"/>
      <c r="EP18" s="229"/>
      <c r="EQ18" s="229"/>
      <c r="ER18" s="229"/>
      <c r="ES18" s="229"/>
      <c r="ET18" s="229"/>
      <c r="EU18" s="229"/>
      <c r="EV18" s="229"/>
      <c r="EW18" s="229"/>
      <c r="EX18" s="229"/>
      <c r="EY18" s="229"/>
      <c r="EZ18" s="229"/>
      <c r="FA18" s="229"/>
      <c r="FB18" s="229"/>
      <c r="FC18" s="229"/>
      <c r="FD18" s="229"/>
      <c r="FE18" s="229"/>
      <c r="FF18" s="229"/>
      <c r="FG18" s="229"/>
      <c r="FH18" s="229"/>
      <c r="FI18" s="229"/>
      <c r="FJ18" s="229"/>
      <c r="FK18" s="229"/>
      <c r="FL18" s="229"/>
      <c r="FM18" s="230"/>
      <c r="FN18" s="231"/>
      <c r="FO18" s="231"/>
      <c r="FP18" s="232"/>
      <c r="FQ18" s="229"/>
      <c r="FR18" s="230"/>
      <c r="FS18" s="232"/>
      <c r="FT18" s="230"/>
      <c r="FU18" s="231"/>
      <c r="FV18" s="231"/>
      <c r="FW18" s="231"/>
      <c r="FX18" s="231"/>
      <c r="FY18" s="232"/>
      <c r="FZ18" s="230"/>
      <c r="GA18" s="232"/>
      <c r="GB18" s="230"/>
      <c r="GC18" s="231"/>
      <c r="GD18" s="231"/>
      <c r="GE18" s="232"/>
      <c r="GF18" s="229"/>
      <c r="GG18" s="229"/>
      <c r="GH18" s="229"/>
      <c r="GI18" s="230"/>
      <c r="GJ18" s="231"/>
      <c r="GK18" s="231"/>
      <c r="GL18" s="231"/>
      <c r="GM18" s="232"/>
      <c r="GN18" s="230"/>
      <c r="GO18" s="231"/>
      <c r="GP18" s="231"/>
      <c r="GQ18" s="232"/>
      <c r="GR18" s="229"/>
      <c r="GS18" s="230"/>
      <c r="GT18" s="232"/>
      <c r="GU18" s="209"/>
      <c r="GV18" s="229"/>
      <c r="GW18" s="230"/>
      <c r="GX18" s="232"/>
      <c r="GY18" s="229"/>
      <c r="GZ18" s="229"/>
      <c r="HA18" s="229"/>
      <c r="HB18" s="229"/>
      <c r="HC18" s="229"/>
      <c r="HD18" s="209"/>
      <c r="HE18" s="229"/>
      <c r="HF18" s="229"/>
      <c r="HG18" s="229"/>
      <c r="HH18" s="229"/>
      <c r="HI18" s="229"/>
      <c r="HJ18" s="229"/>
      <c r="HK18" s="230"/>
      <c r="HL18" s="232"/>
      <c r="HM18" s="209"/>
      <c r="HN18" s="230">
        <v>3970.2310600000005</v>
      </c>
      <c r="HO18" s="231">
        <v>3932.8978700000007</v>
      </c>
      <c r="HP18" s="232">
        <v>713.0313000000001</v>
      </c>
    </row>
    <row r="19" spans="1:224" x14ac:dyDescent="0.3">
      <c r="A19" s="209"/>
      <c r="B19" s="228" t="s">
        <v>785</v>
      </c>
      <c r="C19" s="229"/>
      <c r="D19" s="230"/>
      <c r="E19" s="231"/>
      <c r="F19" s="231">
        <v>8.8258700000000001</v>
      </c>
      <c r="G19" s="232">
        <v>8.5166900000000005</v>
      </c>
      <c r="H19" s="230"/>
      <c r="I19" s="232"/>
      <c r="J19" s="230">
        <v>89.512699999999995</v>
      </c>
      <c r="K19" s="232"/>
      <c r="L19" s="230"/>
      <c r="M19" s="231"/>
      <c r="N19" s="231"/>
      <c r="O19" s="231">
        <v>590.29233999999997</v>
      </c>
      <c r="P19" s="231"/>
      <c r="Q19" s="231">
        <v>211.16728000000001</v>
      </c>
      <c r="R19" s="231"/>
      <c r="S19" s="232"/>
      <c r="T19" s="230">
        <v>18.14123</v>
      </c>
      <c r="U19" s="231">
        <v>19.191960000000002</v>
      </c>
      <c r="V19" s="231"/>
      <c r="W19" s="232">
        <v>1.0612699999999999</v>
      </c>
      <c r="X19" s="229"/>
      <c r="Y19" s="230"/>
      <c r="Z19" s="231"/>
      <c r="AA19" s="232">
        <v>23.060680000000001</v>
      </c>
      <c r="AB19" s="230"/>
      <c r="AC19" s="231"/>
      <c r="AD19" s="231"/>
      <c r="AE19" s="231"/>
      <c r="AF19" s="231">
        <v>11.413130000000001</v>
      </c>
      <c r="AG19" s="231">
        <v>23.889150000000001</v>
      </c>
      <c r="AH19" s="232">
        <v>10.22284</v>
      </c>
      <c r="AI19" s="229"/>
      <c r="AJ19" s="229"/>
      <c r="AK19" s="229">
        <v>175.92341999999999</v>
      </c>
      <c r="AL19" s="230">
        <v>213.71525</v>
      </c>
      <c r="AM19" s="232">
        <v>7.8466800000000001</v>
      </c>
      <c r="AN19" s="230"/>
      <c r="AO19" s="232"/>
      <c r="AP19" s="229"/>
      <c r="AQ19" s="230"/>
      <c r="AR19" s="232"/>
      <c r="AS19" s="229"/>
      <c r="AT19" s="229"/>
      <c r="AU19" s="229"/>
      <c r="AV19" s="230"/>
      <c r="AW19" s="231"/>
      <c r="AX19" s="232"/>
      <c r="AY19" s="230"/>
      <c r="AZ19" s="231"/>
      <c r="BA19" s="231"/>
      <c r="BB19" s="231"/>
      <c r="BC19" s="231"/>
      <c r="BD19" s="232"/>
      <c r="BE19" s="230"/>
      <c r="BF19" s="232"/>
      <c r="BG19" s="229"/>
      <c r="BH19" s="230">
        <v>25</v>
      </c>
      <c r="BI19" s="231">
        <v>184.87493000000001</v>
      </c>
      <c r="BJ19" s="232"/>
      <c r="BK19" s="230"/>
      <c r="BL19" s="231">
        <v>165.47058000000001</v>
      </c>
      <c r="BM19" s="231">
        <v>165.59853000000001</v>
      </c>
      <c r="BN19" s="231"/>
      <c r="BO19" s="231"/>
      <c r="BP19" s="231"/>
      <c r="BQ19" s="231"/>
      <c r="BR19" s="231"/>
      <c r="BS19" s="231"/>
      <c r="BT19" s="231"/>
      <c r="BU19" s="231">
        <v>206.49456000000001</v>
      </c>
      <c r="BV19" s="231">
        <v>206.11548999999999</v>
      </c>
      <c r="BW19" s="231">
        <v>205.99002999999999</v>
      </c>
      <c r="BX19" s="232"/>
      <c r="BY19" s="230">
        <v>17.41583</v>
      </c>
      <c r="BZ19" s="232">
        <v>44.053669999999997</v>
      </c>
      <c r="CA19" s="229"/>
      <c r="CB19" s="230"/>
      <c r="CC19" s="231"/>
      <c r="CD19" s="231"/>
      <c r="CE19" s="231"/>
      <c r="CF19" s="231"/>
      <c r="CG19" s="231">
        <v>118.14735</v>
      </c>
      <c r="CH19" s="231">
        <v>52.418509999999998</v>
      </c>
      <c r="CI19" s="231">
        <v>53.710120000000003</v>
      </c>
      <c r="CJ19" s="231"/>
      <c r="CK19" s="231"/>
      <c r="CL19" s="231"/>
      <c r="CM19" s="232">
        <v>191.19621000000001</v>
      </c>
      <c r="CN19" s="230">
        <v>180.55348000000001</v>
      </c>
      <c r="CO19" s="231">
        <v>180.52450999999999</v>
      </c>
      <c r="CP19" s="231">
        <v>181.33356000000001</v>
      </c>
      <c r="CQ19" s="232">
        <v>181.02912000000001</v>
      </c>
      <c r="CR19" s="230"/>
      <c r="CS19" s="232">
        <v>197.52409</v>
      </c>
      <c r="CT19" s="230"/>
      <c r="CU19" s="232"/>
      <c r="CV19" s="230"/>
      <c r="CW19" s="231"/>
      <c r="CX19" s="233"/>
      <c r="CY19" s="230"/>
      <c r="CZ19" s="231">
        <v>6792.1262900000002</v>
      </c>
      <c r="DA19" s="231"/>
      <c r="DB19" s="232"/>
      <c r="DC19" s="230"/>
      <c r="DD19" s="231"/>
      <c r="DE19" s="231"/>
      <c r="DF19" s="231"/>
      <c r="DG19" s="231"/>
      <c r="DH19" s="231"/>
      <c r="DI19" s="231"/>
      <c r="DJ19" s="231"/>
      <c r="DK19" s="231"/>
      <c r="DL19" s="231"/>
      <c r="DM19" s="231"/>
      <c r="DN19" s="232"/>
      <c r="DO19" s="234"/>
      <c r="DP19" s="235"/>
      <c r="DQ19" s="235"/>
      <c r="DR19" s="236" t="s">
        <v>1439</v>
      </c>
      <c r="DS19" s="230">
        <v>3813.2518</v>
      </c>
      <c r="DT19" s="231">
        <v>1552.02928</v>
      </c>
      <c r="DU19" s="231">
        <v>1552.02928</v>
      </c>
      <c r="DV19" s="232"/>
      <c r="DW19" s="229"/>
      <c r="DX19" s="230"/>
      <c r="DY19" s="231"/>
      <c r="DZ19" s="231"/>
      <c r="EA19" s="231"/>
      <c r="EB19" s="231"/>
      <c r="EC19" s="233">
        <v>6667.6</v>
      </c>
      <c r="ED19" s="209"/>
      <c r="EE19" s="229"/>
      <c r="EF19" s="229"/>
      <c r="EG19" s="229"/>
      <c r="EH19" s="229"/>
      <c r="EI19" s="229"/>
      <c r="EJ19" s="229"/>
      <c r="EK19" s="229"/>
      <c r="EL19" s="229"/>
      <c r="EM19" s="230"/>
      <c r="EN19" s="232"/>
      <c r="EO19" s="229"/>
      <c r="EP19" s="229"/>
      <c r="EQ19" s="229"/>
      <c r="ER19" s="229"/>
      <c r="ES19" s="229"/>
      <c r="ET19" s="229"/>
      <c r="EU19" s="229"/>
      <c r="EV19" s="229"/>
      <c r="EW19" s="229"/>
      <c r="EX19" s="229"/>
      <c r="EY19" s="229"/>
      <c r="EZ19" s="229"/>
      <c r="FA19" s="229"/>
      <c r="FB19" s="229"/>
      <c r="FC19" s="229"/>
      <c r="FD19" s="229"/>
      <c r="FE19" s="229"/>
      <c r="FF19" s="229"/>
      <c r="FG19" s="229"/>
      <c r="FH19" s="229"/>
      <c r="FI19" s="229"/>
      <c r="FJ19" s="229"/>
      <c r="FK19" s="229"/>
      <c r="FL19" s="229"/>
      <c r="FM19" s="230"/>
      <c r="FN19" s="231"/>
      <c r="FO19" s="231"/>
      <c r="FP19" s="232"/>
      <c r="FQ19" s="229"/>
      <c r="FR19" s="230"/>
      <c r="FS19" s="232"/>
      <c r="FT19" s="230"/>
      <c r="FU19" s="231"/>
      <c r="FV19" s="231"/>
      <c r="FW19" s="231"/>
      <c r="FX19" s="231"/>
      <c r="FY19" s="232"/>
      <c r="FZ19" s="230"/>
      <c r="GA19" s="232"/>
      <c r="GB19" s="230"/>
      <c r="GC19" s="231"/>
      <c r="GD19" s="231"/>
      <c r="GE19" s="232"/>
      <c r="GF19" s="229"/>
      <c r="GG19" s="229"/>
      <c r="GH19" s="229"/>
      <c r="GI19" s="230"/>
      <c r="GJ19" s="231"/>
      <c r="GK19" s="231"/>
      <c r="GL19" s="231"/>
      <c r="GM19" s="232"/>
      <c r="GN19" s="230"/>
      <c r="GO19" s="231"/>
      <c r="GP19" s="231"/>
      <c r="GQ19" s="232"/>
      <c r="GR19" s="229"/>
      <c r="GS19" s="230"/>
      <c r="GT19" s="232"/>
      <c r="GU19" s="209"/>
      <c r="GV19" s="229"/>
      <c r="GW19" s="230"/>
      <c r="GX19" s="232"/>
      <c r="GY19" s="229"/>
      <c r="GZ19" s="229"/>
      <c r="HA19" s="229"/>
      <c r="HB19" s="229"/>
      <c r="HC19" s="229"/>
      <c r="HD19" s="209"/>
      <c r="HE19" s="229"/>
      <c r="HF19" s="229"/>
      <c r="HG19" s="229"/>
      <c r="HH19" s="229"/>
      <c r="HI19" s="229"/>
      <c r="HJ19" s="229"/>
      <c r="HK19" s="230"/>
      <c r="HL19" s="232"/>
      <c r="HM19" s="209"/>
      <c r="HN19" s="230">
        <v>3970.2310600000005</v>
      </c>
      <c r="HO19" s="231">
        <v>3932.8978700000007</v>
      </c>
      <c r="HP19" s="232">
        <v>713.0313000000001</v>
      </c>
    </row>
    <row r="20" spans="1:224" x14ac:dyDescent="0.3">
      <c r="A20" s="209"/>
      <c r="B20" s="228" t="s">
        <v>786</v>
      </c>
      <c r="C20" s="229"/>
      <c r="D20" s="230"/>
      <c r="E20" s="231"/>
      <c r="F20" s="231">
        <v>8.8258700000000001</v>
      </c>
      <c r="G20" s="232">
        <v>8.5166900000000005</v>
      </c>
      <c r="H20" s="230"/>
      <c r="I20" s="232"/>
      <c r="J20" s="230">
        <v>89.512699999999995</v>
      </c>
      <c r="K20" s="232"/>
      <c r="L20" s="230"/>
      <c r="M20" s="231"/>
      <c r="N20" s="231"/>
      <c r="O20" s="231">
        <v>590.29233999999997</v>
      </c>
      <c r="P20" s="231"/>
      <c r="Q20" s="231">
        <v>211.16728000000001</v>
      </c>
      <c r="R20" s="231"/>
      <c r="S20" s="232"/>
      <c r="T20" s="230">
        <v>18.14123</v>
      </c>
      <c r="U20" s="231">
        <v>19.191960000000002</v>
      </c>
      <c r="V20" s="231"/>
      <c r="W20" s="232">
        <v>1.0612699999999999</v>
      </c>
      <c r="X20" s="229"/>
      <c r="Y20" s="230"/>
      <c r="Z20" s="231"/>
      <c r="AA20" s="232">
        <v>23.060680000000001</v>
      </c>
      <c r="AB20" s="230"/>
      <c r="AC20" s="231"/>
      <c r="AD20" s="231"/>
      <c r="AE20" s="231"/>
      <c r="AF20" s="231">
        <v>11.413130000000001</v>
      </c>
      <c r="AG20" s="231">
        <v>23.889150000000001</v>
      </c>
      <c r="AH20" s="232">
        <v>10.22284</v>
      </c>
      <c r="AI20" s="229"/>
      <c r="AJ20" s="229"/>
      <c r="AK20" s="229">
        <v>175.92341999999999</v>
      </c>
      <c r="AL20" s="230">
        <v>213.71525</v>
      </c>
      <c r="AM20" s="232">
        <v>7.8466800000000001</v>
      </c>
      <c r="AN20" s="230"/>
      <c r="AO20" s="232"/>
      <c r="AP20" s="229"/>
      <c r="AQ20" s="230"/>
      <c r="AR20" s="232"/>
      <c r="AS20" s="229"/>
      <c r="AT20" s="229"/>
      <c r="AU20" s="229"/>
      <c r="AV20" s="230"/>
      <c r="AW20" s="231"/>
      <c r="AX20" s="232"/>
      <c r="AY20" s="230"/>
      <c r="AZ20" s="231"/>
      <c r="BA20" s="231"/>
      <c r="BB20" s="231"/>
      <c r="BC20" s="231"/>
      <c r="BD20" s="232"/>
      <c r="BE20" s="230"/>
      <c r="BF20" s="232"/>
      <c r="BG20" s="229"/>
      <c r="BH20" s="230"/>
      <c r="BI20" s="231">
        <v>184.87493000000001</v>
      </c>
      <c r="BJ20" s="232">
        <v>46.578000000000003</v>
      </c>
      <c r="BK20" s="230"/>
      <c r="BL20" s="231">
        <v>165.47058000000001</v>
      </c>
      <c r="BM20" s="231">
        <v>165.59853000000001</v>
      </c>
      <c r="BN20" s="231"/>
      <c r="BO20" s="231"/>
      <c r="BP20" s="231"/>
      <c r="BQ20" s="231"/>
      <c r="BR20" s="231"/>
      <c r="BS20" s="231"/>
      <c r="BT20" s="231"/>
      <c r="BU20" s="231">
        <v>206.49456000000001</v>
      </c>
      <c r="BV20" s="231">
        <v>206.11548999999999</v>
      </c>
      <c r="BW20" s="231">
        <v>205.99002999999999</v>
      </c>
      <c r="BX20" s="232"/>
      <c r="BY20" s="230">
        <v>17.41583</v>
      </c>
      <c r="BZ20" s="232">
        <v>44.053669999999997</v>
      </c>
      <c r="CA20" s="229"/>
      <c r="CB20" s="230"/>
      <c r="CC20" s="231"/>
      <c r="CD20" s="231"/>
      <c r="CE20" s="231"/>
      <c r="CF20" s="231"/>
      <c r="CG20" s="231">
        <v>118.14735</v>
      </c>
      <c r="CH20" s="231">
        <v>52.418509999999998</v>
      </c>
      <c r="CI20" s="231">
        <v>53.710120000000003</v>
      </c>
      <c r="CJ20" s="231"/>
      <c r="CK20" s="231"/>
      <c r="CL20" s="231"/>
      <c r="CM20" s="232">
        <v>191.19621000000001</v>
      </c>
      <c r="CN20" s="230">
        <v>180.55348000000001</v>
      </c>
      <c r="CO20" s="231">
        <v>180.52450999999999</v>
      </c>
      <c r="CP20" s="231">
        <v>181.33356000000001</v>
      </c>
      <c r="CQ20" s="232">
        <v>181.02912000000001</v>
      </c>
      <c r="CR20" s="230"/>
      <c r="CS20" s="232">
        <v>197.52409</v>
      </c>
      <c r="CT20" s="230"/>
      <c r="CU20" s="232"/>
      <c r="CV20" s="230"/>
      <c r="CW20" s="231"/>
      <c r="CX20" s="233"/>
      <c r="CY20" s="230"/>
      <c r="CZ20" s="231">
        <v>6843.6151900000004</v>
      </c>
      <c r="DA20" s="231"/>
      <c r="DB20" s="232"/>
      <c r="DC20" s="230"/>
      <c r="DD20" s="231"/>
      <c r="DE20" s="231"/>
      <c r="DF20" s="231"/>
      <c r="DG20" s="231"/>
      <c r="DH20" s="231"/>
      <c r="DI20" s="231"/>
      <c r="DJ20" s="231"/>
      <c r="DK20" s="231"/>
      <c r="DL20" s="231"/>
      <c r="DM20" s="231"/>
      <c r="DN20" s="232"/>
      <c r="DO20" s="234"/>
      <c r="DP20" s="235"/>
      <c r="DQ20" s="235"/>
      <c r="DR20" s="236" t="s">
        <v>1439</v>
      </c>
      <c r="DS20" s="230">
        <v>3834.8298</v>
      </c>
      <c r="DT20" s="231">
        <v>1573.6072799999999</v>
      </c>
      <c r="DU20" s="231">
        <v>1573.6072799999999</v>
      </c>
      <c r="DV20" s="232"/>
      <c r="DW20" s="229"/>
      <c r="DX20" s="230"/>
      <c r="DY20" s="231"/>
      <c r="DZ20" s="231"/>
      <c r="EA20" s="231"/>
      <c r="EB20" s="231"/>
      <c r="EC20" s="233">
        <v>6719</v>
      </c>
      <c r="ED20" s="209"/>
      <c r="EE20" s="229"/>
      <c r="EF20" s="229"/>
      <c r="EG20" s="229"/>
      <c r="EH20" s="229"/>
      <c r="EI20" s="229"/>
      <c r="EJ20" s="229"/>
      <c r="EK20" s="229"/>
      <c r="EL20" s="229"/>
      <c r="EM20" s="230"/>
      <c r="EN20" s="232"/>
      <c r="EO20" s="229"/>
      <c r="EP20" s="229"/>
      <c r="EQ20" s="229"/>
      <c r="ER20" s="229"/>
      <c r="ES20" s="229"/>
      <c r="ET20" s="229"/>
      <c r="EU20" s="229"/>
      <c r="EV20" s="229"/>
      <c r="EW20" s="229"/>
      <c r="EX20" s="229"/>
      <c r="EY20" s="229"/>
      <c r="EZ20" s="229"/>
      <c r="FA20" s="229"/>
      <c r="FB20" s="229"/>
      <c r="FC20" s="229"/>
      <c r="FD20" s="229"/>
      <c r="FE20" s="229"/>
      <c r="FF20" s="229"/>
      <c r="FG20" s="229"/>
      <c r="FH20" s="229"/>
      <c r="FI20" s="229"/>
      <c r="FJ20" s="229"/>
      <c r="FK20" s="229"/>
      <c r="FL20" s="229"/>
      <c r="FM20" s="230"/>
      <c r="FN20" s="231"/>
      <c r="FO20" s="231"/>
      <c r="FP20" s="232"/>
      <c r="FQ20" s="229"/>
      <c r="FR20" s="230"/>
      <c r="FS20" s="232"/>
      <c r="FT20" s="230"/>
      <c r="FU20" s="231"/>
      <c r="FV20" s="231"/>
      <c r="FW20" s="231"/>
      <c r="FX20" s="231"/>
      <c r="FY20" s="232"/>
      <c r="FZ20" s="230"/>
      <c r="GA20" s="232"/>
      <c r="GB20" s="230"/>
      <c r="GC20" s="231"/>
      <c r="GD20" s="231"/>
      <c r="GE20" s="232"/>
      <c r="GF20" s="229"/>
      <c r="GG20" s="229"/>
      <c r="GH20" s="229"/>
      <c r="GI20" s="230"/>
      <c r="GJ20" s="231"/>
      <c r="GK20" s="231"/>
      <c r="GL20" s="231"/>
      <c r="GM20" s="232"/>
      <c r="GN20" s="230"/>
      <c r="GO20" s="231"/>
      <c r="GP20" s="231"/>
      <c r="GQ20" s="232"/>
      <c r="GR20" s="229"/>
      <c r="GS20" s="230"/>
      <c r="GT20" s="232"/>
      <c r="GU20" s="209"/>
      <c r="GV20" s="229"/>
      <c r="GW20" s="230"/>
      <c r="GX20" s="232"/>
      <c r="GY20" s="229"/>
      <c r="GZ20" s="229"/>
      <c r="HA20" s="229"/>
      <c r="HB20" s="229"/>
      <c r="HC20" s="229"/>
      <c r="HD20" s="209"/>
      <c r="HE20" s="229"/>
      <c r="HF20" s="229"/>
      <c r="HG20" s="229"/>
      <c r="HH20" s="229"/>
      <c r="HI20" s="229"/>
      <c r="HJ20" s="229"/>
      <c r="HK20" s="230"/>
      <c r="HL20" s="232"/>
      <c r="HM20" s="209"/>
      <c r="HN20" s="230">
        <v>3991.8090600000005</v>
      </c>
      <c r="HO20" s="231">
        <v>3954.4758700000007</v>
      </c>
      <c r="HP20" s="232">
        <v>713.0313000000001</v>
      </c>
    </row>
    <row r="21" spans="1:224" x14ac:dyDescent="0.3">
      <c r="A21" s="209"/>
      <c r="B21" s="228" t="s">
        <v>787</v>
      </c>
      <c r="C21" s="229"/>
      <c r="D21" s="230"/>
      <c r="E21" s="231"/>
      <c r="F21" s="231">
        <v>8.8258700000000001</v>
      </c>
      <c r="G21" s="232">
        <v>8.5166900000000005</v>
      </c>
      <c r="H21" s="230"/>
      <c r="I21" s="232"/>
      <c r="J21" s="230">
        <v>89.512699999999995</v>
      </c>
      <c r="K21" s="232"/>
      <c r="L21" s="230"/>
      <c r="M21" s="231"/>
      <c r="N21" s="231"/>
      <c r="O21" s="231">
        <v>590.29233999999997</v>
      </c>
      <c r="P21" s="231"/>
      <c r="Q21" s="231">
        <v>211.16728000000001</v>
      </c>
      <c r="R21" s="231"/>
      <c r="S21" s="232"/>
      <c r="T21" s="230">
        <v>18.14123</v>
      </c>
      <c r="U21" s="231">
        <v>19.191960000000002</v>
      </c>
      <c r="V21" s="231"/>
      <c r="W21" s="232">
        <v>1.0612699999999999</v>
      </c>
      <c r="X21" s="229"/>
      <c r="Y21" s="230"/>
      <c r="Z21" s="231"/>
      <c r="AA21" s="232">
        <v>23.060680000000001</v>
      </c>
      <c r="AB21" s="230"/>
      <c r="AC21" s="231"/>
      <c r="AD21" s="231"/>
      <c r="AE21" s="231"/>
      <c r="AF21" s="231">
        <v>11.413130000000001</v>
      </c>
      <c r="AG21" s="231">
        <v>23.889150000000001</v>
      </c>
      <c r="AH21" s="232">
        <v>10.22284</v>
      </c>
      <c r="AI21" s="229"/>
      <c r="AJ21" s="229"/>
      <c r="AK21" s="229">
        <v>175.92341999999999</v>
      </c>
      <c r="AL21" s="230">
        <v>213.71525</v>
      </c>
      <c r="AM21" s="232">
        <v>7.8466800000000001</v>
      </c>
      <c r="AN21" s="230"/>
      <c r="AO21" s="232"/>
      <c r="AP21" s="229"/>
      <c r="AQ21" s="230"/>
      <c r="AR21" s="232"/>
      <c r="AS21" s="229"/>
      <c r="AT21" s="229"/>
      <c r="AU21" s="229"/>
      <c r="AV21" s="230"/>
      <c r="AW21" s="231"/>
      <c r="AX21" s="232"/>
      <c r="AY21" s="230"/>
      <c r="AZ21" s="231"/>
      <c r="BA21" s="231"/>
      <c r="BB21" s="231"/>
      <c r="BC21" s="231"/>
      <c r="BD21" s="232"/>
      <c r="BE21" s="230"/>
      <c r="BF21" s="232"/>
      <c r="BG21" s="229"/>
      <c r="BH21" s="230"/>
      <c r="BI21" s="231">
        <v>184.87493000000001</v>
      </c>
      <c r="BJ21" s="232"/>
      <c r="BK21" s="230"/>
      <c r="BL21" s="231">
        <v>165.47058000000001</v>
      </c>
      <c r="BM21" s="231">
        <v>165.59853000000001</v>
      </c>
      <c r="BN21" s="231"/>
      <c r="BO21" s="231"/>
      <c r="BP21" s="231"/>
      <c r="BQ21" s="231"/>
      <c r="BR21" s="231"/>
      <c r="BS21" s="231"/>
      <c r="BT21" s="231"/>
      <c r="BU21" s="231">
        <v>206.49456000000001</v>
      </c>
      <c r="BV21" s="231">
        <v>206.11548999999999</v>
      </c>
      <c r="BW21" s="231">
        <v>205.99002999999999</v>
      </c>
      <c r="BX21" s="232"/>
      <c r="BY21" s="230">
        <v>17.41583</v>
      </c>
      <c r="BZ21" s="232">
        <v>44.053669999999997</v>
      </c>
      <c r="CA21" s="229"/>
      <c r="CB21" s="230"/>
      <c r="CC21" s="231"/>
      <c r="CD21" s="231"/>
      <c r="CE21" s="231"/>
      <c r="CF21" s="231"/>
      <c r="CG21" s="231">
        <v>118.14735</v>
      </c>
      <c r="CH21" s="231">
        <v>52.418509999999998</v>
      </c>
      <c r="CI21" s="231">
        <v>53.710120000000003</v>
      </c>
      <c r="CJ21" s="231"/>
      <c r="CK21" s="231"/>
      <c r="CL21" s="231"/>
      <c r="CM21" s="232">
        <v>191.19621000000001</v>
      </c>
      <c r="CN21" s="230">
        <v>180.55348000000001</v>
      </c>
      <c r="CO21" s="231">
        <v>180.52450999999999</v>
      </c>
      <c r="CP21" s="231">
        <v>181.33356000000001</v>
      </c>
      <c r="CQ21" s="232">
        <v>181.02912000000001</v>
      </c>
      <c r="CR21" s="230"/>
      <c r="CS21" s="232">
        <v>197.52409</v>
      </c>
      <c r="CT21" s="230"/>
      <c r="CU21" s="232"/>
      <c r="CV21" s="230"/>
      <c r="CW21" s="231"/>
      <c r="CX21" s="233"/>
      <c r="CY21" s="230"/>
      <c r="CZ21" s="231">
        <v>7136.7781100000002</v>
      </c>
      <c r="DA21" s="231"/>
      <c r="DB21" s="232"/>
      <c r="DC21" s="230"/>
      <c r="DD21" s="231"/>
      <c r="DE21" s="231"/>
      <c r="DF21" s="231"/>
      <c r="DG21" s="231"/>
      <c r="DH21" s="231"/>
      <c r="DI21" s="231"/>
      <c r="DJ21" s="231"/>
      <c r="DK21" s="231"/>
      <c r="DL21" s="231"/>
      <c r="DM21" s="231"/>
      <c r="DN21" s="232"/>
      <c r="DO21" s="234"/>
      <c r="DP21" s="235"/>
      <c r="DQ21" s="235"/>
      <c r="DR21" s="236" t="s">
        <v>1439</v>
      </c>
      <c r="DS21" s="230">
        <v>3772.1013699999999</v>
      </c>
      <c r="DT21" s="231">
        <v>1527.02928</v>
      </c>
      <c r="DU21" s="231">
        <v>1527.02928</v>
      </c>
      <c r="DV21" s="232"/>
      <c r="DW21" s="229"/>
      <c r="DX21" s="230"/>
      <c r="DY21" s="231"/>
      <c r="DZ21" s="231"/>
      <c r="EA21" s="231"/>
      <c r="EB21" s="231"/>
      <c r="EC21" s="233">
        <v>7012</v>
      </c>
      <c r="ED21" s="209"/>
      <c r="EE21" s="229"/>
      <c r="EF21" s="229"/>
      <c r="EG21" s="229"/>
      <c r="EH21" s="229"/>
      <c r="EI21" s="229"/>
      <c r="EJ21" s="229"/>
      <c r="EK21" s="229"/>
      <c r="EL21" s="229"/>
      <c r="EM21" s="230"/>
      <c r="EN21" s="232"/>
      <c r="EO21" s="229"/>
      <c r="EP21" s="229"/>
      <c r="EQ21" s="229"/>
      <c r="ER21" s="229"/>
      <c r="ES21" s="229"/>
      <c r="ET21" s="229"/>
      <c r="EU21" s="229"/>
      <c r="EV21" s="229"/>
      <c r="EW21" s="229"/>
      <c r="EX21" s="229"/>
      <c r="EY21" s="229"/>
      <c r="EZ21" s="229"/>
      <c r="FA21" s="229"/>
      <c r="FB21" s="229"/>
      <c r="FC21" s="229"/>
      <c r="FD21" s="229"/>
      <c r="FE21" s="229"/>
      <c r="FF21" s="229"/>
      <c r="FG21" s="229"/>
      <c r="FH21" s="229"/>
      <c r="FI21" s="229"/>
      <c r="FJ21" s="229"/>
      <c r="FK21" s="229"/>
      <c r="FL21" s="229"/>
      <c r="FM21" s="230"/>
      <c r="FN21" s="231"/>
      <c r="FO21" s="231"/>
      <c r="FP21" s="232"/>
      <c r="FQ21" s="229"/>
      <c r="FR21" s="230"/>
      <c r="FS21" s="232"/>
      <c r="FT21" s="230"/>
      <c r="FU21" s="231"/>
      <c r="FV21" s="231"/>
      <c r="FW21" s="231"/>
      <c r="FX21" s="231"/>
      <c r="FY21" s="232"/>
      <c r="FZ21" s="230"/>
      <c r="GA21" s="232"/>
      <c r="GB21" s="230"/>
      <c r="GC21" s="231"/>
      <c r="GD21" s="231"/>
      <c r="GE21" s="232"/>
      <c r="GF21" s="229"/>
      <c r="GG21" s="229"/>
      <c r="GH21" s="229"/>
      <c r="GI21" s="230"/>
      <c r="GJ21" s="231"/>
      <c r="GK21" s="231"/>
      <c r="GL21" s="231"/>
      <c r="GM21" s="232"/>
      <c r="GN21" s="230"/>
      <c r="GO21" s="231"/>
      <c r="GP21" s="231"/>
      <c r="GQ21" s="232"/>
      <c r="GR21" s="229"/>
      <c r="GS21" s="230"/>
      <c r="GT21" s="232"/>
      <c r="GU21" s="209"/>
      <c r="GV21" s="229"/>
      <c r="GW21" s="230"/>
      <c r="GX21" s="232"/>
      <c r="GY21" s="229"/>
      <c r="GZ21" s="229"/>
      <c r="HA21" s="229"/>
      <c r="HB21" s="229"/>
      <c r="HC21" s="229"/>
      <c r="HD21" s="209"/>
      <c r="HE21" s="229"/>
      <c r="HF21" s="229"/>
      <c r="HG21" s="229"/>
      <c r="HH21" s="229"/>
      <c r="HI21" s="229"/>
      <c r="HJ21" s="229"/>
      <c r="HK21" s="230"/>
      <c r="HL21" s="232"/>
      <c r="HM21" s="209"/>
      <c r="HN21" s="230">
        <v>3945.2310600000005</v>
      </c>
      <c r="HO21" s="231">
        <v>3907.8978700000007</v>
      </c>
      <c r="HP21" s="232">
        <v>713.0313000000001</v>
      </c>
    </row>
    <row r="22" spans="1:224" x14ac:dyDescent="0.3">
      <c r="A22" s="209"/>
      <c r="B22" s="228" t="s">
        <v>788</v>
      </c>
      <c r="C22" s="229"/>
      <c r="D22" s="230"/>
      <c r="E22" s="231"/>
      <c r="F22" s="231">
        <v>8.8258700000000001</v>
      </c>
      <c r="G22" s="232">
        <v>8.5166900000000005</v>
      </c>
      <c r="H22" s="230"/>
      <c r="I22" s="232"/>
      <c r="J22" s="230">
        <v>89.512699999999995</v>
      </c>
      <c r="K22" s="232"/>
      <c r="L22" s="230"/>
      <c r="M22" s="231"/>
      <c r="N22" s="231"/>
      <c r="O22" s="231">
        <v>385.02958999999998</v>
      </c>
      <c r="P22" s="231"/>
      <c r="Q22" s="231">
        <v>211.16728000000001</v>
      </c>
      <c r="R22" s="231"/>
      <c r="S22" s="232"/>
      <c r="T22" s="230">
        <v>18.14123</v>
      </c>
      <c r="U22" s="231">
        <v>19.191960000000002</v>
      </c>
      <c r="V22" s="231"/>
      <c r="W22" s="232">
        <v>1.0612699999999999</v>
      </c>
      <c r="X22" s="229"/>
      <c r="Y22" s="230"/>
      <c r="Z22" s="231"/>
      <c r="AA22" s="232">
        <v>17.319120000000002</v>
      </c>
      <c r="AB22" s="230"/>
      <c r="AC22" s="231"/>
      <c r="AD22" s="231"/>
      <c r="AE22" s="231"/>
      <c r="AF22" s="231">
        <v>11.413130000000001</v>
      </c>
      <c r="AG22" s="231">
        <v>23.889150000000001</v>
      </c>
      <c r="AH22" s="232">
        <v>10.22284</v>
      </c>
      <c r="AI22" s="229"/>
      <c r="AJ22" s="229"/>
      <c r="AK22" s="229">
        <v>175.92341999999999</v>
      </c>
      <c r="AL22" s="230">
        <v>213.71525</v>
      </c>
      <c r="AM22" s="232">
        <v>7.8466800000000001</v>
      </c>
      <c r="AN22" s="230"/>
      <c r="AO22" s="232"/>
      <c r="AP22" s="229"/>
      <c r="AQ22" s="230"/>
      <c r="AR22" s="232"/>
      <c r="AS22" s="229"/>
      <c r="AT22" s="229"/>
      <c r="AU22" s="229"/>
      <c r="AV22" s="230"/>
      <c r="AW22" s="231"/>
      <c r="AX22" s="232"/>
      <c r="AY22" s="230"/>
      <c r="AZ22" s="231"/>
      <c r="BA22" s="231"/>
      <c r="BB22" s="231"/>
      <c r="BC22" s="231"/>
      <c r="BD22" s="232"/>
      <c r="BE22" s="230"/>
      <c r="BF22" s="232"/>
      <c r="BG22" s="229"/>
      <c r="BH22" s="230"/>
      <c r="BI22" s="231">
        <v>184.87493000000001</v>
      </c>
      <c r="BJ22" s="232"/>
      <c r="BK22" s="230"/>
      <c r="BL22" s="231">
        <v>165.47058000000001</v>
      </c>
      <c r="BM22" s="231">
        <v>165.59853000000001</v>
      </c>
      <c r="BN22" s="231"/>
      <c r="BO22" s="231"/>
      <c r="BP22" s="231"/>
      <c r="BQ22" s="231"/>
      <c r="BR22" s="231"/>
      <c r="BS22" s="231"/>
      <c r="BT22" s="231"/>
      <c r="BU22" s="231">
        <v>206.49456000000001</v>
      </c>
      <c r="BV22" s="231">
        <v>206.11548999999999</v>
      </c>
      <c r="BW22" s="231">
        <v>205.99002999999999</v>
      </c>
      <c r="BX22" s="232"/>
      <c r="BY22" s="230">
        <v>17.41583</v>
      </c>
      <c r="BZ22" s="232">
        <v>44.053669999999997</v>
      </c>
      <c r="CA22" s="229"/>
      <c r="CB22" s="230"/>
      <c r="CC22" s="231"/>
      <c r="CD22" s="231"/>
      <c r="CE22" s="231"/>
      <c r="CF22" s="231"/>
      <c r="CG22" s="231">
        <v>118.14735</v>
      </c>
      <c r="CH22" s="231">
        <v>52.418509999999998</v>
      </c>
      <c r="CI22" s="231">
        <v>53.710120000000003</v>
      </c>
      <c r="CJ22" s="231"/>
      <c r="CK22" s="231"/>
      <c r="CL22" s="231"/>
      <c r="CM22" s="232">
        <v>191.19621000000001</v>
      </c>
      <c r="CN22" s="230">
        <v>180.55348000000001</v>
      </c>
      <c r="CO22" s="231">
        <v>180.52450999999999</v>
      </c>
      <c r="CP22" s="231">
        <v>181.33356000000001</v>
      </c>
      <c r="CQ22" s="232">
        <v>181.02912000000001</v>
      </c>
      <c r="CR22" s="230"/>
      <c r="CS22" s="232">
        <v>197.52409</v>
      </c>
      <c r="CT22" s="230"/>
      <c r="CU22" s="232"/>
      <c r="CV22" s="230"/>
      <c r="CW22" s="231"/>
      <c r="CX22" s="233"/>
      <c r="CY22" s="230"/>
      <c r="CZ22" s="231">
        <v>7380.2465700000002</v>
      </c>
      <c r="DA22" s="231"/>
      <c r="DB22" s="232"/>
      <c r="DC22" s="230"/>
      <c r="DD22" s="231"/>
      <c r="DE22" s="231"/>
      <c r="DF22" s="231"/>
      <c r="DG22" s="231"/>
      <c r="DH22" s="231"/>
      <c r="DI22" s="231"/>
      <c r="DJ22" s="231"/>
      <c r="DK22" s="231"/>
      <c r="DL22" s="231"/>
      <c r="DM22" s="231"/>
      <c r="DN22" s="232"/>
      <c r="DO22" s="234"/>
      <c r="DP22" s="235"/>
      <c r="DQ22" s="235"/>
      <c r="DR22" s="236" t="s">
        <v>1440</v>
      </c>
      <c r="DS22" s="230">
        <v>3561.0970600000001</v>
      </c>
      <c r="DT22" s="231">
        <v>1316.0249699999999</v>
      </c>
      <c r="DU22" s="231">
        <v>1316.0249699999999</v>
      </c>
      <c r="DV22" s="232"/>
      <c r="DW22" s="229"/>
      <c r="DX22" s="230"/>
      <c r="DY22" s="231"/>
      <c r="DZ22" s="231"/>
      <c r="EA22" s="231"/>
      <c r="EB22" s="231"/>
      <c r="EC22" s="233">
        <v>7254.5</v>
      </c>
      <c r="ED22" s="209"/>
      <c r="EE22" s="229"/>
      <c r="EF22" s="229"/>
      <c r="EG22" s="229"/>
      <c r="EH22" s="229"/>
      <c r="EI22" s="229"/>
      <c r="EJ22" s="229"/>
      <c r="EK22" s="229"/>
      <c r="EL22" s="229"/>
      <c r="EM22" s="230"/>
      <c r="EN22" s="232"/>
      <c r="EO22" s="229"/>
      <c r="EP22" s="229"/>
      <c r="EQ22" s="229"/>
      <c r="ER22" s="229"/>
      <c r="ES22" s="229"/>
      <c r="ET22" s="229"/>
      <c r="EU22" s="229"/>
      <c r="EV22" s="229"/>
      <c r="EW22" s="229"/>
      <c r="EX22" s="229"/>
      <c r="EY22" s="229"/>
      <c r="EZ22" s="229"/>
      <c r="FA22" s="229"/>
      <c r="FB22" s="229"/>
      <c r="FC22" s="229"/>
      <c r="FD22" s="229"/>
      <c r="FE22" s="229"/>
      <c r="FF22" s="229"/>
      <c r="FG22" s="229"/>
      <c r="FH22" s="229"/>
      <c r="FI22" s="229"/>
      <c r="FJ22" s="229"/>
      <c r="FK22" s="229"/>
      <c r="FL22" s="229"/>
      <c r="FM22" s="230"/>
      <c r="FN22" s="231"/>
      <c r="FO22" s="231"/>
      <c r="FP22" s="232"/>
      <c r="FQ22" s="229"/>
      <c r="FR22" s="230"/>
      <c r="FS22" s="232"/>
      <c r="FT22" s="230"/>
      <c r="FU22" s="231"/>
      <c r="FV22" s="231"/>
      <c r="FW22" s="231"/>
      <c r="FX22" s="231"/>
      <c r="FY22" s="232"/>
      <c r="FZ22" s="230"/>
      <c r="GA22" s="232"/>
      <c r="GB22" s="230"/>
      <c r="GC22" s="231"/>
      <c r="GD22" s="231"/>
      <c r="GE22" s="232"/>
      <c r="GF22" s="229"/>
      <c r="GG22" s="229"/>
      <c r="GH22" s="229"/>
      <c r="GI22" s="230"/>
      <c r="GJ22" s="231"/>
      <c r="GK22" s="231"/>
      <c r="GL22" s="231"/>
      <c r="GM22" s="232"/>
      <c r="GN22" s="230"/>
      <c r="GO22" s="231"/>
      <c r="GP22" s="231"/>
      <c r="GQ22" s="232"/>
      <c r="GR22" s="229"/>
      <c r="GS22" s="230"/>
      <c r="GT22" s="232"/>
      <c r="GU22" s="209"/>
      <c r="GV22" s="229"/>
      <c r="GW22" s="230"/>
      <c r="GX22" s="232"/>
      <c r="GY22" s="229"/>
      <c r="GZ22" s="229"/>
      <c r="HA22" s="229"/>
      <c r="HB22" s="229"/>
      <c r="HC22" s="229"/>
      <c r="HD22" s="209"/>
      <c r="HE22" s="229"/>
      <c r="HF22" s="229"/>
      <c r="HG22" s="229"/>
      <c r="HH22" s="229"/>
      <c r="HI22" s="229"/>
      <c r="HJ22" s="229"/>
      <c r="HK22" s="230"/>
      <c r="HL22" s="232"/>
      <c r="HM22" s="209"/>
      <c r="HN22" s="230">
        <v>3734.2267500000003</v>
      </c>
      <c r="HO22" s="231">
        <v>3696.8935600000004</v>
      </c>
      <c r="HP22" s="232">
        <v>713.0313000000001</v>
      </c>
    </row>
    <row r="23" spans="1:224" x14ac:dyDescent="0.3">
      <c r="A23" s="209"/>
      <c r="B23" s="228" t="s">
        <v>789</v>
      </c>
      <c r="C23" s="229"/>
      <c r="D23" s="230"/>
      <c r="E23" s="231"/>
      <c r="F23" s="231">
        <v>8.8258700000000001</v>
      </c>
      <c r="G23" s="232">
        <v>8.5166900000000005</v>
      </c>
      <c r="H23" s="230"/>
      <c r="I23" s="232"/>
      <c r="J23" s="230">
        <v>89.512699999999995</v>
      </c>
      <c r="K23" s="232"/>
      <c r="L23" s="230"/>
      <c r="M23" s="231"/>
      <c r="N23" s="231"/>
      <c r="O23" s="231">
        <v>182.37953999999999</v>
      </c>
      <c r="P23" s="231"/>
      <c r="Q23" s="231">
        <v>211.16728000000001</v>
      </c>
      <c r="R23" s="231"/>
      <c r="S23" s="232"/>
      <c r="T23" s="230">
        <v>18.14123</v>
      </c>
      <c r="U23" s="231">
        <v>19.191960000000002</v>
      </c>
      <c r="V23" s="231"/>
      <c r="W23" s="232">
        <v>1.0612699999999999</v>
      </c>
      <c r="X23" s="229"/>
      <c r="Y23" s="230"/>
      <c r="Z23" s="231"/>
      <c r="AA23" s="232">
        <v>17.319120000000002</v>
      </c>
      <c r="AB23" s="230"/>
      <c r="AC23" s="231"/>
      <c r="AD23" s="231"/>
      <c r="AE23" s="231"/>
      <c r="AF23" s="231">
        <v>11.413130000000001</v>
      </c>
      <c r="AG23" s="231">
        <v>23.889150000000001</v>
      </c>
      <c r="AH23" s="232">
        <v>10.22284</v>
      </c>
      <c r="AI23" s="229"/>
      <c r="AJ23" s="229"/>
      <c r="AK23" s="229">
        <v>175.92341999999999</v>
      </c>
      <c r="AL23" s="230">
        <v>213.71525</v>
      </c>
      <c r="AM23" s="232">
        <v>7.8466800000000001</v>
      </c>
      <c r="AN23" s="230"/>
      <c r="AO23" s="232"/>
      <c r="AP23" s="229"/>
      <c r="AQ23" s="230"/>
      <c r="AR23" s="232"/>
      <c r="AS23" s="229"/>
      <c r="AT23" s="229"/>
      <c r="AU23" s="229"/>
      <c r="AV23" s="230"/>
      <c r="AW23" s="231"/>
      <c r="AX23" s="232"/>
      <c r="AY23" s="230"/>
      <c r="AZ23" s="231"/>
      <c r="BA23" s="231"/>
      <c r="BB23" s="231"/>
      <c r="BC23" s="231"/>
      <c r="BD23" s="232"/>
      <c r="BE23" s="230"/>
      <c r="BF23" s="232"/>
      <c r="BG23" s="229"/>
      <c r="BH23" s="230"/>
      <c r="BI23" s="231">
        <v>184.87493000000001</v>
      </c>
      <c r="BJ23" s="232"/>
      <c r="BK23" s="230"/>
      <c r="BL23" s="231">
        <v>165.47058000000001</v>
      </c>
      <c r="BM23" s="231">
        <v>165.59853000000001</v>
      </c>
      <c r="BN23" s="231"/>
      <c r="BO23" s="231"/>
      <c r="BP23" s="231"/>
      <c r="BQ23" s="231"/>
      <c r="BR23" s="231"/>
      <c r="BS23" s="231"/>
      <c r="BT23" s="231"/>
      <c r="BU23" s="231">
        <v>206.49456000000001</v>
      </c>
      <c r="BV23" s="231">
        <v>206.11548999999999</v>
      </c>
      <c r="BW23" s="231">
        <v>205.99002999999999</v>
      </c>
      <c r="BX23" s="232"/>
      <c r="BY23" s="230">
        <v>17.41583</v>
      </c>
      <c r="BZ23" s="232">
        <v>44.053669999999997</v>
      </c>
      <c r="CA23" s="229"/>
      <c r="CB23" s="230"/>
      <c r="CC23" s="231"/>
      <c r="CD23" s="231"/>
      <c r="CE23" s="231"/>
      <c r="CF23" s="231"/>
      <c r="CG23" s="231">
        <v>118.14735</v>
      </c>
      <c r="CH23" s="231">
        <v>52.418509999999998</v>
      </c>
      <c r="CI23" s="231">
        <v>53.710120000000003</v>
      </c>
      <c r="CJ23" s="231"/>
      <c r="CK23" s="231"/>
      <c r="CL23" s="231"/>
      <c r="CM23" s="232">
        <v>191.19621000000001</v>
      </c>
      <c r="CN23" s="230">
        <v>180.55348000000001</v>
      </c>
      <c r="CO23" s="231">
        <v>180.52450999999999</v>
      </c>
      <c r="CP23" s="231">
        <v>181.33356000000001</v>
      </c>
      <c r="CQ23" s="232">
        <v>181.02912000000001</v>
      </c>
      <c r="CR23" s="230"/>
      <c r="CS23" s="232">
        <v>197.52409</v>
      </c>
      <c r="CT23" s="230"/>
      <c r="CU23" s="232"/>
      <c r="CV23" s="230"/>
      <c r="CW23" s="231"/>
      <c r="CX23" s="233"/>
      <c r="CY23" s="230"/>
      <c r="CZ23" s="231">
        <v>7697.8493600000002</v>
      </c>
      <c r="DA23" s="231"/>
      <c r="DB23" s="232"/>
      <c r="DC23" s="230"/>
      <c r="DD23" s="231"/>
      <c r="DE23" s="231"/>
      <c r="DF23" s="231"/>
      <c r="DG23" s="231"/>
      <c r="DH23" s="231"/>
      <c r="DI23" s="231"/>
      <c r="DJ23" s="231"/>
      <c r="DK23" s="231"/>
      <c r="DL23" s="231"/>
      <c r="DM23" s="231"/>
      <c r="DN23" s="232"/>
      <c r="DO23" s="234"/>
      <c r="DP23" s="235"/>
      <c r="DQ23" s="235"/>
      <c r="DR23" s="236" t="s">
        <v>1440</v>
      </c>
      <c r="DS23" s="230">
        <v>3358.4470099999999</v>
      </c>
      <c r="DT23" s="231">
        <v>1113.37492</v>
      </c>
      <c r="DU23" s="231">
        <v>1113.37492</v>
      </c>
      <c r="DV23" s="232"/>
      <c r="DW23" s="229"/>
      <c r="DX23" s="230"/>
      <c r="DY23" s="231"/>
      <c r="DZ23" s="231"/>
      <c r="EA23" s="231"/>
      <c r="EB23" s="231"/>
      <c r="EC23" s="233">
        <v>7572.6</v>
      </c>
      <c r="ED23" s="209"/>
      <c r="EE23" s="229"/>
      <c r="EF23" s="229"/>
      <c r="EG23" s="229"/>
      <c r="EH23" s="229"/>
      <c r="EI23" s="229"/>
      <c r="EJ23" s="229"/>
      <c r="EK23" s="229"/>
      <c r="EL23" s="229"/>
      <c r="EM23" s="230"/>
      <c r="EN23" s="232"/>
      <c r="EO23" s="229"/>
      <c r="EP23" s="229"/>
      <c r="EQ23" s="229"/>
      <c r="ER23" s="229"/>
      <c r="ES23" s="229"/>
      <c r="ET23" s="229"/>
      <c r="EU23" s="229"/>
      <c r="EV23" s="229"/>
      <c r="EW23" s="229"/>
      <c r="EX23" s="229"/>
      <c r="EY23" s="229"/>
      <c r="EZ23" s="229"/>
      <c r="FA23" s="229"/>
      <c r="FB23" s="229"/>
      <c r="FC23" s="229"/>
      <c r="FD23" s="229"/>
      <c r="FE23" s="229"/>
      <c r="FF23" s="229"/>
      <c r="FG23" s="229"/>
      <c r="FH23" s="229"/>
      <c r="FI23" s="229"/>
      <c r="FJ23" s="229"/>
      <c r="FK23" s="229"/>
      <c r="FL23" s="229"/>
      <c r="FM23" s="230"/>
      <c r="FN23" s="231"/>
      <c r="FO23" s="231"/>
      <c r="FP23" s="232"/>
      <c r="FQ23" s="229"/>
      <c r="FR23" s="230"/>
      <c r="FS23" s="232"/>
      <c r="FT23" s="230"/>
      <c r="FU23" s="231"/>
      <c r="FV23" s="231"/>
      <c r="FW23" s="231"/>
      <c r="FX23" s="231"/>
      <c r="FY23" s="232"/>
      <c r="FZ23" s="230"/>
      <c r="GA23" s="232"/>
      <c r="GB23" s="230"/>
      <c r="GC23" s="231"/>
      <c r="GD23" s="231"/>
      <c r="GE23" s="232"/>
      <c r="GF23" s="229"/>
      <c r="GG23" s="229"/>
      <c r="GH23" s="229"/>
      <c r="GI23" s="230"/>
      <c r="GJ23" s="231"/>
      <c r="GK23" s="231"/>
      <c r="GL23" s="231"/>
      <c r="GM23" s="232"/>
      <c r="GN23" s="230"/>
      <c r="GO23" s="231"/>
      <c r="GP23" s="231"/>
      <c r="GQ23" s="232"/>
      <c r="GR23" s="229"/>
      <c r="GS23" s="230"/>
      <c r="GT23" s="232"/>
      <c r="GU23" s="209"/>
      <c r="GV23" s="229"/>
      <c r="GW23" s="230"/>
      <c r="GX23" s="232"/>
      <c r="GY23" s="229"/>
      <c r="GZ23" s="229"/>
      <c r="HA23" s="229"/>
      <c r="HB23" s="229"/>
      <c r="HC23" s="229"/>
      <c r="HD23" s="209"/>
      <c r="HE23" s="229"/>
      <c r="HF23" s="229"/>
      <c r="HG23" s="229"/>
      <c r="HH23" s="229"/>
      <c r="HI23" s="229"/>
      <c r="HJ23" s="229"/>
      <c r="HK23" s="230"/>
      <c r="HL23" s="232"/>
      <c r="HM23" s="209"/>
      <c r="HN23" s="230">
        <v>3531.5767000000001</v>
      </c>
      <c r="HO23" s="231">
        <v>3494.2435100000002</v>
      </c>
      <c r="HP23" s="232">
        <v>713.0313000000001</v>
      </c>
    </row>
    <row r="24" spans="1:224" x14ac:dyDescent="0.3">
      <c r="A24" s="209"/>
      <c r="B24" s="228" t="s">
        <v>790</v>
      </c>
      <c r="C24" s="229"/>
      <c r="D24" s="230"/>
      <c r="E24" s="231"/>
      <c r="F24" s="231">
        <v>8.8258700000000001</v>
      </c>
      <c r="G24" s="232">
        <v>8.5166900000000005</v>
      </c>
      <c r="H24" s="230"/>
      <c r="I24" s="232"/>
      <c r="J24" s="230">
        <v>89.512699999999995</v>
      </c>
      <c r="K24" s="232"/>
      <c r="L24" s="230"/>
      <c r="M24" s="231"/>
      <c r="N24" s="231"/>
      <c r="O24" s="231"/>
      <c r="P24" s="231"/>
      <c r="Q24" s="231"/>
      <c r="R24" s="231"/>
      <c r="S24" s="232"/>
      <c r="T24" s="230">
        <v>18.14123</v>
      </c>
      <c r="U24" s="231">
        <v>19.191960000000002</v>
      </c>
      <c r="V24" s="231"/>
      <c r="W24" s="232">
        <v>1.0612699999999999</v>
      </c>
      <c r="X24" s="229"/>
      <c r="Y24" s="230"/>
      <c r="Z24" s="231"/>
      <c r="AA24" s="232"/>
      <c r="AB24" s="230"/>
      <c r="AC24" s="231"/>
      <c r="AD24" s="231"/>
      <c r="AE24" s="231"/>
      <c r="AF24" s="231">
        <v>11.413130000000001</v>
      </c>
      <c r="AG24" s="231">
        <v>23.889150000000001</v>
      </c>
      <c r="AH24" s="232">
        <v>10.22284</v>
      </c>
      <c r="AI24" s="229"/>
      <c r="AJ24" s="229"/>
      <c r="AK24" s="229">
        <v>175.92341999999999</v>
      </c>
      <c r="AL24" s="230">
        <v>213.71525</v>
      </c>
      <c r="AM24" s="232">
        <v>7.8466800000000001</v>
      </c>
      <c r="AN24" s="230"/>
      <c r="AO24" s="232"/>
      <c r="AP24" s="229"/>
      <c r="AQ24" s="230"/>
      <c r="AR24" s="232"/>
      <c r="AS24" s="229"/>
      <c r="AT24" s="229"/>
      <c r="AU24" s="229"/>
      <c r="AV24" s="230"/>
      <c r="AW24" s="231"/>
      <c r="AX24" s="232"/>
      <c r="AY24" s="230"/>
      <c r="AZ24" s="231"/>
      <c r="BA24" s="231"/>
      <c r="BB24" s="231"/>
      <c r="BC24" s="231"/>
      <c r="BD24" s="232"/>
      <c r="BE24" s="230"/>
      <c r="BF24" s="232"/>
      <c r="BG24" s="229"/>
      <c r="BH24" s="230"/>
      <c r="BI24" s="231">
        <v>184.87493000000001</v>
      </c>
      <c r="BJ24" s="232"/>
      <c r="BK24" s="230"/>
      <c r="BL24" s="231">
        <v>165.47058000000001</v>
      </c>
      <c r="BM24" s="231">
        <v>165.59853000000001</v>
      </c>
      <c r="BN24" s="231"/>
      <c r="BO24" s="231"/>
      <c r="BP24" s="231"/>
      <c r="BQ24" s="231"/>
      <c r="BR24" s="231"/>
      <c r="BS24" s="231"/>
      <c r="BT24" s="231"/>
      <c r="BU24" s="231">
        <v>206.49456000000001</v>
      </c>
      <c r="BV24" s="231">
        <v>206.11548999999999</v>
      </c>
      <c r="BW24" s="231">
        <v>205.99002999999999</v>
      </c>
      <c r="BX24" s="232"/>
      <c r="BY24" s="230">
        <v>17.41583</v>
      </c>
      <c r="BZ24" s="232">
        <v>44.053669999999997</v>
      </c>
      <c r="CA24" s="229"/>
      <c r="CB24" s="230"/>
      <c r="CC24" s="231"/>
      <c r="CD24" s="231"/>
      <c r="CE24" s="231"/>
      <c r="CF24" s="231"/>
      <c r="CG24" s="231">
        <v>118.14735</v>
      </c>
      <c r="CH24" s="231">
        <v>52.418509999999998</v>
      </c>
      <c r="CI24" s="231">
        <v>53.710120000000003</v>
      </c>
      <c r="CJ24" s="231"/>
      <c r="CK24" s="231"/>
      <c r="CL24" s="231"/>
      <c r="CM24" s="232">
        <v>191.19621000000001</v>
      </c>
      <c r="CN24" s="230">
        <v>180.55348000000001</v>
      </c>
      <c r="CO24" s="231">
        <v>180.52450999999999</v>
      </c>
      <c r="CP24" s="231">
        <v>181.33356000000001</v>
      </c>
      <c r="CQ24" s="232">
        <v>181.02912000000001</v>
      </c>
      <c r="CR24" s="230"/>
      <c r="CS24" s="232"/>
      <c r="CT24" s="230"/>
      <c r="CU24" s="232"/>
      <c r="CV24" s="230"/>
      <c r="CW24" s="231"/>
      <c r="CX24" s="233"/>
      <c r="CY24" s="230"/>
      <c r="CZ24" s="231">
        <v>7781.2739700000002</v>
      </c>
      <c r="DA24" s="231"/>
      <c r="DB24" s="232"/>
      <c r="DC24" s="230"/>
      <c r="DD24" s="231"/>
      <c r="DE24" s="231"/>
      <c r="DF24" s="231"/>
      <c r="DG24" s="231"/>
      <c r="DH24" s="231"/>
      <c r="DI24" s="231"/>
      <c r="DJ24" s="231"/>
      <c r="DK24" s="231"/>
      <c r="DL24" s="231"/>
      <c r="DM24" s="231"/>
      <c r="DN24" s="232"/>
      <c r="DO24" s="234"/>
      <c r="DP24" s="235"/>
      <c r="DQ24" s="235"/>
      <c r="DR24" s="236" t="s">
        <v>1440</v>
      </c>
      <c r="DS24" s="230">
        <v>2750.0569799999998</v>
      </c>
      <c r="DT24" s="231">
        <v>504.98489000000001</v>
      </c>
      <c r="DU24" s="231">
        <v>504.98489000000001</v>
      </c>
      <c r="DV24" s="232"/>
      <c r="DW24" s="229"/>
      <c r="DX24" s="230"/>
      <c r="DY24" s="231"/>
      <c r="DZ24" s="231"/>
      <c r="EA24" s="231"/>
      <c r="EB24" s="231"/>
      <c r="EC24" s="233">
        <v>7658</v>
      </c>
      <c r="ED24" s="209"/>
      <c r="EE24" s="229"/>
      <c r="EF24" s="229"/>
      <c r="EG24" s="229"/>
      <c r="EH24" s="229"/>
      <c r="EI24" s="229"/>
      <c r="EJ24" s="229"/>
      <c r="EK24" s="229"/>
      <c r="EL24" s="229"/>
      <c r="EM24" s="230"/>
      <c r="EN24" s="232"/>
      <c r="EO24" s="229"/>
      <c r="EP24" s="229"/>
      <c r="EQ24" s="229"/>
      <c r="ER24" s="229"/>
      <c r="ES24" s="229"/>
      <c r="ET24" s="229"/>
      <c r="EU24" s="229"/>
      <c r="EV24" s="229"/>
      <c r="EW24" s="229"/>
      <c r="EX24" s="229"/>
      <c r="EY24" s="229"/>
      <c r="EZ24" s="229"/>
      <c r="FA24" s="229"/>
      <c r="FB24" s="229"/>
      <c r="FC24" s="229"/>
      <c r="FD24" s="229"/>
      <c r="FE24" s="229"/>
      <c r="FF24" s="229"/>
      <c r="FG24" s="229"/>
      <c r="FH24" s="229"/>
      <c r="FI24" s="229"/>
      <c r="FJ24" s="229"/>
      <c r="FK24" s="229"/>
      <c r="FL24" s="229"/>
      <c r="FM24" s="230"/>
      <c r="FN24" s="231"/>
      <c r="FO24" s="231"/>
      <c r="FP24" s="232"/>
      <c r="FQ24" s="229"/>
      <c r="FR24" s="230"/>
      <c r="FS24" s="232"/>
      <c r="FT24" s="230"/>
      <c r="FU24" s="231"/>
      <c r="FV24" s="231"/>
      <c r="FW24" s="231"/>
      <c r="FX24" s="231"/>
      <c r="FY24" s="232"/>
      <c r="FZ24" s="230"/>
      <c r="GA24" s="232"/>
      <c r="GB24" s="230"/>
      <c r="GC24" s="231"/>
      <c r="GD24" s="231"/>
      <c r="GE24" s="232"/>
      <c r="GF24" s="229"/>
      <c r="GG24" s="229"/>
      <c r="GH24" s="229"/>
      <c r="GI24" s="230"/>
      <c r="GJ24" s="231"/>
      <c r="GK24" s="231"/>
      <c r="GL24" s="231"/>
      <c r="GM24" s="232"/>
      <c r="GN24" s="230"/>
      <c r="GO24" s="231"/>
      <c r="GP24" s="231"/>
      <c r="GQ24" s="232"/>
      <c r="GR24" s="229"/>
      <c r="GS24" s="230"/>
      <c r="GT24" s="232"/>
      <c r="GU24" s="209"/>
      <c r="GV24" s="229"/>
      <c r="GW24" s="230"/>
      <c r="GX24" s="232"/>
      <c r="GY24" s="229"/>
      <c r="GZ24" s="229"/>
      <c r="HA24" s="229"/>
      <c r="HB24" s="229"/>
      <c r="HC24" s="229"/>
      <c r="HD24" s="209"/>
      <c r="HE24" s="229"/>
      <c r="HF24" s="229"/>
      <c r="HG24" s="229"/>
      <c r="HH24" s="229"/>
      <c r="HI24" s="229"/>
      <c r="HJ24" s="229"/>
      <c r="HK24" s="230"/>
      <c r="HL24" s="232"/>
      <c r="HM24" s="209"/>
      <c r="HN24" s="230">
        <v>2923.18667</v>
      </c>
      <c r="HO24" s="231">
        <v>2885.8534800000002</v>
      </c>
      <c r="HP24" s="232">
        <v>713.0313000000001</v>
      </c>
    </row>
    <row r="25" spans="1:224" x14ac:dyDescent="0.3">
      <c r="A25" s="209"/>
      <c r="B25" s="228" t="s">
        <v>791</v>
      </c>
      <c r="C25" s="229"/>
      <c r="D25" s="230"/>
      <c r="E25" s="231"/>
      <c r="F25" s="231">
        <v>8.8258700000000001</v>
      </c>
      <c r="G25" s="232">
        <v>8.5166900000000005</v>
      </c>
      <c r="H25" s="230"/>
      <c r="I25" s="232"/>
      <c r="J25" s="230">
        <v>89.512699999999995</v>
      </c>
      <c r="K25" s="232"/>
      <c r="L25" s="230"/>
      <c r="M25" s="231"/>
      <c r="N25" s="231"/>
      <c r="O25" s="231"/>
      <c r="P25" s="231"/>
      <c r="Q25" s="231"/>
      <c r="R25" s="231"/>
      <c r="S25" s="232"/>
      <c r="T25" s="230">
        <v>18.14123</v>
      </c>
      <c r="U25" s="231">
        <v>19.191960000000002</v>
      </c>
      <c r="V25" s="231"/>
      <c r="W25" s="232">
        <v>1.0612699999999999</v>
      </c>
      <c r="X25" s="229"/>
      <c r="Y25" s="230"/>
      <c r="Z25" s="231"/>
      <c r="AA25" s="232"/>
      <c r="AB25" s="230"/>
      <c r="AC25" s="231"/>
      <c r="AD25" s="231"/>
      <c r="AE25" s="231"/>
      <c r="AF25" s="231">
        <v>11.413130000000001</v>
      </c>
      <c r="AG25" s="231">
        <v>23.889150000000001</v>
      </c>
      <c r="AH25" s="232">
        <v>10.22284</v>
      </c>
      <c r="AI25" s="229"/>
      <c r="AJ25" s="229"/>
      <c r="AK25" s="229">
        <v>175.92341999999999</v>
      </c>
      <c r="AL25" s="230">
        <v>213.71525</v>
      </c>
      <c r="AM25" s="232">
        <v>7.8466800000000001</v>
      </c>
      <c r="AN25" s="230"/>
      <c r="AO25" s="232"/>
      <c r="AP25" s="229"/>
      <c r="AQ25" s="230"/>
      <c r="AR25" s="232"/>
      <c r="AS25" s="229"/>
      <c r="AT25" s="229"/>
      <c r="AU25" s="229"/>
      <c r="AV25" s="230"/>
      <c r="AW25" s="231"/>
      <c r="AX25" s="232"/>
      <c r="AY25" s="230"/>
      <c r="AZ25" s="231"/>
      <c r="BA25" s="231"/>
      <c r="BB25" s="231"/>
      <c r="BC25" s="231"/>
      <c r="BD25" s="232"/>
      <c r="BE25" s="230"/>
      <c r="BF25" s="232"/>
      <c r="BG25" s="229"/>
      <c r="BH25" s="230"/>
      <c r="BI25" s="231">
        <v>184.87493000000001</v>
      </c>
      <c r="BJ25" s="232"/>
      <c r="BK25" s="230"/>
      <c r="BL25" s="231">
        <v>165.47058000000001</v>
      </c>
      <c r="BM25" s="231">
        <v>165.59853000000001</v>
      </c>
      <c r="BN25" s="231"/>
      <c r="BO25" s="231"/>
      <c r="BP25" s="231"/>
      <c r="BQ25" s="231"/>
      <c r="BR25" s="231"/>
      <c r="BS25" s="231"/>
      <c r="BT25" s="231"/>
      <c r="BU25" s="231">
        <v>206.49456000000001</v>
      </c>
      <c r="BV25" s="231">
        <v>206.11548999999999</v>
      </c>
      <c r="BW25" s="231">
        <v>205.99002999999999</v>
      </c>
      <c r="BX25" s="232"/>
      <c r="BY25" s="230">
        <v>17.41583</v>
      </c>
      <c r="BZ25" s="232">
        <v>44.053669999999997</v>
      </c>
      <c r="CA25" s="229"/>
      <c r="CB25" s="230"/>
      <c r="CC25" s="231"/>
      <c r="CD25" s="231"/>
      <c r="CE25" s="231"/>
      <c r="CF25" s="231"/>
      <c r="CG25" s="231">
        <v>118.14735</v>
      </c>
      <c r="CH25" s="231">
        <v>52.418509999999998</v>
      </c>
      <c r="CI25" s="231">
        <v>53.710120000000003</v>
      </c>
      <c r="CJ25" s="231"/>
      <c r="CK25" s="231"/>
      <c r="CL25" s="231"/>
      <c r="CM25" s="232">
        <v>191.19621000000001</v>
      </c>
      <c r="CN25" s="230">
        <v>180.55348000000001</v>
      </c>
      <c r="CO25" s="231">
        <v>180.52450999999999</v>
      </c>
      <c r="CP25" s="231">
        <v>181.33356000000001</v>
      </c>
      <c r="CQ25" s="232">
        <v>181.02912000000001</v>
      </c>
      <c r="CR25" s="230"/>
      <c r="CS25" s="232"/>
      <c r="CT25" s="230"/>
      <c r="CU25" s="232"/>
      <c r="CV25" s="230"/>
      <c r="CW25" s="231"/>
      <c r="CX25" s="233"/>
      <c r="CY25" s="230"/>
      <c r="CZ25" s="231">
        <v>8059.8252400000001</v>
      </c>
      <c r="DA25" s="231"/>
      <c r="DB25" s="232"/>
      <c r="DC25" s="230"/>
      <c r="DD25" s="231"/>
      <c r="DE25" s="231"/>
      <c r="DF25" s="231"/>
      <c r="DG25" s="231"/>
      <c r="DH25" s="231"/>
      <c r="DI25" s="231"/>
      <c r="DJ25" s="231"/>
      <c r="DK25" s="231"/>
      <c r="DL25" s="231"/>
      <c r="DM25" s="231"/>
      <c r="DN25" s="232"/>
      <c r="DO25" s="234"/>
      <c r="DP25" s="235"/>
      <c r="DQ25" s="235"/>
      <c r="DR25" s="236" t="s">
        <v>1440</v>
      </c>
      <c r="DS25" s="230">
        <v>2750.0569799999998</v>
      </c>
      <c r="DT25" s="231">
        <v>504.98489000000001</v>
      </c>
      <c r="DU25" s="231">
        <v>504.98489000000001</v>
      </c>
      <c r="DV25" s="232"/>
      <c r="DW25" s="229"/>
      <c r="DX25" s="230"/>
      <c r="DY25" s="231"/>
      <c r="DZ25" s="231"/>
      <c r="EA25" s="231"/>
      <c r="EB25" s="231"/>
      <c r="EC25" s="233">
        <v>7935.3</v>
      </c>
      <c r="ED25" s="209"/>
      <c r="EE25" s="229"/>
      <c r="EF25" s="229"/>
      <c r="EG25" s="229"/>
      <c r="EH25" s="229"/>
      <c r="EI25" s="229"/>
      <c r="EJ25" s="229"/>
      <c r="EK25" s="229"/>
      <c r="EL25" s="229"/>
      <c r="EM25" s="230"/>
      <c r="EN25" s="232"/>
      <c r="EO25" s="229"/>
      <c r="EP25" s="229"/>
      <c r="EQ25" s="229"/>
      <c r="ER25" s="229"/>
      <c r="ES25" s="229"/>
      <c r="ET25" s="229"/>
      <c r="EU25" s="229"/>
      <c r="EV25" s="229"/>
      <c r="EW25" s="229"/>
      <c r="EX25" s="229"/>
      <c r="EY25" s="229"/>
      <c r="EZ25" s="229"/>
      <c r="FA25" s="229"/>
      <c r="FB25" s="229"/>
      <c r="FC25" s="229"/>
      <c r="FD25" s="229"/>
      <c r="FE25" s="229"/>
      <c r="FF25" s="229"/>
      <c r="FG25" s="229"/>
      <c r="FH25" s="229"/>
      <c r="FI25" s="229"/>
      <c r="FJ25" s="229"/>
      <c r="FK25" s="229"/>
      <c r="FL25" s="229"/>
      <c r="FM25" s="230"/>
      <c r="FN25" s="231"/>
      <c r="FO25" s="231"/>
      <c r="FP25" s="232"/>
      <c r="FQ25" s="229"/>
      <c r="FR25" s="230"/>
      <c r="FS25" s="232"/>
      <c r="FT25" s="230"/>
      <c r="FU25" s="231"/>
      <c r="FV25" s="231"/>
      <c r="FW25" s="231"/>
      <c r="FX25" s="231"/>
      <c r="FY25" s="232"/>
      <c r="FZ25" s="230"/>
      <c r="GA25" s="232"/>
      <c r="GB25" s="230"/>
      <c r="GC25" s="231"/>
      <c r="GD25" s="231"/>
      <c r="GE25" s="232"/>
      <c r="GF25" s="229"/>
      <c r="GG25" s="229"/>
      <c r="GH25" s="229"/>
      <c r="GI25" s="230"/>
      <c r="GJ25" s="231"/>
      <c r="GK25" s="231"/>
      <c r="GL25" s="231"/>
      <c r="GM25" s="232"/>
      <c r="GN25" s="230"/>
      <c r="GO25" s="231"/>
      <c r="GP25" s="231"/>
      <c r="GQ25" s="232"/>
      <c r="GR25" s="229"/>
      <c r="GS25" s="230"/>
      <c r="GT25" s="232"/>
      <c r="GU25" s="209"/>
      <c r="GV25" s="229"/>
      <c r="GW25" s="230"/>
      <c r="GX25" s="232"/>
      <c r="GY25" s="229"/>
      <c r="GZ25" s="229"/>
      <c r="HA25" s="229"/>
      <c r="HB25" s="229"/>
      <c r="HC25" s="229"/>
      <c r="HD25" s="209"/>
      <c r="HE25" s="229"/>
      <c r="HF25" s="229"/>
      <c r="HG25" s="229"/>
      <c r="HH25" s="229"/>
      <c r="HI25" s="229"/>
      <c r="HJ25" s="229"/>
      <c r="HK25" s="230"/>
      <c r="HL25" s="232"/>
      <c r="HM25" s="209"/>
      <c r="HN25" s="230">
        <v>2923.18667</v>
      </c>
      <c r="HO25" s="231">
        <v>2885.8534800000002</v>
      </c>
      <c r="HP25" s="232">
        <v>713.0313000000001</v>
      </c>
    </row>
    <row r="26" spans="1:224" x14ac:dyDescent="0.3">
      <c r="A26" s="209"/>
      <c r="B26" s="228" t="s">
        <v>792</v>
      </c>
      <c r="C26" s="229"/>
      <c r="D26" s="230"/>
      <c r="E26" s="231"/>
      <c r="F26" s="231">
        <v>8.8258700000000001</v>
      </c>
      <c r="G26" s="232">
        <v>8.5166900000000005</v>
      </c>
      <c r="H26" s="230"/>
      <c r="I26" s="232"/>
      <c r="J26" s="230">
        <v>89.512699999999995</v>
      </c>
      <c r="K26" s="232"/>
      <c r="L26" s="230"/>
      <c r="M26" s="231"/>
      <c r="N26" s="231"/>
      <c r="O26" s="231"/>
      <c r="P26" s="231"/>
      <c r="Q26" s="231"/>
      <c r="R26" s="231"/>
      <c r="S26" s="232"/>
      <c r="T26" s="230">
        <v>18.14123</v>
      </c>
      <c r="U26" s="231">
        <v>19.191960000000002</v>
      </c>
      <c r="V26" s="231"/>
      <c r="W26" s="232">
        <v>1.0612699999999999</v>
      </c>
      <c r="X26" s="229"/>
      <c r="Y26" s="230"/>
      <c r="Z26" s="231"/>
      <c r="AA26" s="232"/>
      <c r="AB26" s="230"/>
      <c r="AC26" s="231"/>
      <c r="AD26" s="231"/>
      <c r="AE26" s="231"/>
      <c r="AF26" s="231">
        <v>11.413130000000001</v>
      </c>
      <c r="AG26" s="231">
        <v>23.889150000000001</v>
      </c>
      <c r="AH26" s="232">
        <v>10.22284</v>
      </c>
      <c r="AI26" s="229"/>
      <c r="AJ26" s="229"/>
      <c r="AK26" s="229">
        <v>175.92341999999999</v>
      </c>
      <c r="AL26" s="230">
        <v>213.71525</v>
      </c>
      <c r="AM26" s="232">
        <v>7.8466800000000001</v>
      </c>
      <c r="AN26" s="230"/>
      <c r="AO26" s="232"/>
      <c r="AP26" s="229"/>
      <c r="AQ26" s="230"/>
      <c r="AR26" s="232"/>
      <c r="AS26" s="229"/>
      <c r="AT26" s="229"/>
      <c r="AU26" s="229"/>
      <c r="AV26" s="230"/>
      <c r="AW26" s="231"/>
      <c r="AX26" s="232"/>
      <c r="AY26" s="230"/>
      <c r="AZ26" s="231"/>
      <c r="BA26" s="231"/>
      <c r="BB26" s="231"/>
      <c r="BC26" s="231"/>
      <c r="BD26" s="232"/>
      <c r="BE26" s="230"/>
      <c r="BF26" s="232"/>
      <c r="BG26" s="229"/>
      <c r="BH26" s="230"/>
      <c r="BI26" s="231">
        <v>184.87493000000001</v>
      </c>
      <c r="BJ26" s="232"/>
      <c r="BK26" s="230"/>
      <c r="BL26" s="231">
        <v>165.47058000000001</v>
      </c>
      <c r="BM26" s="231">
        <v>165.59853000000001</v>
      </c>
      <c r="BN26" s="231"/>
      <c r="BO26" s="231"/>
      <c r="BP26" s="231"/>
      <c r="BQ26" s="231"/>
      <c r="BR26" s="231"/>
      <c r="BS26" s="231"/>
      <c r="BT26" s="231"/>
      <c r="BU26" s="231">
        <v>206.49456000000001</v>
      </c>
      <c r="BV26" s="231">
        <v>206.11548999999999</v>
      </c>
      <c r="BW26" s="231">
        <v>205.99002999999999</v>
      </c>
      <c r="BX26" s="232"/>
      <c r="BY26" s="230">
        <v>17.41583</v>
      </c>
      <c r="BZ26" s="232">
        <v>44.053669999999997</v>
      </c>
      <c r="CA26" s="229"/>
      <c r="CB26" s="230"/>
      <c r="CC26" s="231"/>
      <c r="CD26" s="231"/>
      <c r="CE26" s="231"/>
      <c r="CF26" s="231"/>
      <c r="CG26" s="231">
        <v>118.14735</v>
      </c>
      <c r="CH26" s="231">
        <v>52.418509999999998</v>
      </c>
      <c r="CI26" s="231">
        <v>53.710120000000003</v>
      </c>
      <c r="CJ26" s="231"/>
      <c r="CK26" s="231"/>
      <c r="CL26" s="231"/>
      <c r="CM26" s="232">
        <v>191.19621000000001</v>
      </c>
      <c r="CN26" s="230">
        <v>180.55348000000001</v>
      </c>
      <c r="CO26" s="231">
        <v>180.52450999999999</v>
      </c>
      <c r="CP26" s="231">
        <v>181.33356000000001</v>
      </c>
      <c r="CQ26" s="232">
        <v>181.02912000000001</v>
      </c>
      <c r="CR26" s="230"/>
      <c r="CS26" s="232"/>
      <c r="CT26" s="230"/>
      <c r="CU26" s="232"/>
      <c r="CV26" s="230"/>
      <c r="CW26" s="231"/>
      <c r="CX26" s="233"/>
      <c r="CY26" s="230"/>
      <c r="CZ26" s="231">
        <v>8177.3278200000004</v>
      </c>
      <c r="DA26" s="231"/>
      <c r="DB26" s="232"/>
      <c r="DC26" s="230"/>
      <c r="DD26" s="231"/>
      <c r="DE26" s="231"/>
      <c r="DF26" s="231"/>
      <c r="DG26" s="231"/>
      <c r="DH26" s="231"/>
      <c r="DI26" s="231"/>
      <c r="DJ26" s="231"/>
      <c r="DK26" s="231"/>
      <c r="DL26" s="231"/>
      <c r="DM26" s="231"/>
      <c r="DN26" s="232"/>
      <c r="DO26" s="234"/>
      <c r="DP26" s="235"/>
      <c r="DQ26" s="235"/>
      <c r="DR26" s="236" t="s">
        <v>1440</v>
      </c>
      <c r="DS26" s="230">
        <v>2750.0569799999998</v>
      </c>
      <c r="DT26" s="231">
        <v>504.98489000000001</v>
      </c>
      <c r="DU26" s="231">
        <v>504.98489000000001</v>
      </c>
      <c r="DV26" s="232"/>
      <c r="DW26" s="229"/>
      <c r="DX26" s="230"/>
      <c r="DY26" s="231"/>
      <c r="DZ26" s="231"/>
      <c r="EA26" s="231"/>
      <c r="EB26" s="231"/>
      <c r="EC26" s="233">
        <v>8052.6</v>
      </c>
      <c r="ED26" s="209"/>
      <c r="EE26" s="229"/>
      <c r="EF26" s="229"/>
      <c r="EG26" s="229"/>
      <c r="EH26" s="229"/>
      <c r="EI26" s="229"/>
      <c r="EJ26" s="229"/>
      <c r="EK26" s="229"/>
      <c r="EL26" s="229"/>
      <c r="EM26" s="230"/>
      <c r="EN26" s="232"/>
      <c r="EO26" s="229"/>
      <c r="EP26" s="229"/>
      <c r="EQ26" s="229"/>
      <c r="ER26" s="229"/>
      <c r="ES26" s="229"/>
      <c r="ET26" s="229"/>
      <c r="EU26" s="229"/>
      <c r="EV26" s="229"/>
      <c r="EW26" s="229"/>
      <c r="EX26" s="229"/>
      <c r="EY26" s="229"/>
      <c r="EZ26" s="229"/>
      <c r="FA26" s="229"/>
      <c r="FB26" s="229"/>
      <c r="FC26" s="229"/>
      <c r="FD26" s="229"/>
      <c r="FE26" s="229"/>
      <c r="FF26" s="229"/>
      <c r="FG26" s="229"/>
      <c r="FH26" s="229"/>
      <c r="FI26" s="229"/>
      <c r="FJ26" s="229"/>
      <c r="FK26" s="229"/>
      <c r="FL26" s="229"/>
      <c r="FM26" s="230"/>
      <c r="FN26" s="231"/>
      <c r="FO26" s="231"/>
      <c r="FP26" s="232"/>
      <c r="FQ26" s="229"/>
      <c r="FR26" s="230"/>
      <c r="FS26" s="232"/>
      <c r="FT26" s="230"/>
      <c r="FU26" s="231"/>
      <c r="FV26" s="231"/>
      <c r="FW26" s="231"/>
      <c r="FX26" s="231"/>
      <c r="FY26" s="232"/>
      <c r="FZ26" s="230"/>
      <c r="GA26" s="232"/>
      <c r="GB26" s="230"/>
      <c r="GC26" s="231"/>
      <c r="GD26" s="231"/>
      <c r="GE26" s="232"/>
      <c r="GF26" s="229"/>
      <c r="GG26" s="229"/>
      <c r="GH26" s="229"/>
      <c r="GI26" s="230"/>
      <c r="GJ26" s="231"/>
      <c r="GK26" s="231"/>
      <c r="GL26" s="231"/>
      <c r="GM26" s="232"/>
      <c r="GN26" s="230"/>
      <c r="GO26" s="231"/>
      <c r="GP26" s="231"/>
      <c r="GQ26" s="232"/>
      <c r="GR26" s="229"/>
      <c r="GS26" s="230"/>
      <c r="GT26" s="232"/>
      <c r="GU26" s="209"/>
      <c r="GV26" s="229"/>
      <c r="GW26" s="230"/>
      <c r="GX26" s="232"/>
      <c r="GY26" s="229"/>
      <c r="GZ26" s="229"/>
      <c r="HA26" s="229"/>
      <c r="HB26" s="229"/>
      <c r="HC26" s="229"/>
      <c r="HD26" s="209"/>
      <c r="HE26" s="229"/>
      <c r="HF26" s="229"/>
      <c r="HG26" s="229"/>
      <c r="HH26" s="229"/>
      <c r="HI26" s="229"/>
      <c r="HJ26" s="229"/>
      <c r="HK26" s="230"/>
      <c r="HL26" s="232"/>
      <c r="HM26" s="209"/>
      <c r="HN26" s="230">
        <v>2923.18667</v>
      </c>
      <c r="HO26" s="231">
        <v>2885.8534800000002</v>
      </c>
      <c r="HP26" s="232">
        <v>713.0313000000001</v>
      </c>
    </row>
    <row r="27" spans="1:224" x14ac:dyDescent="0.3">
      <c r="A27" s="209"/>
      <c r="B27" s="228" t="s">
        <v>793</v>
      </c>
      <c r="C27" s="229"/>
      <c r="D27" s="230"/>
      <c r="E27" s="231"/>
      <c r="F27" s="231">
        <v>8.8258700000000001</v>
      </c>
      <c r="G27" s="232">
        <v>8.5166900000000005</v>
      </c>
      <c r="H27" s="230"/>
      <c r="I27" s="232"/>
      <c r="J27" s="230">
        <v>89.512699999999995</v>
      </c>
      <c r="K27" s="232"/>
      <c r="L27" s="230"/>
      <c r="M27" s="231"/>
      <c r="N27" s="231"/>
      <c r="O27" s="231"/>
      <c r="P27" s="231"/>
      <c r="Q27" s="231"/>
      <c r="R27" s="231"/>
      <c r="S27" s="232"/>
      <c r="T27" s="230">
        <v>18.14123</v>
      </c>
      <c r="U27" s="231">
        <v>19.191960000000002</v>
      </c>
      <c r="V27" s="231"/>
      <c r="W27" s="232">
        <v>1.0612699999999999</v>
      </c>
      <c r="X27" s="229"/>
      <c r="Y27" s="230"/>
      <c r="Z27" s="231"/>
      <c r="AA27" s="232"/>
      <c r="AB27" s="230"/>
      <c r="AC27" s="231"/>
      <c r="AD27" s="231"/>
      <c r="AE27" s="231"/>
      <c r="AF27" s="231">
        <v>11.413130000000001</v>
      </c>
      <c r="AG27" s="231">
        <v>23.889150000000001</v>
      </c>
      <c r="AH27" s="232">
        <v>10.22284</v>
      </c>
      <c r="AI27" s="229"/>
      <c r="AJ27" s="229"/>
      <c r="AK27" s="229">
        <v>175.92341999999999</v>
      </c>
      <c r="AL27" s="230">
        <v>213.71525</v>
      </c>
      <c r="AM27" s="232">
        <v>7.8466800000000001</v>
      </c>
      <c r="AN27" s="230"/>
      <c r="AO27" s="232"/>
      <c r="AP27" s="229"/>
      <c r="AQ27" s="230"/>
      <c r="AR27" s="232"/>
      <c r="AS27" s="229"/>
      <c r="AT27" s="229"/>
      <c r="AU27" s="229"/>
      <c r="AV27" s="230"/>
      <c r="AW27" s="231"/>
      <c r="AX27" s="232"/>
      <c r="AY27" s="230"/>
      <c r="AZ27" s="231"/>
      <c r="BA27" s="231"/>
      <c r="BB27" s="231"/>
      <c r="BC27" s="231"/>
      <c r="BD27" s="232"/>
      <c r="BE27" s="230"/>
      <c r="BF27" s="232"/>
      <c r="BG27" s="229"/>
      <c r="BH27" s="230"/>
      <c r="BI27" s="231">
        <v>184.87493000000001</v>
      </c>
      <c r="BJ27" s="232"/>
      <c r="BK27" s="230"/>
      <c r="BL27" s="231">
        <v>165.47058000000001</v>
      </c>
      <c r="BM27" s="231">
        <v>165.59853000000001</v>
      </c>
      <c r="BN27" s="231"/>
      <c r="BO27" s="231"/>
      <c r="BP27" s="231"/>
      <c r="BQ27" s="231"/>
      <c r="BR27" s="231"/>
      <c r="BS27" s="231"/>
      <c r="BT27" s="231"/>
      <c r="BU27" s="231">
        <v>206.49456000000001</v>
      </c>
      <c r="BV27" s="231">
        <v>206.11548999999999</v>
      </c>
      <c r="BW27" s="231">
        <v>205.99002999999999</v>
      </c>
      <c r="BX27" s="232"/>
      <c r="BY27" s="230">
        <v>17.41583</v>
      </c>
      <c r="BZ27" s="232">
        <v>44.053669999999997</v>
      </c>
      <c r="CA27" s="229"/>
      <c r="CB27" s="230"/>
      <c r="CC27" s="231"/>
      <c r="CD27" s="231"/>
      <c r="CE27" s="231"/>
      <c r="CF27" s="231"/>
      <c r="CG27" s="231">
        <v>118.14735</v>
      </c>
      <c r="CH27" s="231">
        <v>52.418509999999998</v>
      </c>
      <c r="CI27" s="231">
        <v>53.710120000000003</v>
      </c>
      <c r="CJ27" s="231"/>
      <c r="CK27" s="231"/>
      <c r="CL27" s="231"/>
      <c r="CM27" s="232"/>
      <c r="CN27" s="230">
        <v>180.55348000000001</v>
      </c>
      <c r="CO27" s="231">
        <v>180.52450999999999</v>
      </c>
      <c r="CP27" s="231">
        <v>181.33356000000001</v>
      </c>
      <c r="CQ27" s="232">
        <v>181.02912000000001</v>
      </c>
      <c r="CR27" s="230"/>
      <c r="CS27" s="232"/>
      <c r="CT27" s="230"/>
      <c r="CU27" s="232"/>
      <c r="CV27" s="230"/>
      <c r="CW27" s="231"/>
      <c r="CX27" s="233"/>
      <c r="CY27" s="230"/>
      <c r="CZ27" s="231">
        <v>8283.3311900000008</v>
      </c>
      <c r="DA27" s="231"/>
      <c r="DB27" s="232"/>
      <c r="DC27" s="230"/>
      <c r="DD27" s="231"/>
      <c r="DE27" s="231"/>
      <c r="DF27" s="231"/>
      <c r="DG27" s="231"/>
      <c r="DH27" s="231"/>
      <c r="DI27" s="231"/>
      <c r="DJ27" s="231"/>
      <c r="DK27" s="231"/>
      <c r="DL27" s="231"/>
      <c r="DM27" s="231"/>
      <c r="DN27" s="232"/>
      <c r="DO27" s="234"/>
      <c r="DP27" s="235"/>
      <c r="DQ27" s="235"/>
      <c r="DR27" s="236" t="s">
        <v>1440</v>
      </c>
      <c r="DS27" s="230">
        <v>2558.8607699999998</v>
      </c>
      <c r="DT27" s="231">
        <v>313.78868</v>
      </c>
      <c r="DU27" s="231">
        <v>313.78868</v>
      </c>
      <c r="DV27" s="232"/>
      <c r="DW27" s="229"/>
      <c r="DX27" s="230"/>
      <c r="DY27" s="231"/>
      <c r="DZ27" s="231"/>
      <c r="EA27" s="231"/>
      <c r="EB27" s="231"/>
      <c r="EC27" s="233">
        <v>8158.5</v>
      </c>
      <c r="ED27" s="209"/>
      <c r="EE27" s="229"/>
      <c r="EF27" s="229"/>
      <c r="EG27" s="229"/>
      <c r="EH27" s="229"/>
      <c r="EI27" s="229"/>
      <c r="EJ27" s="229"/>
      <c r="EK27" s="229"/>
      <c r="EL27" s="229"/>
      <c r="EM27" s="230"/>
      <c r="EN27" s="232"/>
      <c r="EO27" s="229"/>
      <c r="EP27" s="229"/>
      <c r="EQ27" s="229"/>
      <c r="ER27" s="229"/>
      <c r="ES27" s="229"/>
      <c r="ET27" s="229"/>
      <c r="EU27" s="229"/>
      <c r="EV27" s="229"/>
      <c r="EW27" s="229"/>
      <c r="EX27" s="229"/>
      <c r="EY27" s="229"/>
      <c r="EZ27" s="229"/>
      <c r="FA27" s="229"/>
      <c r="FB27" s="229"/>
      <c r="FC27" s="229"/>
      <c r="FD27" s="229"/>
      <c r="FE27" s="229"/>
      <c r="FF27" s="229"/>
      <c r="FG27" s="229"/>
      <c r="FH27" s="229"/>
      <c r="FI27" s="229"/>
      <c r="FJ27" s="229"/>
      <c r="FK27" s="229"/>
      <c r="FL27" s="229"/>
      <c r="FM27" s="230"/>
      <c r="FN27" s="231"/>
      <c r="FO27" s="231"/>
      <c r="FP27" s="232"/>
      <c r="FQ27" s="229"/>
      <c r="FR27" s="230"/>
      <c r="FS27" s="232"/>
      <c r="FT27" s="230"/>
      <c r="FU27" s="231"/>
      <c r="FV27" s="231"/>
      <c r="FW27" s="231"/>
      <c r="FX27" s="231"/>
      <c r="FY27" s="232"/>
      <c r="FZ27" s="230"/>
      <c r="GA27" s="232"/>
      <c r="GB27" s="230"/>
      <c r="GC27" s="231"/>
      <c r="GD27" s="231"/>
      <c r="GE27" s="232"/>
      <c r="GF27" s="229"/>
      <c r="GG27" s="229"/>
      <c r="GH27" s="229"/>
      <c r="GI27" s="230"/>
      <c r="GJ27" s="231"/>
      <c r="GK27" s="231"/>
      <c r="GL27" s="231"/>
      <c r="GM27" s="232"/>
      <c r="GN27" s="230"/>
      <c r="GO27" s="231"/>
      <c r="GP27" s="231"/>
      <c r="GQ27" s="232"/>
      <c r="GR27" s="229"/>
      <c r="GS27" s="230"/>
      <c r="GT27" s="232"/>
      <c r="GU27" s="209"/>
      <c r="GV27" s="229"/>
      <c r="GW27" s="230"/>
      <c r="GX27" s="232"/>
      <c r="GY27" s="229"/>
      <c r="GZ27" s="229"/>
      <c r="HA27" s="229"/>
      <c r="HB27" s="229"/>
      <c r="HC27" s="229"/>
      <c r="HD27" s="209"/>
      <c r="HE27" s="229"/>
      <c r="HF27" s="229"/>
      <c r="HG27" s="229"/>
      <c r="HH27" s="229"/>
      <c r="HI27" s="229"/>
      <c r="HJ27" s="229"/>
      <c r="HK27" s="230"/>
      <c r="HL27" s="232"/>
      <c r="HM27" s="209"/>
      <c r="HN27" s="230">
        <v>2731.99046</v>
      </c>
      <c r="HO27" s="231">
        <v>2694.6572700000002</v>
      </c>
      <c r="HP27" s="232">
        <v>718.81259000000011</v>
      </c>
    </row>
    <row r="28" spans="1:224" x14ac:dyDescent="0.3">
      <c r="A28" s="209"/>
      <c r="B28" s="228" t="s">
        <v>794</v>
      </c>
      <c r="C28" s="229"/>
      <c r="D28" s="230"/>
      <c r="E28" s="231"/>
      <c r="F28" s="231">
        <v>8.8258700000000001</v>
      </c>
      <c r="G28" s="232">
        <v>8.5166900000000005</v>
      </c>
      <c r="H28" s="230"/>
      <c r="I28" s="232"/>
      <c r="J28" s="230">
        <v>89.512699999999995</v>
      </c>
      <c r="K28" s="232"/>
      <c r="L28" s="230"/>
      <c r="M28" s="231"/>
      <c r="N28" s="231"/>
      <c r="O28" s="231"/>
      <c r="P28" s="231"/>
      <c r="Q28" s="231"/>
      <c r="R28" s="231"/>
      <c r="S28" s="232"/>
      <c r="T28" s="230">
        <v>18.14123</v>
      </c>
      <c r="U28" s="231">
        <v>19.191960000000002</v>
      </c>
      <c r="V28" s="231"/>
      <c r="W28" s="232">
        <v>1.0612699999999999</v>
      </c>
      <c r="X28" s="229"/>
      <c r="Y28" s="230"/>
      <c r="Z28" s="231"/>
      <c r="AA28" s="232"/>
      <c r="AB28" s="230"/>
      <c r="AC28" s="231"/>
      <c r="AD28" s="231"/>
      <c r="AE28" s="231"/>
      <c r="AF28" s="231">
        <v>11.413130000000001</v>
      </c>
      <c r="AG28" s="231">
        <v>23.889150000000001</v>
      </c>
      <c r="AH28" s="232">
        <v>10.22284</v>
      </c>
      <c r="AI28" s="229"/>
      <c r="AJ28" s="229"/>
      <c r="AK28" s="229">
        <v>175.92341999999999</v>
      </c>
      <c r="AL28" s="230">
        <v>213.71525</v>
      </c>
      <c r="AM28" s="232">
        <v>7.8466800000000001</v>
      </c>
      <c r="AN28" s="230"/>
      <c r="AO28" s="232"/>
      <c r="AP28" s="229"/>
      <c r="AQ28" s="230"/>
      <c r="AR28" s="232"/>
      <c r="AS28" s="229"/>
      <c r="AT28" s="229"/>
      <c r="AU28" s="229"/>
      <c r="AV28" s="230"/>
      <c r="AW28" s="231"/>
      <c r="AX28" s="232"/>
      <c r="AY28" s="230"/>
      <c r="AZ28" s="231"/>
      <c r="BA28" s="231"/>
      <c r="BB28" s="231"/>
      <c r="BC28" s="231"/>
      <c r="BD28" s="232"/>
      <c r="BE28" s="230"/>
      <c r="BF28" s="232"/>
      <c r="BG28" s="229"/>
      <c r="BH28" s="230"/>
      <c r="BI28" s="231">
        <v>184.87493000000001</v>
      </c>
      <c r="BJ28" s="232"/>
      <c r="BK28" s="230"/>
      <c r="BL28" s="231">
        <v>165.47058000000001</v>
      </c>
      <c r="BM28" s="231">
        <v>165.59853000000001</v>
      </c>
      <c r="BN28" s="231"/>
      <c r="BO28" s="231"/>
      <c r="BP28" s="231"/>
      <c r="BQ28" s="231"/>
      <c r="BR28" s="231"/>
      <c r="BS28" s="231"/>
      <c r="BT28" s="231"/>
      <c r="BU28" s="231">
        <v>206.49456000000001</v>
      </c>
      <c r="BV28" s="231">
        <v>206.11548999999999</v>
      </c>
      <c r="BW28" s="231">
        <v>205.99002999999999</v>
      </c>
      <c r="BX28" s="232"/>
      <c r="BY28" s="230">
        <v>17.41583</v>
      </c>
      <c r="BZ28" s="232">
        <v>44.053669999999997</v>
      </c>
      <c r="CA28" s="229"/>
      <c r="CB28" s="230"/>
      <c r="CC28" s="231"/>
      <c r="CD28" s="231"/>
      <c r="CE28" s="231"/>
      <c r="CF28" s="231"/>
      <c r="CG28" s="231">
        <v>118.14735</v>
      </c>
      <c r="CH28" s="231">
        <v>52.418509999999998</v>
      </c>
      <c r="CI28" s="231">
        <v>53.710120000000003</v>
      </c>
      <c r="CJ28" s="231"/>
      <c r="CK28" s="231"/>
      <c r="CL28" s="231"/>
      <c r="CM28" s="232"/>
      <c r="CN28" s="230">
        <v>180.55348000000001</v>
      </c>
      <c r="CO28" s="231">
        <v>180.52450999999999</v>
      </c>
      <c r="CP28" s="231">
        <v>181.33356000000001</v>
      </c>
      <c r="CQ28" s="232">
        <v>181.02912000000001</v>
      </c>
      <c r="CR28" s="230"/>
      <c r="CS28" s="232"/>
      <c r="CT28" s="230"/>
      <c r="CU28" s="232"/>
      <c r="CV28" s="230"/>
      <c r="CW28" s="231"/>
      <c r="CX28" s="233"/>
      <c r="CY28" s="230"/>
      <c r="CZ28" s="231">
        <v>8378.1609100000005</v>
      </c>
      <c r="DA28" s="231"/>
      <c r="DB28" s="232"/>
      <c r="DC28" s="230"/>
      <c r="DD28" s="231"/>
      <c r="DE28" s="231"/>
      <c r="DF28" s="231"/>
      <c r="DG28" s="231"/>
      <c r="DH28" s="231"/>
      <c r="DI28" s="231"/>
      <c r="DJ28" s="231"/>
      <c r="DK28" s="231"/>
      <c r="DL28" s="231"/>
      <c r="DM28" s="231"/>
      <c r="DN28" s="232"/>
      <c r="DO28" s="234"/>
      <c r="DP28" s="235"/>
      <c r="DQ28" s="235"/>
      <c r="DR28" s="236" t="s">
        <v>1440</v>
      </c>
      <c r="DS28" s="230">
        <v>2558.8607699999998</v>
      </c>
      <c r="DT28" s="231">
        <v>313.78868</v>
      </c>
      <c r="DU28" s="231">
        <v>313.78868</v>
      </c>
      <c r="DV28" s="232"/>
      <c r="DW28" s="229"/>
      <c r="DX28" s="230"/>
      <c r="DY28" s="231"/>
      <c r="DZ28" s="231"/>
      <c r="EA28" s="231"/>
      <c r="EB28" s="231"/>
      <c r="EC28" s="233">
        <v>8252.9</v>
      </c>
      <c r="ED28" s="209"/>
      <c r="EE28" s="229"/>
      <c r="EF28" s="229"/>
      <c r="EG28" s="229"/>
      <c r="EH28" s="229"/>
      <c r="EI28" s="229"/>
      <c r="EJ28" s="229"/>
      <c r="EK28" s="229"/>
      <c r="EL28" s="229"/>
      <c r="EM28" s="230"/>
      <c r="EN28" s="232"/>
      <c r="EO28" s="229"/>
      <c r="EP28" s="229"/>
      <c r="EQ28" s="229"/>
      <c r="ER28" s="229"/>
      <c r="ES28" s="229"/>
      <c r="ET28" s="229"/>
      <c r="EU28" s="229"/>
      <c r="EV28" s="229"/>
      <c r="EW28" s="229"/>
      <c r="EX28" s="229"/>
      <c r="EY28" s="229"/>
      <c r="EZ28" s="229"/>
      <c r="FA28" s="229"/>
      <c r="FB28" s="229"/>
      <c r="FC28" s="229"/>
      <c r="FD28" s="229"/>
      <c r="FE28" s="229"/>
      <c r="FF28" s="229"/>
      <c r="FG28" s="229"/>
      <c r="FH28" s="229"/>
      <c r="FI28" s="229"/>
      <c r="FJ28" s="229"/>
      <c r="FK28" s="229"/>
      <c r="FL28" s="229"/>
      <c r="FM28" s="230"/>
      <c r="FN28" s="231"/>
      <c r="FO28" s="231"/>
      <c r="FP28" s="232"/>
      <c r="FQ28" s="229"/>
      <c r="FR28" s="230"/>
      <c r="FS28" s="232"/>
      <c r="FT28" s="230"/>
      <c r="FU28" s="231"/>
      <c r="FV28" s="231"/>
      <c r="FW28" s="231"/>
      <c r="FX28" s="231"/>
      <c r="FY28" s="232"/>
      <c r="FZ28" s="230"/>
      <c r="GA28" s="232"/>
      <c r="GB28" s="230"/>
      <c r="GC28" s="231"/>
      <c r="GD28" s="231"/>
      <c r="GE28" s="232"/>
      <c r="GF28" s="229"/>
      <c r="GG28" s="229"/>
      <c r="GH28" s="229"/>
      <c r="GI28" s="230"/>
      <c r="GJ28" s="231"/>
      <c r="GK28" s="231"/>
      <c r="GL28" s="231"/>
      <c r="GM28" s="232"/>
      <c r="GN28" s="230"/>
      <c r="GO28" s="231"/>
      <c r="GP28" s="231"/>
      <c r="GQ28" s="232"/>
      <c r="GR28" s="229"/>
      <c r="GS28" s="230"/>
      <c r="GT28" s="232"/>
      <c r="GU28" s="209"/>
      <c r="GV28" s="229"/>
      <c r="GW28" s="230"/>
      <c r="GX28" s="232"/>
      <c r="GY28" s="229"/>
      <c r="GZ28" s="229"/>
      <c r="HA28" s="229"/>
      <c r="HB28" s="229"/>
      <c r="HC28" s="229"/>
      <c r="HD28" s="209"/>
      <c r="HE28" s="229"/>
      <c r="HF28" s="229"/>
      <c r="HG28" s="229"/>
      <c r="HH28" s="229"/>
      <c r="HI28" s="229"/>
      <c r="HJ28" s="229"/>
      <c r="HK28" s="230"/>
      <c r="HL28" s="232"/>
      <c r="HM28" s="209"/>
      <c r="HN28" s="230">
        <v>2731.99046</v>
      </c>
      <c r="HO28" s="231">
        <v>2694.6572700000002</v>
      </c>
      <c r="HP28" s="232">
        <v>713.0313000000001</v>
      </c>
    </row>
    <row r="29" spans="1:224" x14ac:dyDescent="0.3">
      <c r="A29" s="209"/>
      <c r="B29" s="228" t="s">
        <v>795</v>
      </c>
      <c r="C29" s="229"/>
      <c r="D29" s="230"/>
      <c r="E29" s="231"/>
      <c r="F29" s="231">
        <v>8.8258700000000001</v>
      </c>
      <c r="G29" s="232">
        <v>8.5166900000000005</v>
      </c>
      <c r="H29" s="230"/>
      <c r="I29" s="232"/>
      <c r="J29" s="230">
        <v>89.512699999999995</v>
      </c>
      <c r="K29" s="232"/>
      <c r="L29" s="230"/>
      <c r="M29" s="231"/>
      <c r="N29" s="231"/>
      <c r="O29" s="231"/>
      <c r="P29" s="231"/>
      <c r="Q29" s="231"/>
      <c r="R29" s="231"/>
      <c r="S29" s="232"/>
      <c r="T29" s="230">
        <v>18.14123</v>
      </c>
      <c r="U29" s="231">
        <v>19.191960000000002</v>
      </c>
      <c r="V29" s="231"/>
      <c r="W29" s="232">
        <v>1.0612699999999999</v>
      </c>
      <c r="X29" s="229"/>
      <c r="Y29" s="230"/>
      <c r="Z29" s="231"/>
      <c r="AA29" s="232"/>
      <c r="AB29" s="230"/>
      <c r="AC29" s="231"/>
      <c r="AD29" s="231"/>
      <c r="AE29" s="231"/>
      <c r="AF29" s="231">
        <v>11.413130000000001</v>
      </c>
      <c r="AG29" s="231">
        <v>23.889150000000001</v>
      </c>
      <c r="AH29" s="232">
        <v>10.22284</v>
      </c>
      <c r="AI29" s="229"/>
      <c r="AJ29" s="229"/>
      <c r="AK29" s="229">
        <v>175.92341999999999</v>
      </c>
      <c r="AL29" s="230">
        <v>213.71525</v>
      </c>
      <c r="AM29" s="232">
        <v>7.8466800000000001</v>
      </c>
      <c r="AN29" s="230"/>
      <c r="AO29" s="232"/>
      <c r="AP29" s="229"/>
      <c r="AQ29" s="230"/>
      <c r="AR29" s="232"/>
      <c r="AS29" s="229"/>
      <c r="AT29" s="229"/>
      <c r="AU29" s="229"/>
      <c r="AV29" s="230"/>
      <c r="AW29" s="231"/>
      <c r="AX29" s="232"/>
      <c r="AY29" s="230"/>
      <c r="AZ29" s="231"/>
      <c r="BA29" s="231"/>
      <c r="BB29" s="231"/>
      <c r="BC29" s="231"/>
      <c r="BD29" s="232"/>
      <c r="BE29" s="230"/>
      <c r="BF29" s="232"/>
      <c r="BG29" s="229"/>
      <c r="BH29" s="230"/>
      <c r="BI29" s="231">
        <v>184.87493000000001</v>
      </c>
      <c r="BJ29" s="232"/>
      <c r="BK29" s="230"/>
      <c r="BL29" s="231">
        <v>165.47058000000001</v>
      </c>
      <c r="BM29" s="231">
        <v>165.59853000000001</v>
      </c>
      <c r="BN29" s="231"/>
      <c r="BO29" s="231"/>
      <c r="BP29" s="231"/>
      <c r="BQ29" s="231"/>
      <c r="BR29" s="231"/>
      <c r="BS29" s="231"/>
      <c r="BT29" s="231"/>
      <c r="BU29" s="231">
        <v>206.49456000000001</v>
      </c>
      <c r="BV29" s="231">
        <v>206.11548999999999</v>
      </c>
      <c r="BW29" s="231">
        <v>205.99002999999999</v>
      </c>
      <c r="BX29" s="232"/>
      <c r="BY29" s="230">
        <v>17.41583</v>
      </c>
      <c r="BZ29" s="232">
        <v>44.053669999999997</v>
      </c>
      <c r="CA29" s="229"/>
      <c r="CB29" s="230"/>
      <c r="CC29" s="231"/>
      <c r="CD29" s="231"/>
      <c r="CE29" s="231"/>
      <c r="CF29" s="231"/>
      <c r="CG29" s="231">
        <v>118.14735</v>
      </c>
      <c r="CH29" s="231">
        <v>52.418509999999998</v>
      </c>
      <c r="CI29" s="231">
        <v>53.710120000000003</v>
      </c>
      <c r="CJ29" s="231"/>
      <c r="CK29" s="231"/>
      <c r="CL29" s="231"/>
      <c r="CM29" s="232"/>
      <c r="CN29" s="230">
        <v>180.55348000000001</v>
      </c>
      <c r="CO29" s="231">
        <v>180.52450999999999</v>
      </c>
      <c r="CP29" s="231">
        <v>181.33356000000001</v>
      </c>
      <c r="CQ29" s="232">
        <v>181.02912000000001</v>
      </c>
      <c r="CR29" s="230"/>
      <c r="CS29" s="232"/>
      <c r="CT29" s="230"/>
      <c r="CU29" s="232"/>
      <c r="CV29" s="230"/>
      <c r="CW29" s="231"/>
      <c r="CX29" s="233"/>
      <c r="CY29" s="230"/>
      <c r="CZ29" s="231">
        <v>8474.2178399999993</v>
      </c>
      <c r="DA29" s="231"/>
      <c r="DB29" s="232"/>
      <c r="DC29" s="230"/>
      <c r="DD29" s="231"/>
      <c r="DE29" s="231"/>
      <c r="DF29" s="231"/>
      <c r="DG29" s="231"/>
      <c r="DH29" s="231"/>
      <c r="DI29" s="231"/>
      <c r="DJ29" s="231"/>
      <c r="DK29" s="231"/>
      <c r="DL29" s="231"/>
      <c r="DM29" s="231"/>
      <c r="DN29" s="232"/>
      <c r="DO29" s="234"/>
      <c r="DP29" s="235"/>
      <c r="DQ29" s="235"/>
      <c r="DR29" s="236" t="s">
        <v>1440</v>
      </c>
      <c r="DS29" s="230">
        <v>2558.8607699999998</v>
      </c>
      <c r="DT29" s="231">
        <v>313.78868</v>
      </c>
      <c r="DU29" s="231">
        <v>313.78868</v>
      </c>
      <c r="DV29" s="232"/>
      <c r="DW29" s="229"/>
      <c r="DX29" s="230"/>
      <c r="DY29" s="231"/>
      <c r="DZ29" s="231"/>
      <c r="EA29" s="231"/>
      <c r="EB29" s="231"/>
      <c r="EC29" s="233">
        <v>8348.6</v>
      </c>
      <c r="ED29" s="209"/>
      <c r="EE29" s="229"/>
      <c r="EF29" s="229"/>
      <c r="EG29" s="229"/>
      <c r="EH29" s="229"/>
      <c r="EI29" s="229"/>
      <c r="EJ29" s="229"/>
      <c r="EK29" s="229"/>
      <c r="EL29" s="229"/>
      <c r="EM29" s="230"/>
      <c r="EN29" s="232"/>
      <c r="EO29" s="229"/>
      <c r="EP29" s="229"/>
      <c r="EQ29" s="229"/>
      <c r="ER29" s="229"/>
      <c r="ES29" s="229"/>
      <c r="ET29" s="229"/>
      <c r="EU29" s="229"/>
      <c r="EV29" s="229"/>
      <c r="EW29" s="229"/>
      <c r="EX29" s="229"/>
      <c r="EY29" s="229"/>
      <c r="EZ29" s="229"/>
      <c r="FA29" s="229"/>
      <c r="FB29" s="229"/>
      <c r="FC29" s="229"/>
      <c r="FD29" s="229"/>
      <c r="FE29" s="229"/>
      <c r="FF29" s="229"/>
      <c r="FG29" s="229"/>
      <c r="FH29" s="229"/>
      <c r="FI29" s="229"/>
      <c r="FJ29" s="229"/>
      <c r="FK29" s="229"/>
      <c r="FL29" s="229"/>
      <c r="FM29" s="230"/>
      <c r="FN29" s="231"/>
      <c r="FO29" s="231"/>
      <c r="FP29" s="232"/>
      <c r="FQ29" s="229"/>
      <c r="FR29" s="230"/>
      <c r="FS29" s="232"/>
      <c r="FT29" s="230"/>
      <c r="FU29" s="231"/>
      <c r="FV29" s="231"/>
      <c r="FW29" s="231"/>
      <c r="FX29" s="231"/>
      <c r="FY29" s="232"/>
      <c r="FZ29" s="230"/>
      <c r="GA29" s="232"/>
      <c r="GB29" s="230"/>
      <c r="GC29" s="231"/>
      <c r="GD29" s="231"/>
      <c r="GE29" s="232"/>
      <c r="GF29" s="229"/>
      <c r="GG29" s="229"/>
      <c r="GH29" s="229"/>
      <c r="GI29" s="230"/>
      <c r="GJ29" s="231"/>
      <c r="GK29" s="231"/>
      <c r="GL29" s="231"/>
      <c r="GM29" s="232"/>
      <c r="GN29" s="230"/>
      <c r="GO29" s="231"/>
      <c r="GP29" s="231"/>
      <c r="GQ29" s="232"/>
      <c r="GR29" s="229"/>
      <c r="GS29" s="230"/>
      <c r="GT29" s="232"/>
      <c r="GU29" s="209"/>
      <c r="GV29" s="229"/>
      <c r="GW29" s="230"/>
      <c r="GX29" s="232"/>
      <c r="GY29" s="229"/>
      <c r="GZ29" s="229"/>
      <c r="HA29" s="229"/>
      <c r="HB29" s="229"/>
      <c r="HC29" s="229"/>
      <c r="HD29" s="209"/>
      <c r="HE29" s="229"/>
      <c r="HF29" s="229"/>
      <c r="HG29" s="229"/>
      <c r="HH29" s="229"/>
      <c r="HI29" s="229"/>
      <c r="HJ29" s="229"/>
      <c r="HK29" s="230"/>
      <c r="HL29" s="232"/>
      <c r="HM29" s="209"/>
      <c r="HN29" s="230">
        <v>2731.99046</v>
      </c>
      <c r="HO29" s="231">
        <v>2694.6572700000002</v>
      </c>
      <c r="HP29" s="232">
        <v>713.0313000000001</v>
      </c>
    </row>
    <row r="30" spans="1:224" x14ac:dyDescent="0.3">
      <c r="A30" s="209"/>
      <c r="B30" s="228" t="s">
        <v>796</v>
      </c>
      <c r="C30" s="229"/>
      <c r="D30" s="230"/>
      <c r="E30" s="231"/>
      <c r="F30" s="231">
        <v>8.8258700000000001</v>
      </c>
      <c r="G30" s="232">
        <v>8.5166900000000005</v>
      </c>
      <c r="H30" s="230"/>
      <c r="I30" s="232"/>
      <c r="J30" s="230">
        <v>89.512699999999995</v>
      </c>
      <c r="K30" s="232"/>
      <c r="L30" s="230"/>
      <c r="M30" s="231"/>
      <c r="N30" s="231"/>
      <c r="O30" s="231"/>
      <c r="P30" s="231"/>
      <c r="Q30" s="231"/>
      <c r="R30" s="231"/>
      <c r="S30" s="232"/>
      <c r="T30" s="230">
        <v>18.14123</v>
      </c>
      <c r="U30" s="231">
        <v>19.191960000000002</v>
      </c>
      <c r="V30" s="231"/>
      <c r="W30" s="232">
        <v>1.0612699999999999</v>
      </c>
      <c r="X30" s="229"/>
      <c r="Y30" s="230"/>
      <c r="Z30" s="231"/>
      <c r="AA30" s="232"/>
      <c r="AB30" s="230"/>
      <c r="AC30" s="231"/>
      <c r="AD30" s="231"/>
      <c r="AE30" s="231"/>
      <c r="AF30" s="231">
        <v>11.413130000000001</v>
      </c>
      <c r="AG30" s="231">
        <v>23.889150000000001</v>
      </c>
      <c r="AH30" s="232">
        <v>10.22284</v>
      </c>
      <c r="AI30" s="229"/>
      <c r="AJ30" s="229"/>
      <c r="AK30" s="229">
        <v>175.92341999999999</v>
      </c>
      <c r="AL30" s="230">
        <v>213.71525</v>
      </c>
      <c r="AM30" s="232">
        <v>7.8466800000000001</v>
      </c>
      <c r="AN30" s="230"/>
      <c r="AO30" s="232"/>
      <c r="AP30" s="229"/>
      <c r="AQ30" s="230"/>
      <c r="AR30" s="232"/>
      <c r="AS30" s="229"/>
      <c r="AT30" s="229"/>
      <c r="AU30" s="229"/>
      <c r="AV30" s="230"/>
      <c r="AW30" s="231"/>
      <c r="AX30" s="232"/>
      <c r="AY30" s="230"/>
      <c r="AZ30" s="231"/>
      <c r="BA30" s="231"/>
      <c r="BB30" s="231"/>
      <c r="BC30" s="231"/>
      <c r="BD30" s="232"/>
      <c r="BE30" s="230"/>
      <c r="BF30" s="232"/>
      <c r="BG30" s="229"/>
      <c r="BH30" s="230"/>
      <c r="BI30" s="231">
        <v>184.87493000000001</v>
      </c>
      <c r="BJ30" s="232"/>
      <c r="BK30" s="230"/>
      <c r="BL30" s="231">
        <v>165.47058000000001</v>
      </c>
      <c r="BM30" s="231">
        <v>165.59853000000001</v>
      </c>
      <c r="BN30" s="231"/>
      <c r="BO30" s="231"/>
      <c r="BP30" s="231"/>
      <c r="BQ30" s="231"/>
      <c r="BR30" s="231"/>
      <c r="BS30" s="231"/>
      <c r="BT30" s="231"/>
      <c r="BU30" s="231">
        <v>206.49456000000001</v>
      </c>
      <c r="BV30" s="231">
        <v>206.11548999999999</v>
      </c>
      <c r="BW30" s="231">
        <v>205.99002999999999</v>
      </c>
      <c r="BX30" s="232"/>
      <c r="BY30" s="230">
        <v>17.41583</v>
      </c>
      <c r="BZ30" s="232">
        <v>44.053669999999997</v>
      </c>
      <c r="CA30" s="229"/>
      <c r="CB30" s="230"/>
      <c r="CC30" s="231"/>
      <c r="CD30" s="231"/>
      <c r="CE30" s="231"/>
      <c r="CF30" s="231"/>
      <c r="CG30" s="231">
        <v>118.14735</v>
      </c>
      <c r="CH30" s="231">
        <v>52.418509999999998</v>
      </c>
      <c r="CI30" s="231">
        <v>53.710120000000003</v>
      </c>
      <c r="CJ30" s="231"/>
      <c r="CK30" s="231"/>
      <c r="CL30" s="231"/>
      <c r="CM30" s="232"/>
      <c r="CN30" s="230">
        <v>180.55348000000001</v>
      </c>
      <c r="CO30" s="231">
        <v>180.52450999999999</v>
      </c>
      <c r="CP30" s="231">
        <v>181.33356000000001</v>
      </c>
      <c r="CQ30" s="232">
        <v>181.02912000000001</v>
      </c>
      <c r="CR30" s="230"/>
      <c r="CS30" s="232"/>
      <c r="CT30" s="230"/>
      <c r="CU30" s="232"/>
      <c r="CV30" s="230"/>
      <c r="CW30" s="231"/>
      <c r="CX30" s="233"/>
      <c r="CY30" s="230"/>
      <c r="CZ30" s="231">
        <v>8537.5180700000001</v>
      </c>
      <c r="DA30" s="231"/>
      <c r="DB30" s="232"/>
      <c r="DC30" s="230"/>
      <c r="DD30" s="231"/>
      <c r="DE30" s="231"/>
      <c r="DF30" s="231"/>
      <c r="DG30" s="231"/>
      <c r="DH30" s="231"/>
      <c r="DI30" s="231"/>
      <c r="DJ30" s="231"/>
      <c r="DK30" s="231"/>
      <c r="DL30" s="231"/>
      <c r="DM30" s="231"/>
      <c r="DN30" s="232"/>
      <c r="DO30" s="234"/>
      <c r="DP30" s="235"/>
      <c r="DQ30" s="235"/>
      <c r="DR30" s="236" t="s">
        <v>1440</v>
      </c>
      <c r="DS30" s="230">
        <v>2558.8607699999998</v>
      </c>
      <c r="DT30" s="231">
        <v>313.78868</v>
      </c>
      <c r="DU30" s="231">
        <v>313.78868</v>
      </c>
      <c r="DV30" s="232"/>
      <c r="DW30" s="229"/>
      <c r="DX30" s="230"/>
      <c r="DY30" s="231"/>
      <c r="DZ30" s="231"/>
      <c r="EA30" s="231"/>
      <c r="EB30" s="231"/>
      <c r="EC30" s="233">
        <v>8412.9</v>
      </c>
      <c r="ED30" s="209"/>
      <c r="EE30" s="229"/>
      <c r="EF30" s="229"/>
      <c r="EG30" s="229"/>
      <c r="EH30" s="229"/>
      <c r="EI30" s="229"/>
      <c r="EJ30" s="229"/>
      <c r="EK30" s="229"/>
      <c r="EL30" s="229"/>
      <c r="EM30" s="230"/>
      <c r="EN30" s="232"/>
      <c r="EO30" s="229"/>
      <c r="EP30" s="229"/>
      <c r="EQ30" s="229"/>
      <c r="ER30" s="229"/>
      <c r="ES30" s="229"/>
      <c r="ET30" s="229"/>
      <c r="EU30" s="229"/>
      <c r="EV30" s="229"/>
      <c r="EW30" s="229"/>
      <c r="EX30" s="229"/>
      <c r="EY30" s="229"/>
      <c r="EZ30" s="229"/>
      <c r="FA30" s="229"/>
      <c r="FB30" s="229"/>
      <c r="FC30" s="229"/>
      <c r="FD30" s="229"/>
      <c r="FE30" s="229"/>
      <c r="FF30" s="229"/>
      <c r="FG30" s="229"/>
      <c r="FH30" s="229"/>
      <c r="FI30" s="229"/>
      <c r="FJ30" s="229"/>
      <c r="FK30" s="229"/>
      <c r="FL30" s="229"/>
      <c r="FM30" s="230"/>
      <c r="FN30" s="231"/>
      <c r="FO30" s="231"/>
      <c r="FP30" s="232"/>
      <c r="FQ30" s="229"/>
      <c r="FR30" s="230"/>
      <c r="FS30" s="232"/>
      <c r="FT30" s="230"/>
      <c r="FU30" s="231"/>
      <c r="FV30" s="231"/>
      <c r="FW30" s="231"/>
      <c r="FX30" s="231"/>
      <c r="FY30" s="232"/>
      <c r="FZ30" s="230"/>
      <c r="GA30" s="232"/>
      <c r="GB30" s="230"/>
      <c r="GC30" s="231"/>
      <c r="GD30" s="231"/>
      <c r="GE30" s="232"/>
      <c r="GF30" s="229"/>
      <c r="GG30" s="229"/>
      <c r="GH30" s="229"/>
      <c r="GI30" s="230"/>
      <c r="GJ30" s="231"/>
      <c r="GK30" s="231"/>
      <c r="GL30" s="231"/>
      <c r="GM30" s="232"/>
      <c r="GN30" s="230"/>
      <c r="GO30" s="231"/>
      <c r="GP30" s="231"/>
      <c r="GQ30" s="232"/>
      <c r="GR30" s="229"/>
      <c r="GS30" s="230"/>
      <c r="GT30" s="232"/>
      <c r="GU30" s="209"/>
      <c r="GV30" s="229"/>
      <c r="GW30" s="230"/>
      <c r="GX30" s="232"/>
      <c r="GY30" s="229"/>
      <c r="GZ30" s="229"/>
      <c r="HA30" s="229"/>
      <c r="HB30" s="229"/>
      <c r="HC30" s="229"/>
      <c r="HD30" s="209"/>
      <c r="HE30" s="229"/>
      <c r="HF30" s="229"/>
      <c r="HG30" s="229"/>
      <c r="HH30" s="229"/>
      <c r="HI30" s="229"/>
      <c r="HJ30" s="229"/>
      <c r="HK30" s="230"/>
      <c r="HL30" s="232"/>
      <c r="HM30" s="209"/>
      <c r="HN30" s="230">
        <v>2731.99046</v>
      </c>
      <c r="HO30" s="231">
        <v>2694.6572700000002</v>
      </c>
      <c r="HP30" s="232">
        <v>713.0313000000001</v>
      </c>
    </row>
    <row r="31" spans="1:224" x14ac:dyDescent="0.3">
      <c r="A31" s="209"/>
      <c r="B31" s="228" t="s">
        <v>797</v>
      </c>
      <c r="C31" s="229"/>
      <c r="D31" s="230"/>
      <c r="E31" s="231"/>
      <c r="F31" s="231">
        <v>8.8258700000000001</v>
      </c>
      <c r="G31" s="232">
        <v>8.5166900000000005</v>
      </c>
      <c r="H31" s="230"/>
      <c r="I31" s="232"/>
      <c r="J31" s="230">
        <v>89.512699999999995</v>
      </c>
      <c r="K31" s="232"/>
      <c r="L31" s="230"/>
      <c r="M31" s="231"/>
      <c r="N31" s="231"/>
      <c r="O31" s="231"/>
      <c r="P31" s="231"/>
      <c r="Q31" s="231"/>
      <c r="R31" s="231"/>
      <c r="S31" s="232"/>
      <c r="T31" s="230">
        <v>18.14123</v>
      </c>
      <c r="U31" s="231">
        <v>19.191960000000002</v>
      </c>
      <c r="V31" s="231"/>
      <c r="W31" s="232">
        <v>1.0612699999999999</v>
      </c>
      <c r="X31" s="229"/>
      <c r="Y31" s="230"/>
      <c r="Z31" s="231"/>
      <c r="AA31" s="232"/>
      <c r="AB31" s="230"/>
      <c r="AC31" s="231"/>
      <c r="AD31" s="231"/>
      <c r="AE31" s="231"/>
      <c r="AF31" s="231">
        <v>11.413130000000001</v>
      </c>
      <c r="AG31" s="231">
        <v>23.889150000000001</v>
      </c>
      <c r="AH31" s="232">
        <v>10.22284</v>
      </c>
      <c r="AI31" s="229"/>
      <c r="AJ31" s="229"/>
      <c r="AK31" s="229">
        <v>175.92341999999999</v>
      </c>
      <c r="AL31" s="230">
        <v>213.71525</v>
      </c>
      <c r="AM31" s="232">
        <v>7.8466800000000001</v>
      </c>
      <c r="AN31" s="230"/>
      <c r="AO31" s="232"/>
      <c r="AP31" s="229"/>
      <c r="AQ31" s="230"/>
      <c r="AR31" s="232"/>
      <c r="AS31" s="229"/>
      <c r="AT31" s="229"/>
      <c r="AU31" s="229"/>
      <c r="AV31" s="230"/>
      <c r="AW31" s="231"/>
      <c r="AX31" s="232"/>
      <c r="AY31" s="230"/>
      <c r="AZ31" s="231"/>
      <c r="BA31" s="231"/>
      <c r="BB31" s="231"/>
      <c r="BC31" s="231"/>
      <c r="BD31" s="232"/>
      <c r="BE31" s="230"/>
      <c r="BF31" s="232"/>
      <c r="BG31" s="229"/>
      <c r="BH31" s="230"/>
      <c r="BI31" s="231">
        <v>184.87493000000001</v>
      </c>
      <c r="BJ31" s="232"/>
      <c r="BK31" s="230"/>
      <c r="BL31" s="231">
        <v>165.47058000000001</v>
      </c>
      <c r="BM31" s="231">
        <v>165.59853000000001</v>
      </c>
      <c r="BN31" s="231"/>
      <c r="BO31" s="231"/>
      <c r="BP31" s="231"/>
      <c r="BQ31" s="231"/>
      <c r="BR31" s="231"/>
      <c r="BS31" s="231"/>
      <c r="BT31" s="231"/>
      <c r="BU31" s="231">
        <v>206.49456000000001</v>
      </c>
      <c r="BV31" s="231">
        <v>206.11548999999999</v>
      </c>
      <c r="BW31" s="231">
        <v>205.99002999999999</v>
      </c>
      <c r="BX31" s="232"/>
      <c r="BY31" s="230">
        <v>17.41583</v>
      </c>
      <c r="BZ31" s="232">
        <v>44.053669999999997</v>
      </c>
      <c r="CA31" s="229"/>
      <c r="CB31" s="230"/>
      <c r="CC31" s="231"/>
      <c r="CD31" s="231"/>
      <c r="CE31" s="231"/>
      <c r="CF31" s="231"/>
      <c r="CG31" s="231">
        <v>118.14735</v>
      </c>
      <c r="CH31" s="231">
        <v>52.418509999999998</v>
      </c>
      <c r="CI31" s="231">
        <v>53.710120000000003</v>
      </c>
      <c r="CJ31" s="231"/>
      <c r="CK31" s="231"/>
      <c r="CL31" s="231"/>
      <c r="CM31" s="232"/>
      <c r="CN31" s="230">
        <v>180.55348000000001</v>
      </c>
      <c r="CO31" s="231">
        <v>180.52450999999999</v>
      </c>
      <c r="CP31" s="231">
        <v>181.33356000000001</v>
      </c>
      <c r="CQ31" s="232">
        <v>181.02912000000001</v>
      </c>
      <c r="CR31" s="230"/>
      <c r="CS31" s="232"/>
      <c r="CT31" s="230"/>
      <c r="CU31" s="232"/>
      <c r="CV31" s="230"/>
      <c r="CW31" s="231"/>
      <c r="CX31" s="233"/>
      <c r="CY31" s="230"/>
      <c r="CZ31" s="231">
        <v>8358.2720399999998</v>
      </c>
      <c r="DA31" s="231"/>
      <c r="DB31" s="232"/>
      <c r="DC31" s="230"/>
      <c r="DD31" s="231"/>
      <c r="DE31" s="231"/>
      <c r="DF31" s="231"/>
      <c r="DG31" s="231"/>
      <c r="DH31" s="231"/>
      <c r="DI31" s="231"/>
      <c r="DJ31" s="231"/>
      <c r="DK31" s="231"/>
      <c r="DL31" s="231"/>
      <c r="DM31" s="231"/>
      <c r="DN31" s="232"/>
      <c r="DO31" s="234"/>
      <c r="DP31" s="235"/>
      <c r="DQ31" s="235"/>
      <c r="DR31" s="236" t="s">
        <v>1440</v>
      </c>
      <c r="DS31" s="230">
        <v>2558.8607699999998</v>
      </c>
      <c r="DT31" s="231">
        <v>313.78868</v>
      </c>
      <c r="DU31" s="231">
        <v>313.78868</v>
      </c>
      <c r="DV31" s="232"/>
      <c r="DW31" s="229"/>
      <c r="DX31" s="230"/>
      <c r="DY31" s="231"/>
      <c r="DZ31" s="231"/>
      <c r="EA31" s="231"/>
      <c r="EB31" s="231"/>
      <c r="EC31" s="233">
        <v>8233.7999999999993</v>
      </c>
      <c r="ED31" s="209"/>
      <c r="EE31" s="229"/>
      <c r="EF31" s="229"/>
      <c r="EG31" s="229"/>
      <c r="EH31" s="229"/>
      <c r="EI31" s="229"/>
      <c r="EJ31" s="229"/>
      <c r="EK31" s="229"/>
      <c r="EL31" s="229"/>
      <c r="EM31" s="230"/>
      <c r="EN31" s="232"/>
      <c r="EO31" s="229"/>
      <c r="EP31" s="229"/>
      <c r="EQ31" s="229"/>
      <c r="ER31" s="229"/>
      <c r="ES31" s="229"/>
      <c r="ET31" s="229"/>
      <c r="EU31" s="229"/>
      <c r="EV31" s="229"/>
      <c r="EW31" s="229"/>
      <c r="EX31" s="229"/>
      <c r="EY31" s="229"/>
      <c r="EZ31" s="229"/>
      <c r="FA31" s="229"/>
      <c r="FB31" s="229"/>
      <c r="FC31" s="229"/>
      <c r="FD31" s="229"/>
      <c r="FE31" s="229"/>
      <c r="FF31" s="229"/>
      <c r="FG31" s="229"/>
      <c r="FH31" s="229"/>
      <c r="FI31" s="229"/>
      <c r="FJ31" s="229"/>
      <c r="FK31" s="229"/>
      <c r="FL31" s="229"/>
      <c r="FM31" s="230"/>
      <c r="FN31" s="231"/>
      <c r="FO31" s="231"/>
      <c r="FP31" s="232"/>
      <c r="FQ31" s="229"/>
      <c r="FR31" s="230"/>
      <c r="FS31" s="232"/>
      <c r="FT31" s="230"/>
      <c r="FU31" s="231"/>
      <c r="FV31" s="231"/>
      <c r="FW31" s="231"/>
      <c r="FX31" s="231"/>
      <c r="FY31" s="232"/>
      <c r="FZ31" s="230"/>
      <c r="GA31" s="232"/>
      <c r="GB31" s="230"/>
      <c r="GC31" s="231"/>
      <c r="GD31" s="231"/>
      <c r="GE31" s="232"/>
      <c r="GF31" s="229"/>
      <c r="GG31" s="229"/>
      <c r="GH31" s="229"/>
      <c r="GI31" s="230"/>
      <c r="GJ31" s="231"/>
      <c r="GK31" s="231"/>
      <c r="GL31" s="231"/>
      <c r="GM31" s="232"/>
      <c r="GN31" s="230"/>
      <c r="GO31" s="231"/>
      <c r="GP31" s="231"/>
      <c r="GQ31" s="232"/>
      <c r="GR31" s="229"/>
      <c r="GS31" s="230"/>
      <c r="GT31" s="232"/>
      <c r="GU31" s="209"/>
      <c r="GV31" s="229"/>
      <c r="GW31" s="230"/>
      <c r="GX31" s="232"/>
      <c r="GY31" s="229"/>
      <c r="GZ31" s="229"/>
      <c r="HA31" s="229"/>
      <c r="HB31" s="229"/>
      <c r="HC31" s="229"/>
      <c r="HD31" s="209"/>
      <c r="HE31" s="229"/>
      <c r="HF31" s="229"/>
      <c r="HG31" s="229"/>
      <c r="HH31" s="229"/>
      <c r="HI31" s="229"/>
      <c r="HJ31" s="229"/>
      <c r="HK31" s="230"/>
      <c r="HL31" s="232"/>
      <c r="HM31" s="209"/>
      <c r="HN31" s="230">
        <v>2731.99046</v>
      </c>
      <c r="HO31" s="231">
        <v>2694.6572700000002</v>
      </c>
      <c r="HP31" s="232">
        <v>718.80417000000011</v>
      </c>
    </row>
    <row r="32" spans="1:224" x14ac:dyDescent="0.3">
      <c r="A32" s="209"/>
      <c r="B32" s="228" t="s">
        <v>798</v>
      </c>
      <c r="C32" s="229"/>
      <c r="D32" s="230"/>
      <c r="E32" s="231"/>
      <c r="F32" s="231">
        <v>8.8258700000000001</v>
      </c>
      <c r="G32" s="232">
        <v>8.5166900000000005</v>
      </c>
      <c r="H32" s="230"/>
      <c r="I32" s="232"/>
      <c r="J32" s="230"/>
      <c r="K32" s="232"/>
      <c r="L32" s="230"/>
      <c r="M32" s="231"/>
      <c r="N32" s="231"/>
      <c r="O32" s="231"/>
      <c r="P32" s="231"/>
      <c r="Q32" s="231"/>
      <c r="R32" s="231"/>
      <c r="S32" s="232"/>
      <c r="T32" s="230">
        <v>18.14123</v>
      </c>
      <c r="U32" s="231">
        <v>19.191960000000002</v>
      </c>
      <c r="V32" s="231"/>
      <c r="W32" s="232">
        <v>1.0612699999999999</v>
      </c>
      <c r="X32" s="229"/>
      <c r="Y32" s="230"/>
      <c r="Z32" s="231"/>
      <c r="AA32" s="232"/>
      <c r="AB32" s="230"/>
      <c r="AC32" s="231"/>
      <c r="AD32" s="231"/>
      <c r="AE32" s="231"/>
      <c r="AF32" s="231">
        <v>11.413130000000001</v>
      </c>
      <c r="AG32" s="231">
        <v>23.889150000000001</v>
      </c>
      <c r="AH32" s="232">
        <v>10.22284</v>
      </c>
      <c r="AI32" s="229"/>
      <c r="AJ32" s="229"/>
      <c r="AK32" s="229">
        <v>175.92341999999999</v>
      </c>
      <c r="AL32" s="230">
        <v>213.71525</v>
      </c>
      <c r="AM32" s="232">
        <v>7.8466800000000001</v>
      </c>
      <c r="AN32" s="230"/>
      <c r="AO32" s="232"/>
      <c r="AP32" s="229"/>
      <c r="AQ32" s="230"/>
      <c r="AR32" s="232"/>
      <c r="AS32" s="229"/>
      <c r="AT32" s="229"/>
      <c r="AU32" s="229"/>
      <c r="AV32" s="230"/>
      <c r="AW32" s="231"/>
      <c r="AX32" s="232"/>
      <c r="AY32" s="230"/>
      <c r="AZ32" s="231"/>
      <c r="BA32" s="231"/>
      <c r="BB32" s="231"/>
      <c r="BC32" s="231"/>
      <c r="BD32" s="232"/>
      <c r="BE32" s="230"/>
      <c r="BF32" s="232"/>
      <c r="BG32" s="229"/>
      <c r="BH32" s="230"/>
      <c r="BI32" s="231">
        <v>184.87493000000001</v>
      </c>
      <c r="BJ32" s="232"/>
      <c r="BK32" s="230"/>
      <c r="BL32" s="231">
        <v>165.47058000000001</v>
      </c>
      <c r="BM32" s="231">
        <v>165.59853000000001</v>
      </c>
      <c r="BN32" s="231"/>
      <c r="BO32" s="231"/>
      <c r="BP32" s="231"/>
      <c r="BQ32" s="231"/>
      <c r="BR32" s="231"/>
      <c r="BS32" s="231"/>
      <c r="BT32" s="231"/>
      <c r="BU32" s="231">
        <v>206.49456000000001</v>
      </c>
      <c r="BV32" s="231">
        <v>206.11548999999999</v>
      </c>
      <c r="BW32" s="231">
        <v>205.99002999999999</v>
      </c>
      <c r="BX32" s="232"/>
      <c r="BY32" s="230">
        <v>17.41583</v>
      </c>
      <c r="BZ32" s="232">
        <v>44.053669999999997</v>
      </c>
      <c r="CA32" s="229"/>
      <c r="CB32" s="230"/>
      <c r="CC32" s="231"/>
      <c r="CD32" s="231"/>
      <c r="CE32" s="231"/>
      <c r="CF32" s="231"/>
      <c r="CG32" s="231">
        <v>118.14735</v>
      </c>
      <c r="CH32" s="231"/>
      <c r="CI32" s="231">
        <v>53.710120000000003</v>
      </c>
      <c r="CJ32" s="231"/>
      <c r="CK32" s="231"/>
      <c r="CL32" s="231"/>
      <c r="CM32" s="232"/>
      <c r="CN32" s="230">
        <v>180.55348000000001</v>
      </c>
      <c r="CO32" s="231">
        <v>180.52450999999999</v>
      </c>
      <c r="CP32" s="231">
        <v>181.33356000000001</v>
      </c>
      <c r="CQ32" s="232">
        <v>181.02912000000001</v>
      </c>
      <c r="CR32" s="230"/>
      <c r="CS32" s="232"/>
      <c r="CT32" s="230"/>
      <c r="CU32" s="232"/>
      <c r="CV32" s="230"/>
      <c r="CW32" s="231"/>
      <c r="CX32" s="233"/>
      <c r="CY32" s="230"/>
      <c r="CZ32" s="231">
        <v>8362.4754599999997</v>
      </c>
      <c r="DA32" s="231"/>
      <c r="DB32" s="232"/>
      <c r="DC32" s="230"/>
      <c r="DD32" s="231"/>
      <c r="DE32" s="231"/>
      <c r="DF32" s="231"/>
      <c r="DG32" s="231"/>
      <c r="DH32" s="231"/>
      <c r="DI32" s="231"/>
      <c r="DJ32" s="231"/>
      <c r="DK32" s="231"/>
      <c r="DL32" s="231"/>
      <c r="DM32" s="231"/>
      <c r="DN32" s="232"/>
      <c r="DO32" s="234"/>
      <c r="DP32" s="235"/>
      <c r="DQ32" s="235"/>
      <c r="DR32" s="236" t="s">
        <v>1440</v>
      </c>
      <c r="DS32" s="230">
        <v>2416.92956</v>
      </c>
      <c r="DT32" s="231">
        <v>171.85747000000001</v>
      </c>
      <c r="DU32" s="231">
        <v>171.85747000000001</v>
      </c>
      <c r="DV32" s="232"/>
      <c r="DW32" s="229"/>
      <c r="DX32" s="230"/>
      <c r="DY32" s="231"/>
      <c r="DZ32" s="231"/>
      <c r="EA32" s="231"/>
      <c r="EB32" s="231"/>
      <c r="EC32" s="233">
        <v>8238</v>
      </c>
      <c r="ED32" s="209"/>
      <c r="EE32" s="229"/>
      <c r="EF32" s="229"/>
      <c r="EG32" s="229"/>
      <c r="EH32" s="229"/>
      <c r="EI32" s="229"/>
      <c r="EJ32" s="229"/>
      <c r="EK32" s="229"/>
      <c r="EL32" s="229"/>
      <c r="EM32" s="230"/>
      <c r="EN32" s="232"/>
      <c r="EO32" s="229"/>
      <c r="EP32" s="229"/>
      <c r="EQ32" s="229"/>
      <c r="ER32" s="229"/>
      <c r="ES32" s="229"/>
      <c r="ET32" s="229"/>
      <c r="EU32" s="229"/>
      <c r="EV32" s="229"/>
      <c r="EW32" s="229"/>
      <c r="EX32" s="229"/>
      <c r="EY32" s="229"/>
      <c r="EZ32" s="229"/>
      <c r="FA32" s="229"/>
      <c r="FB32" s="229"/>
      <c r="FC32" s="229"/>
      <c r="FD32" s="229"/>
      <c r="FE32" s="229"/>
      <c r="FF32" s="229"/>
      <c r="FG32" s="229"/>
      <c r="FH32" s="229"/>
      <c r="FI32" s="229"/>
      <c r="FJ32" s="229"/>
      <c r="FK32" s="229"/>
      <c r="FL32" s="229"/>
      <c r="FM32" s="230"/>
      <c r="FN32" s="231"/>
      <c r="FO32" s="231"/>
      <c r="FP32" s="232"/>
      <c r="FQ32" s="229"/>
      <c r="FR32" s="230"/>
      <c r="FS32" s="232"/>
      <c r="FT32" s="230"/>
      <c r="FU32" s="231"/>
      <c r="FV32" s="231"/>
      <c r="FW32" s="231"/>
      <c r="FX32" s="231"/>
      <c r="FY32" s="232"/>
      <c r="FZ32" s="230"/>
      <c r="GA32" s="232"/>
      <c r="GB32" s="230"/>
      <c r="GC32" s="231"/>
      <c r="GD32" s="231"/>
      <c r="GE32" s="232"/>
      <c r="GF32" s="229"/>
      <c r="GG32" s="229"/>
      <c r="GH32" s="229"/>
      <c r="GI32" s="230"/>
      <c r="GJ32" s="231"/>
      <c r="GK32" s="231"/>
      <c r="GL32" s="231"/>
      <c r="GM32" s="232"/>
      <c r="GN32" s="230"/>
      <c r="GO32" s="231"/>
      <c r="GP32" s="231"/>
      <c r="GQ32" s="232"/>
      <c r="GR32" s="229"/>
      <c r="GS32" s="230"/>
      <c r="GT32" s="232"/>
      <c r="GU32" s="209"/>
      <c r="GV32" s="229"/>
      <c r="GW32" s="230"/>
      <c r="GX32" s="232"/>
      <c r="GY32" s="229"/>
      <c r="GZ32" s="229"/>
      <c r="HA32" s="229"/>
      <c r="HB32" s="229"/>
      <c r="HC32" s="229"/>
      <c r="HD32" s="209"/>
      <c r="HE32" s="229"/>
      <c r="HF32" s="229"/>
      <c r="HG32" s="229"/>
      <c r="HH32" s="229"/>
      <c r="HI32" s="229"/>
      <c r="HJ32" s="229"/>
      <c r="HK32" s="230"/>
      <c r="HL32" s="232"/>
      <c r="HM32" s="209"/>
      <c r="HN32" s="230">
        <v>2590.0592499999998</v>
      </c>
      <c r="HO32" s="231">
        <v>2552.72606</v>
      </c>
      <c r="HP32" s="232">
        <v>718.80417000000011</v>
      </c>
    </row>
    <row r="33" spans="1:224" x14ac:dyDescent="0.3">
      <c r="A33" s="209"/>
      <c r="B33" s="228" t="s">
        <v>799</v>
      </c>
      <c r="C33" s="229"/>
      <c r="D33" s="230"/>
      <c r="E33" s="231"/>
      <c r="F33" s="231">
        <v>8.8258700000000001</v>
      </c>
      <c r="G33" s="232">
        <v>8.5166900000000005</v>
      </c>
      <c r="H33" s="230"/>
      <c r="I33" s="232"/>
      <c r="J33" s="230"/>
      <c r="K33" s="232"/>
      <c r="L33" s="230"/>
      <c r="M33" s="231"/>
      <c r="N33" s="231"/>
      <c r="O33" s="231"/>
      <c r="P33" s="231"/>
      <c r="Q33" s="231"/>
      <c r="R33" s="231"/>
      <c r="S33" s="232"/>
      <c r="T33" s="230">
        <v>18.14123</v>
      </c>
      <c r="U33" s="231">
        <v>19.191960000000002</v>
      </c>
      <c r="V33" s="231"/>
      <c r="W33" s="232">
        <v>1.0612699999999999</v>
      </c>
      <c r="X33" s="229"/>
      <c r="Y33" s="230"/>
      <c r="Z33" s="231"/>
      <c r="AA33" s="232"/>
      <c r="AB33" s="230"/>
      <c r="AC33" s="231"/>
      <c r="AD33" s="231"/>
      <c r="AE33" s="231"/>
      <c r="AF33" s="231">
        <v>11.413130000000001</v>
      </c>
      <c r="AG33" s="231">
        <v>23.889150000000001</v>
      </c>
      <c r="AH33" s="232">
        <v>10.22284</v>
      </c>
      <c r="AI33" s="229"/>
      <c r="AJ33" s="229"/>
      <c r="AK33" s="229">
        <v>175.92341999999999</v>
      </c>
      <c r="AL33" s="230">
        <v>213.71525</v>
      </c>
      <c r="AM33" s="232">
        <v>7.8466800000000001</v>
      </c>
      <c r="AN33" s="230"/>
      <c r="AO33" s="232"/>
      <c r="AP33" s="229"/>
      <c r="AQ33" s="230"/>
      <c r="AR33" s="232"/>
      <c r="AS33" s="229"/>
      <c r="AT33" s="229"/>
      <c r="AU33" s="229"/>
      <c r="AV33" s="230"/>
      <c r="AW33" s="231"/>
      <c r="AX33" s="232"/>
      <c r="AY33" s="230"/>
      <c r="AZ33" s="231"/>
      <c r="BA33" s="231"/>
      <c r="BB33" s="231"/>
      <c r="BC33" s="231"/>
      <c r="BD33" s="232"/>
      <c r="BE33" s="230"/>
      <c r="BF33" s="232"/>
      <c r="BG33" s="229"/>
      <c r="BH33" s="230"/>
      <c r="BI33" s="231">
        <v>184.87493000000001</v>
      </c>
      <c r="BJ33" s="232"/>
      <c r="BK33" s="230"/>
      <c r="BL33" s="231">
        <v>165.47058000000001</v>
      </c>
      <c r="BM33" s="231">
        <v>165.59853000000001</v>
      </c>
      <c r="BN33" s="231"/>
      <c r="BO33" s="231"/>
      <c r="BP33" s="231"/>
      <c r="BQ33" s="231"/>
      <c r="BR33" s="231"/>
      <c r="BS33" s="231"/>
      <c r="BT33" s="231"/>
      <c r="BU33" s="231">
        <v>206.49456000000001</v>
      </c>
      <c r="BV33" s="231">
        <v>206.11548999999999</v>
      </c>
      <c r="BW33" s="231">
        <v>205.99002999999999</v>
      </c>
      <c r="BX33" s="232"/>
      <c r="BY33" s="230">
        <v>17.41583</v>
      </c>
      <c r="BZ33" s="232">
        <v>44.053669999999997</v>
      </c>
      <c r="CA33" s="229"/>
      <c r="CB33" s="230"/>
      <c r="CC33" s="231"/>
      <c r="CD33" s="231"/>
      <c r="CE33" s="231"/>
      <c r="CF33" s="231"/>
      <c r="CG33" s="231">
        <v>118.14735</v>
      </c>
      <c r="CH33" s="231"/>
      <c r="CI33" s="231">
        <v>53.710120000000003</v>
      </c>
      <c r="CJ33" s="231"/>
      <c r="CK33" s="231"/>
      <c r="CL33" s="231"/>
      <c r="CM33" s="232"/>
      <c r="CN33" s="230">
        <v>180.55348000000001</v>
      </c>
      <c r="CO33" s="231">
        <v>180.52450999999999</v>
      </c>
      <c r="CP33" s="231">
        <v>181.33356000000001</v>
      </c>
      <c r="CQ33" s="232">
        <v>181.02912000000001</v>
      </c>
      <c r="CR33" s="230"/>
      <c r="CS33" s="232"/>
      <c r="CT33" s="230"/>
      <c r="CU33" s="232"/>
      <c r="CV33" s="230"/>
      <c r="CW33" s="231"/>
      <c r="CX33" s="233"/>
      <c r="CY33" s="230"/>
      <c r="CZ33" s="231">
        <v>8229.3817899999995</v>
      </c>
      <c r="DA33" s="231"/>
      <c r="DB33" s="232"/>
      <c r="DC33" s="230"/>
      <c r="DD33" s="231"/>
      <c r="DE33" s="231"/>
      <c r="DF33" s="231"/>
      <c r="DG33" s="231"/>
      <c r="DH33" s="231"/>
      <c r="DI33" s="231"/>
      <c r="DJ33" s="231"/>
      <c r="DK33" s="231"/>
      <c r="DL33" s="231"/>
      <c r="DM33" s="231"/>
      <c r="DN33" s="232"/>
      <c r="DO33" s="234"/>
      <c r="DP33" s="235"/>
      <c r="DQ33" s="235"/>
      <c r="DR33" s="236" t="s">
        <v>1440</v>
      </c>
      <c r="DS33" s="230">
        <v>2416.92956</v>
      </c>
      <c r="DT33" s="231">
        <v>171.85747000000001</v>
      </c>
      <c r="DU33" s="231">
        <v>171.85747000000001</v>
      </c>
      <c r="DV33" s="232"/>
      <c r="DW33" s="229"/>
      <c r="DX33" s="230"/>
      <c r="DY33" s="231"/>
      <c r="DZ33" s="231"/>
      <c r="EA33" s="231"/>
      <c r="EB33" s="231"/>
      <c r="EC33" s="233">
        <v>8103.2</v>
      </c>
      <c r="ED33" s="209"/>
      <c r="EE33" s="229"/>
      <c r="EF33" s="229"/>
      <c r="EG33" s="229"/>
      <c r="EH33" s="229"/>
      <c r="EI33" s="229"/>
      <c r="EJ33" s="229"/>
      <c r="EK33" s="229"/>
      <c r="EL33" s="229"/>
      <c r="EM33" s="230"/>
      <c r="EN33" s="232"/>
      <c r="EO33" s="229"/>
      <c r="EP33" s="229"/>
      <c r="EQ33" s="229"/>
      <c r="ER33" s="229"/>
      <c r="ES33" s="229"/>
      <c r="ET33" s="229"/>
      <c r="EU33" s="229"/>
      <c r="EV33" s="229"/>
      <c r="EW33" s="229"/>
      <c r="EX33" s="229"/>
      <c r="EY33" s="229"/>
      <c r="EZ33" s="229"/>
      <c r="FA33" s="229"/>
      <c r="FB33" s="229"/>
      <c r="FC33" s="229"/>
      <c r="FD33" s="229"/>
      <c r="FE33" s="229"/>
      <c r="FF33" s="229"/>
      <c r="FG33" s="229"/>
      <c r="FH33" s="229"/>
      <c r="FI33" s="229"/>
      <c r="FJ33" s="229"/>
      <c r="FK33" s="229"/>
      <c r="FL33" s="229"/>
      <c r="FM33" s="230"/>
      <c r="FN33" s="231"/>
      <c r="FO33" s="231"/>
      <c r="FP33" s="232"/>
      <c r="FQ33" s="229"/>
      <c r="FR33" s="230"/>
      <c r="FS33" s="232"/>
      <c r="FT33" s="230"/>
      <c r="FU33" s="231"/>
      <c r="FV33" s="231"/>
      <c r="FW33" s="231"/>
      <c r="FX33" s="231"/>
      <c r="FY33" s="232"/>
      <c r="FZ33" s="230"/>
      <c r="GA33" s="232"/>
      <c r="GB33" s="230"/>
      <c r="GC33" s="231"/>
      <c r="GD33" s="231"/>
      <c r="GE33" s="232"/>
      <c r="GF33" s="229"/>
      <c r="GG33" s="229"/>
      <c r="GH33" s="229"/>
      <c r="GI33" s="230"/>
      <c r="GJ33" s="231"/>
      <c r="GK33" s="231"/>
      <c r="GL33" s="231"/>
      <c r="GM33" s="232"/>
      <c r="GN33" s="230"/>
      <c r="GO33" s="231"/>
      <c r="GP33" s="231"/>
      <c r="GQ33" s="232"/>
      <c r="GR33" s="229"/>
      <c r="GS33" s="230"/>
      <c r="GT33" s="232"/>
      <c r="GU33" s="209"/>
      <c r="GV33" s="229"/>
      <c r="GW33" s="230"/>
      <c r="GX33" s="232"/>
      <c r="GY33" s="229"/>
      <c r="GZ33" s="229"/>
      <c r="HA33" s="229"/>
      <c r="HB33" s="229"/>
      <c r="HC33" s="229"/>
      <c r="HD33" s="209"/>
      <c r="HE33" s="229"/>
      <c r="HF33" s="229"/>
      <c r="HG33" s="229"/>
      <c r="HH33" s="229"/>
      <c r="HI33" s="229"/>
      <c r="HJ33" s="229"/>
      <c r="HK33" s="230"/>
      <c r="HL33" s="232"/>
      <c r="HM33" s="209"/>
      <c r="HN33" s="230">
        <v>2590.0592499999998</v>
      </c>
      <c r="HO33" s="231">
        <v>2552.72606</v>
      </c>
      <c r="HP33" s="232">
        <v>713.0313000000001</v>
      </c>
    </row>
    <row r="34" spans="1:224" x14ac:dyDescent="0.3">
      <c r="A34" s="209"/>
      <c r="B34" s="228" t="s">
        <v>800</v>
      </c>
      <c r="C34" s="229"/>
      <c r="D34" s="230"/>
      <c r="E34" s="231"/>
      <c r="F34" s="231">
        <v>8.8258700000000001</v>
      </c>
      <c r="G34" s="232">
        <v>8.5166900000000005</v>
      </c>
      <c r="H34" s="230"/>
      <c r="I34" s="232"/>
      <c r="J34" s="230"/>
      <c r="K34" s="232"/>
      <c r="L34" s="230"/>
      <c r="M34" s="231"/>
      <c r="N34" s="231"/>
      <c r="O34" s="231"/>
      <c r="P34" s="231"/>
      <c r="Q34" s="231"/>
      <c r="R34" s="231"/>
      <c r="S34" s="232"/>
      <c r="T34" s="230">
        <v>18.14123</v>
      </c>
      <c r="U34" s="231">
        <v>19.191960000000002</v>
      </c>
      <c r="V34" s="231"/>
      <c r="W34" s="232">
        <v>1.0612699999999999</v>
      </c>
      <c r="X34" s="229"/>
      <c r="Y34" s="230"/>
      <c r="Z34" s="231"/>
      <c r="AA34" s="232"/>
      <c r="AB34" s="230"/>
      <c r="AC34" s="231"/>
      <c r="AD34" s="231"/>
      <c r="AE34" s="231"/>
      <c r="AF34" s="231">
        <v>11.413130000000001</v>
      </c>
      <c r="AG34" s="231">
        <v>23.889150000000001</v>
      </c>
      <c r="AH34" s="232">
        <v>10.22284</v>
      </c>
      <c r="AI34" s="229"/>
      <c r="AJ34" s="229"/>
      <c r="AK34" s="229">
        <v>175.92341999999999</v>
      </c>
      <c r="AL34" s="230">
        <v>213.71525</v>
      </c>
      <c r="AM34" s="232">
        <v>7.8466800000000001</v>
      </c>
      <c r="AN34" s="230"/>
      <c r="AO34" s="232"/>
      <c r="AP34" s="229"/>
      <c r="AQ34" s="230"/>
      <c r="AR34" s="232"/>
      <c r="AS34" s="229"/>
      <c r="AT34" s="229"/>
      <c r="AU34" s="229"/>
      <c r="AV34" s="230"/>
      <c r="AW34" s="231"/>
      <c r="AX34" s="232"/>
      <c r="AY34" s="230"/>
      <c r="AZ34" s="231"/>
      <c r="BA34" s="231"/>
      <c r="BB34" s="231"/>
      <c r="BC34" s="231"/>
      <c r="BD34" s="232"/>
      <c r="BE34" s="230"/>
      <c r="BF34" s="232"/>
      <c r="BG34" s="229"/>
      <c r="BH34" s="230"/>
      <c r="BI34" s="231">
        <v>184.87493000000001</v>
      </c>
      <c r="BJ34" s="232"/>
      <c r="BK34" s="230"/>
      <c r="BL34" s="231">
        <v>165.47058000000001</v>
      </c>
      <c r="BM34" s="231">
        <v>165.59853000000001</v>
      </c>
      <c r="BN34" s="231"/>
      <c r="BO34" s="231"/>
      <c r="BP34" s="231"/>
      <c r="BQ34" s="231"/>
      <c r="BR34" s="231"/>
      <c r="BS34" s="231"/>
      <c r="BT34" s="231"/>
      <c r="BU34" s="231">
        <v>206.49456000000001</v>
      </c>
      <c r="BV34" s="231">
        <v>206.11548999999999</v>
      </c>
      <c r="BW34" s="231">
        <v>205.99002999999999</v>
      </c>
      <c r="BX34" s="232"/>
      <c r="BY34" s="230">
        <v>17.41583</v>
      </c>
      <c r="BZ34" s="232">
        <v>44.053669999999997</v>
      </c>
      <c r="CA34" s="229"/>
      <c r="CB34" s="230"/>
      <c r="CC34" s="231"/>
      <c r="CD34" s="231"/>
      <c r="CE34" s="231"/>
      <c r="CF34" s="231"/>
      <c r="CG34" s="231">
        <v>118.14735</v>
      </c>
      <c r="CH34" s="231"/>
      <c r="CI34" s="231">
        <v>53.710120000000003</v>
      </c>
      <c r="CJ34" s="231"/>
      <c r="CK34" s="231"/>
      <c r="CL34" s="231"/>
      <c r="CM34" s="232"/>
      <c r="CN34" s="230">
        <v>180.55348000000001</v>
      </c>
      <c r="CO34" s="231">
        <v>180.52450999999999</v>
      </c>
      <c r="CP34" s="231">
        <v>181.33356000000001</v>
      </c>
      <c r="CQ34" s="232">
        <v>181.02912000000001</v>
      </c>
      <c r="CR34" s="230"/>
      <c r="CS34" s="232"/>
      <c r="CT34" s="230"/>
      <c r="CU34" s="232"/>
      <c r="CV34" s="230"/>
      <c r="CW34" s="231"/>
      <c r="CX34" s="233"/>
      <c r="CY34" s="230"/>
      <c r="CZ34" s="231">
        <v>8305.5467900000003</v>
      </c>
      <c r="DA34" s="231"/>
      <c r="DB34" s="232"/>
      <c r="DC34" s="230"/>
      <c r="DD34" s="231"/>
      <c r="DE34" s="231"/>
      <c r="DF34" s="231"/>
      <c r="DG34" s="231"/>
      <c r="DH34" s="231"/>
      <c r="DI34" s="231"/>
      <c r="DJ34" s="231"/>
      <c r="DK34" s="231"/>
      <c r="DL34" s="231"/>
      <c r="DM34" s="231"/>
      <c r="DN34" s="232"/>
      <c r="DO34" s="234"/>
      <c r="DP34" s="235"/>
      <c r="DQ34" s="235"/>
      <c r="DR34" s="236" t="s">
        <v>1440</v>
      </c>
      <c r="DS34" s="230">
        <v>2416.92956</v>
      </c>
      <c r="DT34" s="231">
        <v>171.85747000000001</v>
      </c>
      <c r="DU34" s="231">
        <v>171.85747000000001</v>
      </c>
      <c r="DV34" s="232"/>
      <c r="DW34" s="229"/>
      <c r="DX34" s="230"/>
      <c r="DY34" s="231"/>
      <c r="DZ34" s="231"/>
      <c r="EA34" s="231"/>
      <c r="EB34" s="231"/>
      <c r="EC34" s="233">
        <v>8179.4</v>
      </c>
      <c r="ED34" s="209"/>
      <c r="EE34" s="229"/>
      <c r="EF34" s="229"/>
      <c r="EG34" s="229"/>
      <c r="EH34" s="229"/>
      <c r="EI34" s="229"/>
      <c r="EJ34" s="229"/>
      <c r="EK34" s="229"/>
      <c r="EL34" s="229"/>
      <c r="EM34" s="230"/>
      <c r="EN34" s="232"/>
      <c r="EO34" s="229"/>
      <c r="EP34" s="229"/>
      <c r="EQ34" s="229"/>
      <c r="ER34" s="229"/>
      <c r="ES34" s="229"/>
      <c r="ET34" s="229"/>
      <c r="EU34" s="229"/>
      <c r="EV34" s="229"/>
      <c r="EW34" s="229"/>
      <c r="EX34" s="229"/>
      <c r="EY34" s="229"/>
      <c r="EZ34" s="229"/>
      <c r="FA34" s="229"/>
      <c r="FB34" s="229"/>
      <c r="FC34" s="229"/>
      <c r="FD34" s="229"/>
      <c r="FE34" s="229"/>
      <c r="FF34" s="229"/>
      <c r="FG34" s="229"/>
      <c r="FH34" s="229"/>
      <c r="FI34" s="229"/>
      <c r="FJ34" s="229"/>
      <c r="FK34" s="229"/>
      <c r="FL34" s="229"/>
      <c r="FM34" s="230"/>
      <c r="FN34" s="231"/>
      <c r="FO34" s="231"/>
      <c r="FP34" s="232"/>
      <c r="FQ34" s="229"/>
      <c r="FR34" s="230"/>
      <c r="FS34" s="232"/>
      <c r="FT34" s="230"/>
      <c r="FU34" s="231"/>
      <c r="FV34" s="231"/>
      <c r="FW34" s="231"/>
      <c r="FX34" s="231"/>
      <c r="FY34" s="232"/>
      <c r="FZ34" s="230"/>
      <c r="GA34" s="232"/>
      <c r="GB34" s="230"/>
      <c r="GC34" s="231"/>
      <c r="GD34" s="231"/>
      <c r="GE34" s="232"/>
      <c r="GF34" s="229"/>
      <c r="GG34" s="229"/>
      <c r="GH34" s="229"/>
      <c r="GI34" s="230"/>
      <c r="GJ34" s="231"/>
      <c r="GK34" s="231"/>
      <c r="GL34" s="231"/>
      <c r="GM34" s="232"/>
      <c r="GN34" s="230"/>
      <c r="GO34" s="231"/>
      <c r="GP34" s="231"/>
      <c r="GQ34" s="232"/>
      <c r="GR34" s="229"/>
      <c r="GS34" s="230"/>
      <c r="GT34" s="232"/>
      <c r="GU34" s="209"/>
      <c r="GV34" s="229"/>
      <c r="GW34" s="230"/>
      <c r="GX34" s="232"/>
      <c r="GY34" s="229"/>
      <c r="GZ34" s="229"/>
      <c r="HA34" s="229"/>
      <c r="HB34" s="229"/>
      <c r="HC34" s="229"/>
      <c r="HD34" s="209"/>
      <c r="HE34" s="229"/>
      <c r="HF34" s="229"/>
      <c r="HG34" s="229"/>
      <c r="HH34" s="229"/>
      <c r="HI34" s="229"/>
      <c r="HJ34" s="229"/>
      <c r="HK34" s="230"/>
      <c r="HL34" s="232"/>
      <c r="HM34" s="209"/>
      <c r="HN34" s="230">
        <v>2590.0592499999998</v>
      </c>
      <c r="HO34" s="231">
        <v>2552.72606</v>
      </c>
      <c r="HP34" s="232">
        <v>713.0313000000001</v>
      </c>
    </row>
    <row r="35" spans="1:224" x14ac:dyDescent="0.3">
      <c r="A35" s="209"/>
      <c r="B35" s="228" t="s">
        <v>801</v>
      </c>
      <c r="C35" s="229"/>
      <c r="D35" s="230"/>
      <c r="E35" s="231"/>
      <c r="F35" s="231">
        <v>8.8258700000000001</v>
      </c>
      <c r="G35" s="232">
        <v>8.5166900000000005</v>
      </c>
      <c r="H35" s="230"/>
      <c r="I35" s="232"/>
      <c r="J35" s="230"/>
      <c r="K35" s="232"/>
      <c r="L35" s="230"/>
      <c r="M35" s="231"/>
      <c r="N35" s="231"/>
      <c r="O35" s="231"/>
      <c r="P35" s="231"/>
      <c r="Q35" s="231"/>
      <c r="R35" s="231"/>
      <c r="S35" s="232"/>
      <c r="T35" s="230">
        <v>18.14123</v>
      </c>
      <c r="U35" s="231">
        <v>19.191960000000002</v>
      </c>
      <c r="V35" s="231"/>
      <c r="W35" s="232">
        <v>1.0612699999999999</v>
      </c>
      <c r="X35" s="229"/>
      <c r="Y35" s="230"/>
      <c r="Z35" s="231"/>
      <c r="AA35" s="232"/>
      <c r="AB35" s="230"/>
      <c r="AC35" s="231"/>
      <c r="AD35" s="231"/>
      <c r="AE35" s="231"/>
      <c r="AF35" s="231">
        <v>11.413130000000001</v>
      </c>
      <c r="AG35" s="231">
        <v>23.889150000000001</v>
      </c>
      <c r="AH35" s="232">
        <v>10.22284</v>
      </c>
      <c r="AI35" s="229"/>
      <c r="AJ35" s="229"/>
      <c r="AK35" s="229">
        <v>175.92341999999999</v>
      </c>
      <c r="AL35" s="230">
        <v>213.71525</v>
      </c>
      <c r="AM35" s="232">
        <v>7.8466800000000001</v>
      </c>
      <c r="AN35" s="230"/>
      <c r="AO35" s="232"/>
      <c r="AP35" s="229"/>
      <c r="AQ35" s="230"/>
      <c r="AR35" s="232"/>
      <c r="AS35" s="229"/>
      <c r="AT35" s="229"/>
      <c r="AU35" s="229"/>
      <c r="AV35" s="230"/>
      <c r="AW35" s="231"/>
      <c r="AX35" s="232"/>
      <c r="AY35" s="230"/>
      <c r="AZ35" s="231"/>
      <c r="BA35" s="231"/>
      <c r="BB35" s="231"/>
      <c r="BC35" s="231"/>
      <c r="BD35" s="232"/>
      <c r="BE35" s="230"/>
      <c r="BF35" s="232"/>
      <c r="BG35" s="229"/>
      <c r="BH35" s="230"/>
      <c r="BI35" s="231">
        <v>184.87493000000001</v>
      </c>
      <c r="BJ35" s="232"/>
      <c r="BK35" s="230"/>
      <c r="BL35" s="231">
        <v>165.47058000000001</v>
      </c>
      <c r="BM35" s="231">
        <v>165.59853000000001</v>
      </c>
      <c r="BN35" s="231"/>
      <c r="BO35" s="231"/>
      <c r="BP35" s="231"/>
      <c r="BQ35" s="231"/>
      <c r="BR35" s="231"/>
      <c r="BS35" s="231"/>
      <c r="BT35" s="231"/>
      <c r="BU35" s="231">
        <v>206.49456000000001</v>
      </c>
      <c r="BV35" s="231">
        <v>206.11548999999999</v>
      </c>
      <c r="BW35" s="231">
        <v>205.99002999999999</v>
      </c>
      <c r="BX35" s="232"/>
      <c r="BY35" s="230">
        <v>17.41583</v>
      </c>
      <c r="BZ35" s="232">
        <v>44.053669999999997</v>
      </c>
      <c r="CA35" s="229"/>
      <c r="CB35" s="230"/>
      <c r="CC35" s="231"/>
      <c r="CD35" s="231"/>
      <c r="CE35" s="231"/>
      <c r="CF35" s="231"/>
      <c r="CG35" s="231">
        <v>118.14735</v>
      </c>
      <c r="CH35" s="231"/>
      <c r="CI35" s="231">
        <v>53.710120000000003</v>
      </c>
      <c r="CJ35" s="231"/>
      <c r="CK35" s="231"/>
      <c r="CL35" s="231"/>
      <c r="CM35" s="232"/>
      <c r="CN35" s="230">
        <v>180.55348000000001</v>
      </c>
      <c r="CO35" s="231">
        <v>180.52450999999999</v>
      </c>
      <c r="CP35" s="231">
        <v>181.33356000000001</v>
      </c>
      <c r="CQ35" s="232">
        <v>181.02912000000001</v>
      </c>
      <c r="CR35" s="230"/>
      <c r="CS35" s="232"/>
      <c r="CT35" s="230"/>
      <c r="CU35" s="232"/>
      <c r="CV35" s="230"/>
      <c r="CW35" s="231"/>
      <c r="CX35" s="233"/>
      <c r="CY35" s="230"/>
      <c r="CZ35" s="231">
        <v>8449.0318299999999</v>
      </c>
      <c r="DA35" s="231"/>
      <c r="DB35" s="232"/>
      <c r="DC35" s="230"/>
      <c r="DD35" s="231"/>
      <c r="DE35" s="231"/>
      <c r="DF35" s="231"/>
      <c r="DG35" s="231"/>
      <c r="DH35" s="231"/>
      <c r="DI35" s="231"/>
      <c r="DJ35" s="231"/>
      <c r="DK35" s="231"/>
      <c r="DL35" s="231"/>
      <c r="DM35" s="231"/>
      <c r="DN35" s="232"/>
      <c r="DO35" s="234"/>
      <c r="DP35" s="235"/>
      <c r="DQ35" s="235"/>
      <c r="DR35" s="236" t="s">
        <v>1440</v>
      </c>
      <c r="DS35" s="230">
        <v>2416.92956</v>
      </c>
      <c r="DT35" s="231">
        <v>171.85747000000001</v>
      </c>
      <c r="DU35" s="231">
        <v>171.85747000000001</v>
      </c>
      <c r="DV35" s="232"/>
      <c r="DW35" s="229"/>
      <c r="DX35" s="230"/>
      <c r="DY35" s="231"/>
      <c r="DZ35" s="231"/>
      <c r="EA35" s="231"/>
      <c r="EB35" s="231"/>
      <c r="EC35" s="233">
        <v>8322.6</v>
      </c>
      <c r="ED35" s="209"/>
      <c r="EE35" s="229"/>
      <c r="EF35" s="229"/>
      <c r="EG35" s="229"/>
      <c r="EH35" s="229"/>
      <c r="EI35" s="229"/>
      <c r="EJ35" s="229"/>
      <c r="EK35" s="229"/>
      <c r="EL35" s="229"/>
      <c r="EM35" s="230"/>
      <c r="EN35" s="232"/>
      <c r="EO35" s="229"/>
      <c r="EP35" s="229"/>
      <c r="EQ35" s="229"/>
      <c r="ER35" s="229"/>
      <c r="ES35" s="229"/>
      <c r="ET35" s="229"/>
      <c r="EU35" s="229"/>
      <c r="EV35" s="229"/>
      <c r="EW35" s="229"/>
      <c r="EX35" s="229"/>
      <c r="EY35" s="229"/>
      <c r="EZ35" s="229"/>
      <c r="FA35" s="229"/>
      <c r="FB35" s="229"/>
      <c r="FC35" s="229"/>
      <c r="FD35" s="229"/>
      <c r="FE35" s="229"/>
      <c r="FF35" s="229"/>
      <c r="FG35" s="229"/>
      <c r="FH35" s="229"/>
      <c r="FI35" s="229"/>
      <c r="FJ35" s="229"/>
      <c r="FK35" s="229"/>
      <c r="FL35" s="229"/>
      <c r="FM35" s="230"/>
      <c r="FN35" s="231"/>
      <c r="FO35" s="231"/>
      <c r="FP35" s="232"/>
      <c r="FQ35" s="229"/>
      <c r="FR35" s="230"/>
      <c r="FS35" s="232"/>
      <c r="FT35" s="230"/>
      <c r="FU35" s="231"/>
      <c r="FV35" s="231"/>
      <c r="FW35" s="231"/>
      <c r="FX35" s="231"/>
      <c r="FY35" s="232"/>
      <c r="FZ35" s="230"/>
      <c r="GA35" s="232"/>
      <c r="GB35" s="230"/>
      <c r="GC35" s="231"/>
      <c r="GD35" s="231"/>
      <c r="GE35" s="232"/>
      <c r="GF35" s="229"/>
      <c r="GG35" s="229"/>
      <c r="GH35" s="229"/>
      <c r="GI35" s="230"/>
      <c r="GJ35" s="231"/>
      <c r="GK35" s="231"/>
      <c r="GL35" s="231"/>
      <c r="GM35" s="232"/>
      <c r="GN35" s="230"/>
      <c r="GO35" s="231"/>
      <c r="GP35" s="231"/>
      <c r="GQ35" s="232"/>
      <c r="GR35" s="229"/>
      <c r="GS35" s="230"/>
      <c r="GT35" s="232"/>
      <c r="GU35" s="209"/>
      <c r="GV35" s="229"/>
      <c r="GW35" s="230"/>
      <c r="GX35" s="232"/>
      <c r="GY35" s="229"/>
      <c r="GZ35" s="229"/>
      <c r="HA35" s="229"/>
      <c r="HB35" s="229"/>
      <c r="HC35" s="229"/>
      <c r="HD35" s="209"/>
      <c r="HE35" s="229"/>
      <c r="HF35" s="229"/>
      <c r="HG35" s="229"/>
      <c r="HH35" s="229"/>
      <c r="HI35" s="229"/>
      <c r="HJ35" s="229"/>
      <c r="HK35" s="230"/>
      <c r="HL35" s="232"/>
      <c r="HM35" s="209"/>
      <c r="HN35" s="230">
        <v>2590.0592499999998</v>
      </c>
      <c r="HO35" s="231">
        <v>2552.72606</v>
      </c>
      <c r="HP35" s="232">
        <v>713.0313000000001</v>
      </c>
    </row>
    <row r="36" spans="1:224" x14ac:dyDescent="0.3">
      <c r="A36" s="209"/>
      <c r="B36" s="228" t="s">
        <v>802</v>
      </c>
      <c r="C36" s="229"/>
      <c r="D36" s="230"/>
      <c r="E36" s="231"/>
      <c r="F36" s="231">
        <v>8.8258700000000001</v>
      </c>
      <c r="G36" s="232">
        <v>8.5166900000000005</v>
      </c>
      <c r="H36" s="230"/>
      <c r="I36" s="232"/>
      <c r="J36" s="230"/>
      <c r="K36" s="232"/>
      <c r="L36" s="230"/>
      <c r="M36" s="231"/>
      <c r="N36" s="231"/>
      <c r="O36" s="231"/>
      <c r="P36" s="231"/>
      <c r="Q36" s="231"/>
      <c r="R36" s="231"/>
      <c r="S36" s="232"/>
      <c r="T36" s="230">
        <v>18.14123</v>
      </c>
      <c r="U36" s="231">
        <v>19.191960000000002</v>
      </c>
      <c r="V36" s="231"/>
      <c r="W36" s="232">
        <v>1.0612699999999999</v>
      </c>
      <c r="X36" s="229"/>
      <c r="Y36" s="230"/>
      <c r="Z36" s="231"/>
      <c r="AA36" s="232"/>
      <c r="AB36" s="230"/>
      <c r="AC36" s="231"/>
      <c r="AD36" s="231"/>
      <c r="AE36" s="231"/>
      <c r="AF36" s="231">
        <v>11.413130000000001</v>
      </c>
      <c r="AG36" s="231">
        <v>23.889150000000001</v>
      </c>
      <c r="AH36" s="232">
        <v>10.22284</v>
      </c>
      <c r="AI36" s="229"/>
      <c r="AJ36" s="229"/>
      <c r="AK36" s="229">
        <v>175.92341999999999</v>
      </c>
      <c r="AL36" s="230">
        <v>213.71525</v>
      </c>
      <c r="AM36" s="232">
        <v>7.8466800000000001</v>
      </c>
      <c r="AN36" s="230"/>
      <c r="AO36" s="232"/>
      <c r="AP36" s="229"/>
      <c r="AQ36" s="230"/>
      <c r="AR36" s="232"/>
      <c r="AS36" s="229"/>
      <c r="AT36" s="229"/>
      <c r="AU36" s="229"/>
      <c r="AV36" s="230"/>
      <c r="AW36" s="231"/>
      <c r="AX36" s="232"/>
      <c r="AY36" s="230"/>
      <c r="AZ36" s="231"/>
      <c r="BA36" s="231"/>
      <c r="BB36" s="231"/>
      <c r="BC36" s="231"/>
      <c r="BD36" s="232"/>
      <c r="BE36" s="230"/>
      <c r="BF36" s="232"/>
      <c r="BG36" s="229"/>
      <c r="BH36" s="230"/>
      <c r="BI36" s="231">
        <v>184.87493000000001</v>
      </c>
      <c r="BJ36" s="232"/>
      <c r="BK36" s="230"/>
      <c r="BL36" s="231">
        <v>165.47058000000001</v>
      </c>
      <c r="BM36" s="231">
        <v>165.59853000000001</v>
      </c>
      <c r="BN36" s="231"/>
      <c r="BO36" s="231"/>
      <c r="BP36" s="231"/>
      <c r="BQ36" s="231"/>
      <c r="BR36" s="231"/>
      <c r="BS36" s="231"/>
      <c r="BT36" s="231"/>
      <c r="BU36" s="231">
        <v>206.49456000000001</v>
      </c>
      <c r="BV36" s="231">
        <v>206.11548999999999</v>
      </c>
      <c r="BW36" s="231">
        <v>205.99002999999999</v>
      </c>
      <c r="BX36" s="232"/>
      <c r="BY36" s="230">
        <v>17.41583</v>
      </c>
      <c r="BZ36" s="232">
        <v>44.053669999999997</v>
      </c>
      <c r="CA36" s="229"/>
      <c r="CB36" s="230"/>
      <c r="CC36" s="231"/>
      <c r="CD36" s="231"/>
      <c r="CE36" s="231"/>
      <c r="CF36" s="231"/>
      <c r="CG36" s="231">
        <v>118.14735</v>
      </c>
      <c r="CH36" s="231"/>
      <c r="CI36" s="231">
        <v>53.710120000000003</v>
      </c>
      <c r="CJ36" s="231"/>
      <c r="CK36" s="231"/>
      <c r="CL36" s="231"/>
      <c r="CM36" s="232"/>
      <c r="CN36" s="230">
        <v>180.55348000000001</v>
      </c>
      <c r="CO36" s="231">
        <v>180.52450999999999</v>
      </c>
      <c r="CP36" s="231">
        <v>181.33356000000001</v>
      </c>
      <c r="CQ36" s="232">
        <v>181.02912000000001</v>
      </c>
      <c r="CR36" s="230"/>
      <c r="CS36" s="232"/>
      <c r="CT36" s="230"/>
      <c r="CU36" s="232"/>
      <c r="CV36" s="230"/>
      <c r="CW36" s="231"/>
      <c r="CX36" s="233"/>
      <c r="CY36" s="230"/>
      <c r="CZ36" s="231">
        <v>8431.1712800000005</v>
      </c>
      <c r="DA36" s="231"/>
      <c r="DB36" s="232"/>
      <c r="DC36" s="230"/>
      <c r="DD36" s="231"/>
      <c r="DE36" s="231"/>
      <c r="DF36" s="231"/>
      <c r="DG36" s="231"/>
      <c r="DH36" s="231"/>
      <c r="DI36" s="231"/>
      <c r="DJ36" s="231"/>
      <c r="DK36" s="231"/>
      <c r="DL36" s="231"/>
      <c r="DM36" s="231"/>
      <c r="DN36" s="232"/>
      <c r="DO36" s="234"/>
      <c r="DP36" s="235"/>
      <c r="DQ36" s="235"/>
      <c r="DR36" s="236" t="s">
        <v>1440</v>
      </c>
      <c r="DS36" s="230">
        <v>2416.92956</v>
      </c>
      <c r="DT36" s="231">
        <v>171.85747000000001</v>
      </c>
      <c r="DU36" s="231">
        <v>171.85747000000001</v>
      </c>
      <c r="DV36" s="232"/>
      <c r="DW36" s="229"/>
      <c r="DX36" s="230"/>
      <c r="DY36" s="231"/>
      <c r="DZ36" s="231"/>
      <c r="EA36" s="231"/>
      <c r="EB36" s="231"/>
      <c r="EC36" s="233">
        <v>8304.6</v>
      </c>
      <c r="ED36" s="209"/>
      <c r="EE36" s="229"/>
      <c r="EF36" s="229"/>
      <c r="EG36" s="229"/>
      <c r="EH36" s="229"/>
      <c r="EI36" s="229"/>
      <c r="EJ36" s="229"/>
      <c r="EK36" s="229"/>
      <c r="EL36" s="229"/>
      <c r="EM36" s="230"/>
      <c r="EN36" s="232"/>
      <c r="EO36" s="229"/>
      <c r="EP36" s="229"/>
      <c r="EQ36" s="229"/>
      <c r="ER36" s="229"/>
      <c r="ES36" s="229"/>
      <c r="ET36" s="229"/>
      <c r="EU36" s="229"/>
      <c r="EV36" s="229"/>
      <c r="EW36" s="229"/>
      <c r="EX36" s="229"/>
      <c r="EY36" s="229"/>
      <c r="EZ36" s="229"/>
      <c r="FA36" s="229"/>
      <c r="FB36" s="229"/>
      <c r="FC36" s="229"/>
      <c r="FD36" s="229"/>
      <c r="FE36" s="229"/>
      <c r="FF36" s="229"/>
      <c r="FG36" s="229"/>
      <c r="FH36" s="229"/>
      <c r="FI36" s="229"/>
      <c r="FJ36" s="229"/>
      <c r="FK36" s="229"/>
      <c r="FL36" s="229"/>
      <c r="FM36" s="230"/>
      <c r="FN36" s="231"/>
      <c r="FO36" s="231"/>
      <c r="FP36" s="232"/>
      <c r="FQ36" s="229"/>
      <c r="FR36" s="230"/>
      <c r="FS36" s="232"/>
      <c r="FT36" s="230"/>
      <c r="FU36" s="231"/>
      <c r="FV36" s="231"/>
      <c r="FW36" s="231"/>
      <c r="FX36" s="231"/>
      <c r="FY36" s="232"/>
      <c r="FZ36" s="230"/>
      <c r="GA36" s="232"/>
      <c r="GB36" s="230"/>
      <c r="GC36" s="231"/>
      <c r="GD36" s="231"/>
      <c r="GE36" s="232"/>
      <c r="GF36" s="229"/>
      <c r="GG36" s="229"/>
      <c r="GH36" s="229"/>
      <c r="GI36" s="230"/>
      <c r="GJ36" s="231"/>
      <c r="GK36" s="231"/>
      <c r="GL36" s="231"/>
      <c r="GM36" s="232"/>
      <c r="GN36" s="230"/>
      <c r="GO36" s="231"/>
      <c r="GP36" s="231"/>
      <c r="GQ36" s="232"/>
      <c r="GR36" s="229"/>
      <c r="GS36" s="230"/>
      <c r="GT36" s="232"/>
      <c r="GU36" s="209"/>
      <c r="GV36" s="229"/>
      <c r="GW36" s="230"/>
      <c r="GX36" s="232"/>
      <c r="GY36" s="229"/>
      <c r="GZ36" s="229"/>
      <c r="HA36" s="229"/>
      <c r="HB36" s="229"/>
      <c r="HC36" s="229"/>
      <c r="HD36" s="209"/>
      <c r="HE36" s="229"/>
      <c r="HF36" s="229"/>
      <c r="HG36" s="229"/>
      <c r="HH36" s="229"/>
      <c r="HI36" s="229"/>
      <c r="HJ36" s="229"/>
      <c r="HK36" s="230"/>
      <c r="HL36" s="232"/>
      <c r="HM36" s="209"/>
      <c r="HN36" s="230">
        <v>2590.0592499999998</v>
      </c>
      <c r="HO36" s="231">
        <v>2552.72606</v>
      </c>
      <c r="HP36" s="232">
        <v>713.0313000000001</v>
      </c>
    </row>
    <row r="37" spans="1:224" x14ac:dyDescent="0.3">
      <c r="A37" s="209"/>
      <c r="B37" s="228" t="s">
        <v>803</v>
      </c>
      <c r="C37" s="229"/>
      <c r="D37" s="230"/>
      <c r="E37" s="231"/>
      <c r="F37" s="231">
        <v>8.8258700000000001</v>
      </c>
      <c r="G37" s="232">
        <v>8.5166900000000005</v>
      </c>
      <c r="H37" s="230"/>
      <c r="I37" s="232"/>
      <c r="J37" s="230"/>
      <c r="K37" s="232"/>
      <c r="L37" s="230"/>
      <c r="M37" s="231"/>
      <c r="N37" s="231"/>
      <c r="O37" s="231"/>
      <c r="P37" s="231"/>
      <c r="Q37" s="231"/>
      <c r="R37" s="231"/>
      <c r="S37" s="232"/>
      <c r="T37" s="230">
        <v>18.14123</v>
      </c>
      <c r="U37" s="231">
        <v>19.191960000000002</v>
      </c>
      <c r="V37" s="231"/>
      <c r="W37" s="232">
        <v>1.0612699999999999</v>
      </c>
      <c r="X37" s="229"/>
      <c r="Y37" s="230"/>
      <c r="Z37" s="231"/>
      <c r="AA37" s="232"/>
      <c r="AB37" s="230"/>
      <c r="AC37" s="231"/>
      <c r="AD37" s="231"/>
      <c r="AE37" s="231"/>
      <c r="AF37" s="231">
        <v>11.413130000000001</v>
      </c>
      <c r="AG37" s="231">
        <v>23.889150000000001</v>
      </c>
      <c r="AH37" s="232">
        <v>10.22284</v>
      </c>
      <c r="AI37" s="229"/>
      <c r="AJ37" s="229"/>
      <c r="AK37" s="229">
        <v>175.92341999999999</v>
      </c>
      <c r="AL37" s="230">
        <v>213.71525</v>
      </c>
      <c r="AM37" s="232">
        <v>7.8466800000000001</v>
      </c>
      <c r="AN37" s="230"/>
      <c r="AO37" s="232"/>
      <c r="AP37" s="229"/>
      <c r="AQ37" s="230"/>
      <c r="AR37" s="232"/>
      <c r="AS37" s="229"/>
      <c r="AT37" s="229"/>
      <c r="AU37" s="229"/>
      <c r="AV37" s="230"/>
      <c r="AW37" s="231"/>
      <c r="AX37" s="232"/>
      <c r="AY37" s="230"/>
      <c r="AZ37" s="231"/>
      <c r="BA37" s="231"/>
      <c r="BB37" s="231"/>
      <c r="BC37" s="231"/>
      <c r="BD37" s="232"/>
      <c r="BE37" s="230"/>
      <c r="BF37" s="232"/>
      <c r="BG37" s="229"/>
      <c r="BH37" s="230"/>
      <c r="BI37" s="231">
        <v>184.87493000000001</v>
      </c>
      <c r="BJ37" s="232"/>
      <c r="BK37" s="230"/>
      <c r="BL37" s="231">
        <v>165.47058000000001</v>
      </c>
      <c r="BM37" s="231">
        <v>165.59853000000001</v>
      </c>
      <c r="BN37" s="231"/>
      <c r="BO37" s="231"/>
      <c r="BP37" s="231"/>
      <c r="BQ37" s="231"/>
      <c r="BR37" s="231"/>
      <c r="BS37" s="231"/>
      <c r="BT37" s="231"/>
      <c r="BU37" s="231">
        <v>206.49456000000001</v>
      </c>
      <c r="BV37" s="231">
        <v>206.11548999999999</v>
      </c>
      <c r="BW37" s="231">
        <v>205.99002999999999</v>
      </c>
      <c r="BX37" s="232"/>
      <c r="BY37" s="230">
        <v>17.41583</v>
      </c>
      <c r="BZ37" s="232">
        <v>44.053669999999997</v>
      </c>
      <c r="CA37" s="229"/>
      <c r="CB37" s="230"/>
      <c r="CC37" s="231"/>
      <c r="CD37" s="231"/>
      <c r="CE37" s="231"/>
      <c r="CF37" s="231"/>
      <c r="CG37" s="231">
        <v>118.14735</v>
      </c>
      <c r="CH37" s="231"/>
      <c r="CI37" s="231">
        <v>53.710120000000003</v>
      </c>
      <c r="CJ37" s="231"/>
      <c r="CK37" s="231"/>
      <c r="CL37" s="231"/>
      <c r="CM37" s="232"/>
      <c r="CN37" s="230">
        <v>180.55348000000001</v>
      </c>
      <c r="CO37" s="231">
        <v>180.52450999999999</v>
      </c>
      <c r="CP37" s="231">
        <v>181.33356000000001</v>
      </c>
      <c r="CQ37" s="232">
        <v>181.02912000000001</v>
      </c>
      <c r="CR37" s="230"/>
      <c r="CS37" s="232"/>
      <c r="CT37" s="230"/>
      <c r="CU37" s="232"/>
      <c r="CV37" s="230"/>
      <c r="CW37" s="231"/>
      <c r="CX37" s="233"/>
      <c r="CY37" s="230"/>
      <c r="CZ37" s="231">
        <v>8463.4306400000005</v>
      </c>
      <c r="DA37" s="231"/>
      <c r="DB37" s="232"/>
      <c r="DC37" s="230"/>
      <c r="DD37" s="231"/>
      <c r="DE37" s="231"/>
      <c r="DF37" s="231"/>
      <c r="DG37" s="231"/>
      <c r="DH37" s="231"/>
      <c r="DI37" s="231"/>
      <c r="DJ37" s="231"/>
      <c r="DK37" s="231"/>
      <c r="DL37" s="231"/>
      <c r="DM37" s="231"/>
      <c r="DN37" s="232"/>
      <c r="DO37" s="234"/>
      <c r="DP37" s="235"/>
      <c r="DQ37" s="235"/>
      <c r="DR37" s="236" t="s">
        <v>1440</v>
      </c>
      <c r="DS37" s="230">
        <v>2416.92956</v>
      </c>
      <c r="DT37" s="231">
        <v>171.85747000000001</v>
      </c>
      <c r="DU37" s="231">
        <v>171.85747000000001</v>
      </c>
      <c r="DV37" s="232"/>
      <c r="DW37" s="229"/>
      <c r="DX37" s="230"/>
      <c r="DY37" s="231"/>
      <c r="DZ37" s="231"/>
      <c r="EA37" s="231"/>
      <c r="EB37" s="231"/>
      <c r="EC37" s="233">
        <v>8336.7000000000007</v>
      </c>
      <c r="ED37" s="209"/>
      <c r="EE37" s="229"/>
      <c r="EF37" s="229"/>
      <c r="EG37" s="229"/>
      <c r="EH37" s="229"/>
      <c r="EI37" s="229"/>
      <c r="EJ37" s="229"/>
      <c r="EK37" s="229"/>
      <c r="EL37" s="229"/>
      <c r="EM37" s="230"/>
      <c r="EN37" s="232"/>
      <c r="EO37" s="229"/>
      <c r="EP37" s="229"/>
      <c r="EQ37" s="229"/>
      <c r="ER37" s="229"/>
      <c r="ES37" s="229"/>
      <c r="ET37" s="229"/>
      <c r="EU37" s="229"/>
      <c r="EV37" s="229"/>
      <c r="EW37" s="229"/>
      <c r="EX37" s="229"/>
      <c r="EY37" s="229"/>
      <c r="EZ37" s="229"/>
      <c r="FA37" s="229"/>
      <c r="FB37" s="229"/>
      <c r="FC37" s="229"/>
      <c r="FD37" s="229"/>
      <c r="FE37" s="229"/>
      <c r="FF37" s="229"/>
      <c r="FG37" s="229"/>
      <c r="FH37" s="229"/>
      <c r="FI37" s="229"/>
      <c r="FJ37" s="229"/>
      <c r="FK37" s="229"/>
      <c r="FL37" s="229"/>
      <c r="FM37" s="230"/>
      <c r="FN37" s="231"/>
      <c r="FO37" s="231"/>
      <c r="FP37" s="232"/>
      <c r="FQ37" s="229"/>
      <c r="FR37" s="230"/>
      <c r="FS37" s="232"/>
      <c r="FT37" s="230"/>
      <c r="FU37" s="231"/>
      <c r="FV37" s="231"/>
      <c r="FW37" s="231"/>
      <c r="FX37" s="231"/>
      <c r="FY37" s="232"/>
      <c r="FZ37" s="230"/>
      <c r="GA37" s="232"/>
      <c r="GB37" s="230"/>
      <c r="GC37" s="231"/>
      <c r="GD37" s="231"/>
      <c r="GE37" s="232"/>
      <c r="GF37" s="229"/>
      <c r="GG37" s="229"/>
      <c r="GH37" s="229"/>
      <c r="GI37" s="230"/>
      <c r="GJ37" s="231"/>
      <c r="GK37" s="231"/>
      <c r="GL37" s="231"/>
      <c r="GM37" s="232"/>
      <c r="GN37" s="230"/>
      <c r="GO37" s="231"/>
      <c r="GP37" s="231"/>
      <c r="GQ37" s="232"/>
      <c r="GR37" s="229"/>
      <c r="GS37" s="230"/>
      <c r="GT37" s="232"/>
      <c r="GU37" s="209"/>
      <c r="GV37" s="229"/>
      <c r="GW37" s="230"/>
      <c r="GX37" s="232"/>
      <c r="GY37" s="229"/>
      <c r="GZ37" s="229"/>
      <c r="HA37" s="229"/>
      <c r="HB37" s="229"/>
      <c r="HC37" s="229"/>
      <c r="HD37" s="209"/>
      <c r="HE37" s="229"/>
      <c r="HF37" s="229"/>
      <c r="HG37" s="229"/>
      <c r="HH37" s="229"/>
      <c r="HI37" s="229"/>
      <c r="HJ37" s="229"/>
      <c r="HK37" s="230"/>
      <c r="HL37" s="232"/>
      <c r="HM37" s="209"/>
      <c r="HN37" s="230">
        <v>2590.0592499999998</v>
      </c>
      <c r="HO37" s="231">
        <v>2552.72606</v>
      </c>
      <c r="HP37" s="232">
        <v>713.0313000000001</v>
      </c>
    </row>
    <row r="38" spans="1:224" x14ac:dyDescent="0.3">
      <c r="A38" s="209"/>
      <c r="B38" s="228" t="s">
        <v>804</v>
      </c>
      <c r="C38" s="229"/>
      <c r="D38" s="230"/>
      <c r="E38" s="231"/>
      <c r="F38" s="231">
        <v>8.8258700000000001</v>
      </c>
      <c r="G38" s="232">
        <v>8.5166900000000005</v>
      </c>
      <c r="H38" s="230"/>
      <c r="I38" s="232"/>
      <c r="J38" s="230"/>
      <c r="K38" s="232"/>
      <c r="L38" s="230"/>
      <c r="M38" s="231"/>
      <c r="N38" s="231"/>
      <c r="O38" s="231"/>
      <c r="P38" s="231"/>
      <c r="Q38" s="231"/>
      <c r="R38" s="231"/>
      <c r="S38" s="232"/>
      <c r="T38" s="230">
        <v>18.14123</v>
      </c>
      <c r="U38" s="231">
        <v>19.191960000000002</v>
      </c>
      <c r="V38" s="231"/>
      <c r="W38" s="232">
        <v>1.0612699999999999</v>
      </c>
      <c r="X38" s="229"/>
      <c r="Y38" s="230"/>
      <c r="Z38" s="231"/>
      <c r="AA38" s="232"/>
      <c r="AB38" s="230"/>
      <c r="AC38" s="231"/>
      <c r="AD38" s="231"/>
      <c r="AE38" s="231"/>
      <c r="AF38" s="231">
        <v>11.413130000000001</v>
      </c>
      <c r="AG38" s="231">
        <v>23.889150000000001</v>
      </c>
      <c r="AH38" s="232">
        <v>10.22284</v>
      </c>
      <c r="AI38" s="229"/>
      <c r="AJ38" s="229"/>
      <c r="AK38" s="229">
        <v>175.92341999999999</v>
      </c>
      <c r="AL38" s="230">
        <v>213.71525</v>
      </c>
      <c r="AM38" s="232">
        <v>7.8466800000000001</v>
      </c>
      <c r="AN38" s="230"/>
      <c r="AO38" s="232"/>
      <c r="AP38" s="229"/>
      <c r="AQ38" s="230"/>
      <c r="AR38" s="232"/>
      <c r="AS38" s="229"/>
      <c r="AT38" s="229"/>
      <c r="AU38" s="229"/>
      <c r="AV38" s="230"/>
      <c r="AW38" s="231"/>
      <c r="AX38" s="232"/>
      <c r="AY38" s="230"/>
      <c r="AZ38" s="231"/>
      <c r="BA38" s="231"/>
      <c r="BB38" s="231"/>
      <c r="BC38" s="231"/>
      <c r="BD38" s="232"/>
      <c r="BE38" s="230"/>
      <c r="BF38" s="232"/>
      <c r="BG38" s="229"/>
      <c r="BH38" s="230"/>
      <c r="BI38" s="231">
        <v>184.87493000000001</v>
      </c>
      <c r="BJ38" s="232"/>
      <c r="BK38" s="230"/>
      <c r="BL38" s="231">
        <v>165.47058000000001</v>
      </c>
      <c r="BM38" s="231">
        <v>165.59853000000001</v>
      </c>
      <c r="BN38" s="231"/>
      <c r="BO38" s="231"/>
      <c r="BP38" s="231"/>
      <c r="BQ38" s="231"/>
      <c r="BR38" s="231"/>
      <c r="BS38" s="231"/>
      <c r="BT38" s="231"/>
      <c r="BU38" s="231">
        <v>206.49456000000001</v>
      </c>
      <c r="BV38" s="231">
        <v>206.11548999999999</v>
      </c>
      <c r="BW38" s="231">
        <v>205.99002999999999</v>
      </c>
      <c r="BX38" s="232"/>
      <c r="BY38" s="230">
        <v>17.41583</v>
      </c>
      <c r="BZ38" s="232">
        <v>44.053669999999997</v>
      </c>
      <c r="CA38" s="229"/>
      <c r="CB38" s="230"/>
      <c r="CC38" s="231"/>
      <c r="CD38" s="231"/>
      <c r="CE38" s="231"/>
      <c r="CF38" s="231"/>
      <c r="CG38" s="231">
        <v>118.14735</v>
      </c>
      <c r="CH38" s="231"/>
      <c r="CI38" s="231">
        <v>53.710120000000003</v>
      </c>
      <c r="CJ38" s="231"/>
      <c r="CK38" s="231"/>
      <c r="CL38" s="231"/>
      <c r="CM38" s="232"/>
      <c r="CN38" s="230">
        <v>180.55348000000001</v>
      </c>
      <c r="CO38" s="231">
        <v>180.52450999999999</v>
      </c>
      <c r="CP38" s="231">
        <v>181.33356000000001</v>
      </c>
      <c r="CQ38" s="232">
        <v>181.02912000000001</v>
      </c>
      <c r="CR38" s="230"/>
      <c r="CS38" s="232"/>
      <c r="CT38" s="230"/>
      <c r="CU38" s="232"/>
      <c r="CV38" s="230"/>
      <c r="CW38" s="231"/>
      <c r="CX38" s="233"/>
      <c r="CY38" s="230"/>
      <c r="CZ38" s="231">
        <v>8403.7356400000008</v>
      </c>
      <c r="DA38" s="231"/>
      <c r="DB38" s="232"/>
      <c r="DC38" s="230"/>
      <c r="DD38" s="231"/>
      <c r="DE38" s="231"/>
      <c r="DF38" s="231"/>
      <c r="DG38" s="231"/>
      <c r="DH38" s="231"/>
      <c r="DI38" s="231"/>
      <c r="DJ38" s="231"/>
      <c r="DK38" s="231"/>
      <c r="DL38" s="231"/>
      <c r="DM38" s="231"/>
      <c r="DN38" s="232"/>
      <c r="DO38" s="234"/>
      <c r="DP38" s="235"/>
      <c r="DQ38" s="235"/>
      <c r="DR38" s="236" t="s">
        <v>1440</v>
      </c>
      <c r="DS38" s="230">
        <v>2416.92956</v>
      </c>
      <c r="DT38" s="231">
        <v>171.85747000000001</v>
      </c>
      <c r="DU38" s="231">
        <v>171.85747000000001</v>
      </c>
      <c r="DV38" s="232"/>
      <c r="DW38" s="229"/>
      <c r="DX38" s="230"/>
      <c r="DY38" s="231"/>
      <c r="DZ38" s="231"/>
      <c r="EA38" s="231"/>
      <c r="EB38" s="231"/>
      <c r="EC38" s="233">
        <v>8276.9</v>
      </c>
      <c r="ED38" s="209"/>
      <c r="EE38" s="229"/>
      <c r="EF38" s="229"/>
      <c r="EG38" s="229"/>
      <c r="EH38" s="229"/>
      <c r="EI38" s="229"/>
      <c r="EJ38" s="229"/>
      <c r="EK38" s="229"/>
      <c r="EL38" s="229"/>
      <c r="EM38" s="230"/>
      <c r="EN38" s="232"/>
      <c r="EO38" s="229"/>
      <c r="EP38" s="229"/>
      <c r="EQ38" s="229"/>
      <c r="ER38" s="229"/>
      <c r="ES38" s="229"/>
      <c r="ET38" s="229"/>
      <c r="EU38" s="229"/>
      <c r="EV38" s="229"/>
      <c r="EW38" s="229"/>
      <c r="EX38" s="229"/>
      <c r="EY38" s="229"/>
      <c r="EZ38" s="229"/>
      <c r="FA38" s="229"/>
      <c r="FB38" s="229"/>
      <c r="FC38" s="229"/>
      <c r="FD38" s="229"/>
      <c r="FE38" s="229"/>
      <c r="FF38" s="229"/>
      <c r="FG38" s="229"/>
      <c r="FH38" s="229"/>
      <c r="FI38" s="229"/>
      <c r="FJ38" s="229"/>
      <c r="FK38" s="229"/>
      <c r="FL38" s="229"/>
      <c r="FM38" s="230"/>
      <c r="FN38" s="231"/>
      <c r="FO38" s="231"/>
      <c r="FP38" s="232"/>
      <c r="FQ38" s="229"/>
      <c r="FR38" s="230"/>
      <c r="FS38" s="232"/>
      <c r="FT38" s="230"/>
      <c r="FU38" s="231"/>
      <c r="FV38" s="231"/>
      <c r="FW38" s="231"/>
      <c r="FX38" s="231"/>
      <c r="FY38" s="232"/>
      <c r="FZ38" s="230"/>
      <c r="GA38" s="232"/>
      <c r="GB38" s="230"/>
      <c r="GC38" s="231"/>
      <c r="GD38" s="231"/>
      <c r="GE38" s="232"/>
      <c r="GF38" s="229"/>
      <c r="GG38" s="229"/>
      <c r="GH38" s="229"/>
      <c r="GI38" s="230"/>
      <c r="GJ38" s="231"/>
      <c r="GK38" s="231"/>
      <c r="GL38" s="231"/>
      <c r="GM38" s="232"/>
      <c r="GN38" s="230"/>
      <c r="GO38" s="231"/>
      <c r="GP38" s="231"/>
      <c r="GQ38" s="232"/>
      <c r="GR38" s="229"/>
      <c r="GS38" s="230"/>
      <c r="GT38" s="232"/>
      <c r="GU38" s="209"/>
      <c r="GV38" s="229"/>
      <c r="GW38" s="230"/>
      <c r="GX38" s="232"/>
      <c r="GY38" s="229"/>
      <c r="GZ38" s="229"/>
      <c r="HA38" s="229"/>
      <c r="HB38" s="229"/>
      <c r="HC38" s="229"/>
      <c r="HD38" s="209"/>
      <c r="HE38" s="229"/>
      <c r="HF38" s="229"/>
      <c r="HG38" s="229"/>
      <c r="HH38" s="229"/>
      <c r="HI38" s="229"/>
      <c r="HJ38" s="229"/>
      <c r="HK38" s="230"/>
      <c r="HL38" s="232"/>
      <c r="HM38" s="209"/>
      <c r="HN38" s="230">
        <v>2590.0592499999998</v>
      </c>
      <c r="HO38" s="231">
        <v>2552.72606</v>
      </c>
      <c r="HP38" s="232">
        <v>713.0313000000001</v>
      </c>
    </row>
    <row r="39" spans="1:224" x14ac:dyDescent="0.3">
      <c r="A39" s="209"/>
      <c r="B39" s="228" t="s">
        <v>805</v>
      </c>
      <c r="C39" s="229"/>
      <c r="D39" s="230"/>
      <c r="E39" s="231"/>
      <c r="F39" s="231">
        <v>8.8258700000000001</v>
      </c>
      <c r="G39" s="232">
        <v>8.5166900000000005</v>
      </c>
      <c r="H39" s="230"/>
      <c r="I39" s="232"/>
      <c r="J39" s="230"/>
      <c r="K39" s="232"/>
      <c r="L39" s="230"/>
      <c r="M39" s="231"/>
      <c r="N39" s="231"/>
      <c r="O39" s="231"/>
      <c r="P39" s="231"/>
      <c r="Q39" s="231"/>
      <c r="R39" s="231"/>
      <c r="S39" s="232"/>
      <c r="T39" s="230">
        <v>18.14123</v>
      </c>
      <c r="U39" s="231">
        <v>19.191960000000002</v>
      </c>
      <c r="V39" s="231"/>
      <c r="W39" s="232">
        <v>1.0612699999999999</v>
      </c>
      <c r="X39" s="229"/>
      <c r="Y39" s="230"/>
      <c r="Z39" s="231"/>
      <c r="AA39" s="232"/>
      <c r="AB39" s="230"/>
      <c r="AC39" s="231"/>
      <c r="AD39" s="231"/>
      <c r="AE39" s="231"/>
      <c r="AF39" s="231">
        <v>11.413130000000001</v>
      </c>
      <c r="AG39" s="231">
        <v>23.889150000000001</v>
      </c>
      <c r="AH39" s="232">
        <v>10.22284</v>
      </c>
      <c r="AI39" s="229"/>
      <c r="AJ39" s="229"/>
      <c r="AK39" s="229">
        <v>175.92341999999999</v>
      </c>
      <c r="AL39" s="230">
        <v>213.71525</v>
      </c>
      <c r="AM39" s="232">
        <v>7.8466800000000001</v>
      </c>
      <c r="AN39" s="230"/>
      <c r="AO39" s="232"/>
      <c r="AP39" s="229"/>
      <c r="AQ39" s="230"/>
      <c r="AR39" s="232"/>
      <c r="AS39" s="229"/>
      <c r="AT39" s="229"/>
      <c r="AU39" s="229"/>
      <c r="AV39" s="230"/>
      <c r="AW39" s="231"/>
      <c r="AX39" s="232"/>
      <c r="AY39" s="230"/>
      <c r="AZ39" s="231"/>
      <c r="BA39" s="231"/>
      <c r="BB39" s="231"/>
      <c r="BC39" s="231"/>
      <c r="BD39" s="232"/>
      <c r="BE39" s="230"/>
      <c r="BF39" s="232"/>
      <c r="BG39" s="229"/>
      <c r="BH39" s="230"/>
      <c r="BI39" s="231">
        <v>184.87493000000001</v>
      </c>
      <c r="BJ39" s="232"/>
      <c r="BK39" s="230"/>
      <c r="BL39" s="231">
        <v>165.47058000000001</v>
      </c>
      <c r="BM39" s="231">
        <v>165.59853000000001</v>
      </c>
      <c r="BN39" s="231"/>
      <c r="BO39" s="231"/>
      <c r="BP39" s="231"/>
      <c r="BQ39" s="231"/>
      <c r="BR39" s="231"/>
      <c r="BS39" s="231"/>
      <c r="BT39" s="231"/>
      <c r="BU39" s="231">
        <v>206.49456000000001</v>
      </c>
      <c r="BV39" s="231">
        <v>206.11548999999999</v>
      </c>
      <c r="BW39" s="231">
        <v>205.99002999999999</v>
      </c>
      <c r="BX39" s="232"/>
      <c r="BY39" s="230">
        <v>17.41583</v>
      </c>
      <c r="BZ39" s="232">
        <v>44.053669999999997</v>
      </c>
      <c r="CA39" s="229"/>
      <c r="CB39" s="230"/>
      <c r="CC39" s="231"/>
      <c r="CD39" s="231"/>
      <c r="CE39" s="231"/>
      <c r="CF39" s="231"/>
      <c r="CG39" s="231">
        <v>118.14735</v>
      </c>
      <c r="CH39" s="231"/>
      <c r="CI39" s="231">
        <v>53.710120000000003</v>
      </c>
      <c r="CJ39" s="231"/>
      <c r="CK39" s="231"/>
      <c r="CL39" s="231"/>
      <c r="CM39" s="232"/>
      <c r="CN39" s="230">
        <v>180.55348000000001</v>
      </c>
      <c r="CO39" s="231">
        <v>180.52450999999999</v>
      </c>
      <c r="CP39" s="231">
        <v>181.33356000000001</v>
      </c>
      <c r="CQ39" s="232">
        <v>181.02912000000001</v>
      </c>
      <c r="CR39" s="230"/>
      <c r="CS39" s="232"/>
      <c r="CT39" s="230"/>
      <c r="CU39" s="232"/>
      <c r="CV39" s="230"/>
      <c r="CW39" s="231"/>
      <c r="CX39" s="233"/>
      <c r="CY39" s="230"/>
      <c r="CZ39" s="231">
        <v>8308.3604699999996</v>
      </c>
      <c r="DA39" s="231"/>
      <c r="DB39" s="232"/>
      <c r="DC39" s="230"/>
      <c r="DD39" s="231"/>
      <c r="DE39" s="231"/>
      <c r="DF39" s="231"/>
      <c r="DG39" s="231"/>
      <c r="DH39" s="231"/>
      <c r="DI39" s="231"/>
      <c r="DJ39" s="231"/>
      <c r="DK39" s="231"/>
      <c r="DL39" s="231"/>
      <c r="DM39" s="231"/>
      <c r="DN39" s="232"/>
      <c r="DO39" s="234"/>
      <c r="DP39" s="235"/>
      <c r="DQ39" s="235"/>
      <c r="DR39" s="236" t="s">
        <v>1440</v>
      </c>
      <c r="DS39" s="230">
        <v>2416.92956</v>
      </c>
      <c r="DT39" s="231">
        <v>171.85747000000001</v>
      </c>
      <c r="DU39" s="231">
        <v>171.85747000000001</v>
      </c>
      <c r="DV39" s="232"/>
      <c r="DW39" s="229"/>
      <c r="DX39" s="230"/>
      <c r="DY39" s="231"/>
      <c r="DZ39" s="231"/>
      <c r="EA39" s="231"/>
      <c r="EB39" s="231"/>
      <c r="EC39" s="233">
        <v>8181.3</v>
      </c>
      <c r="ED39" s="209"/>
      <c r="EE39" s="229"/>
      <c r="EF39" s="229"/>
      <c r="EG39" s="229"/>
      <c r="EH39" s="229"/>
      <c r="EI39" s="229"/>
      <c r="EJ39" s="229"/>
      <c r="EK39" s="229"/>
      <c r="EL39" s="229"/>
      <c r="EM39" s="230"/>
      <c r="EN39" s="232"/>
      <c r="EO39" s="229"/>
      <c r="EP39" s="229"/>
      <c r="EQ39" s="229"/>
      <c r="ER39" s="229"/>
      <c r="ES39" s="229"/>
      <c r="ET39" s="229"/>
      <c r="EU39" s="229"/>
      <c r="EV39" s="229"/>
      <c r="EW39" s="229"/>
      <c r="EX39" s="229"/>
      <c r="EY39" s="229"/>
      <c r="EZ39" s="229"/>
      <c r="FA39" s="229"/>
      <c r="FB39" s="229"/>
      <c r="FC39" s="229"/>
      <c r="FD39" s="229"/>
      <c r="FE39" s="229"/>
      <c r="FF39" s="229"/>
      <c r="FG39" s="229"/>
      <c r="FH39" s="229"/>
      <c r="FI39" s="229"/>
      <c r="FJ39" s="229"/>
      <c r="FK39" s="229"/>
      <c r="FL39" s="229"/>
      <c r="FM39" s="230"/>
      <c r="FN39" s="231"/>
      <c r="FO39" s="231"/>
      <c r="FP39" s="232"/>
      <c r="FQ39" s="229"/>
      <c r="FR39" s="230"/>
      <c r="FS39" s="232"/>
      <c r="FT39" s="230"/>
      <c r="FU39" s="231"/>
      <c r="FV39" s="231"/>
      <c r="FW39" s="231"/>
      <c r="FX39" s="231"/>
      <c r="FY39" s="232"/>
      <c r="FZ39" s="230"/>
      <c r="GA39" s="232"/>
      <c r="GB39" s="230"/>
      <c r="GC39" s="231"/>
      <c r="GD39" s="231"/>
      <c r="GE39" s="232"/>
      <c r="GF39" s="229"/>
      <c r="GG39" s="229"/>
      <c r="GH39" s="229"/>
      <c r="GI39" s="230"/>
      <c r="GJ39" s="231"/>
      <c r="GK39" s="231"/>
      <c r="GL39" s="231"/>
      <c r="GM39" s="232"/>
      <c r="GN39" s="230"/>
      <c r="GO39" s="231"/>
      <c r="GP39" s="231"/>
      <c r="GQ39" s="232"/>
      <c r="GR39" s="229"/>
      <c r="GS39" s="230"/>
      <c r="GT39" s="232"/>
      <c r="GU39" s="209"/>
      <c r="GV39" s="229"/>
      <c r="GW39" s="230"/>
      <c r="GX39" s="232"/>
      <c r="GY39" s="229"/>
      <c r="GZ39" s="229"/>
      <c r="HA39" s="229"/>
      <c r="HB39" s="229"/>
      <c r="HC39" s="229"/>
      <c r="HD39" s="209"/>
      <c r="HE39" s="229"/>
      <c r="HF39" s="229"/>
      <c r="HG39" s="229"/>
      <c r="HH39" s="229"/>
      <c r="HI39" s="229"/>
      <c r="HJ39" s="229"/>
      <c r="HK39" s="230"/>
      <c r="HL39" s="232"/>
      <c r="HM39" s="209"/>
      <c r="HN39" s="230">
        <v>2590.0592499999998</v>
      </c>
      <c r="HO39" s="231">
        <v>2552.72606</v>
      </c>
      <c r="HP39" s="232">
        <v>713.0313000000001</v>
      </c>
    </row>
    <row r="40" spans="1:224" x14ac:dyDescent="0.3">
      <c r="A40" s="209"/>
      <c r="B40" s="228" t="s">
        <v>806</v>
      </c>
      <c r="C40" s="229"/>
      <c r="D40" s="230"/>
      <c r="E40" s="231"/>
      <c r="F40" s="231">
        <v>8.8258700000000001</v>
      </c>
      <c r="G40" s="232">
        <v>8.5166900000000005</v>
      </c>
      <c r="H40" s="230"/>
      <c r="I40" s="232"/>
      <c r="J40" s="230"/>
      <c r="K40" s="232"/>
      <c r="L40" s="230"/>
      <c r="M40" s="231"/>
      <c r="N40" s="231"/>
      <c r="O40" s="231"/>
      <c r="P40" s="231"/>
      <c r="Q40" s="231"/>
      <c r="R40" s="231"/>
      <c r="S40" s="232"/>
      <c r="T40" s="230">
        <v>18.14123</v>
      </c>
      <c r="U40" s="231">
        <v>19.191960000000002</v>
      </c>
      <c r="V40" s="231"/>
      <c r="W40" s="232">
        <v>1.0612699999999999</v>
      </c>
      <c r="X40" s="229"/>
      <c r="Y40" s="230"/>
      <c r="Z40" s="231"/>
      <c r="AA40" s="232"/>
      <c r="AB40" s="230"/>
      <c r="AC40" s="231"/>
      <c r="AD40" s="231"/>
      <c r="AE40" s="231"/>
      <c r="AF40" s="231">
        <v>11.413130000000001</v>
      </c>
      <c r="AG40" s="231">
        <v>23.889150000000001</v>
      </c>
      <c r="AH40" s="232">
        <v>10.22284</v>
      </c>
      <c r="AI40" s="229"/>
      <c r="AJ40" s="229"/>
      <c r="AK40" s="229">
        <v>175.92341999999999</v>
      </c>
      <c r="AL40" s="230">
        <v>213.71525</v>
      </c>
      <c r="AM40" s="232">
        <v>7.8466800000000001</v>
      </c>
      <c r="AN40" s="230"/>
      <c r="AO40" s="232"/>
      <c r="AP40" s="229"/>
      <c r="AQ40" s="230"/>
      <c r="AR40" s="232"/>
      <c r="AS40" s="229"/>
      <c r="AT40" s="229"/>
      <c r="AU40" s="229"/>
      <c r="AV40" s="230"/>
      <c r="AW40" s="231"/>
      <c r="AX40" s="232"/>
      <c r="AY40" s="230"/>
      <c r="AZ40" s="231"/>
      <c r="BA40" s="231"/>
      <c r="BB40" s="231"/>
      <c r="BC40" s="231"/>
      <c r="BD40" s="232"/>
      <c r="BE40" s="230"/>
      <c r="BF40" s="232"/>
      <c r="BG40" s="229"/>
      <c r="BH40" s="230"/>
      <c r="BI40" s="231">
        <v>184.87493000000001</v>
      </c>
      <c r="BJ40" s="232"/>
      <c r="BK40" s="230"/>
      <c r="BL40" s="231">
        <v>165.47058000000001</v>
      </c>
      <c r="BM40" s="231">
        <v>165.59853000000001</v>
      </c>
      <c r="BN40" s="231"/>
      <c r="BO40" s="231"/>
      <c r="BP40" s="231"/>
      <c r="BQ40" s="231"/>
      <c r="BR40" s="231"/>
      <c r="BS40" s="231"/>
      <c r="BT40" s="231"/>
      <c r="BU40" s="231">
        <v>206.49456000000001</v>
      </c>
      <c r="BV40" s="231">
        <v>206.11548999999999</v>
      </c>
      <c r="BW40" s="231">
        <v>205.99002999999999</v>
      </c>
      <c r="BX40" s="232"/>
      <c r="BY40" s="230">
        <v>17.41583</v>
      </c>
      <c r="BZ40" s="232">
        <v>44.053669999999997</v>
      </c>
      <c r="CA40" s="229"/>
      <c r="CB40" s="230"/>
      <c r="CC40" s="231"/>
      <c r="CD40" s="231"/>
      <c r="CE40" s="231"/>
      <c r="CF40" s="231"/>
      <c r="CG40" s="231">
        <v>118.14735</v>
      </c>
      <c r="CH40" s="231"/>
      <c r="CI40" s="231">
        <v>53.710120000000003</v>
      </c>
      <c r="CJ40" s="231"/>
      <c r="CK40" s="231"/>
      <c r="CL40" s="231"/>
      <c r="CM40" s="232"/>
      <c r="CN40" s="230">
        <v>180.55348000000001</v>
      </c>
      <c r="CO40" s="231">
        <v>180.52450999999999</v>
      </c>
      <c r="CP40" s="231">
        <v>181.33356000000001</v>
      </c>
      <c r="CQ40" s="232">
        <v>181.02912000000001</v>
      </c>
      <c r="CR40" s="230"/>
      <c r="CS40" s="232"/>
      <c r="CT40" s="230"/>
      <c r="CU40" s="232"/>
      <c r="CV40" s="230"/>
      <c r="CW40" s="231"/>
      <c r="CX40" s="233"/>
      <c r="CY40" s="230"/>
      <c r="CZ40" s="231">
        <v>8223.8561100000006</v>
      </c>
      <c r="DA40" s="231"/>
      <c r="DB40" s="232"/>
      <c r="DC40" s="230"/>
      <c r="DD40" s="231"/>
      <c r="DE40" s="231"/>
      <c r="DF40" s="231"/>
      <c r="DG40" s="231"/>
      <c r="DH40" s="231"/>
      <c r="DI40" s="231"/>
      <c r="DJ40" s="231"/>
      <c r="DK40" s="231"/>
      <c r="DL40" s="231"/>
      <c r="DM40" s="231"/>
      <c r="DN40" s="232"/>
      <c r="DO40" s="234"/>
      <c r="DP40" s="235"/>
      <c r="DQ40" s="235"/>
      <c r="DR40" s="236" t="s">
        <v>1440</v>
      </c>
      <c r="DS40" s="230">
        <v>2416.92956</v>
      </c>
      <c r="DT40" s="231">
        <v>171.85747000000001</v>
      </c>
      <c r="DU40" s="231">
        <v>171.85747000000001</v>
      </c>
      <c r="DV40" s="232"/>
      <c r="DW40" s="229"/>
      <c r="DX40" s="230"/>
      <c r="DY40" s="231"/>
      <c r="DZ40" s="231"/>
      <c r="EA40" s="231"/>
      <c r="EB40" s="231"/>
      <c r="EC40" s="233">
        <v>8096.6</v>
      </c>
      <c r="ED40" s="209"/>
      <c r="EE40" s="229"/>
      <c r="EF40" s="229"/>
      <c r="EG40" s="229"/>
      <c r="EH40" s="229"/>
      <c r="EI40" s="229"/>
      <c r="EJ40" s="229"/>
      <c r="EK40" s="229"/>
      <c r="EL40" s="229"/>
      <c r="EM40" s="230"/>
      <c r="EN40" s="232"/>
      <c r="EO40" s="229"/>
      <c r="EP40" s="229"/>
      <c r="EQ40" s="229"/>
      <c r="ER40" s="229"/>
      <c r="ES40" s="229"/>
      <c r="ET40" s="229"/>
      <c r="EU40" s="229"/>
      <c r="EV40" s="229"/>
      <c r="EW40" s="229"/>
      <c r="EX40" s="229"/>
      <c r="EY40" s="229"/>
      <c r="EZ40" s="229"/>
      <c r="FA40" s="229"/>
      <c r="FB40" s="229"/>
      <c r="FC40" s="229"/>
      <c r="FD40" s="229"/>
      <c r="FE40" s="229"/>
      <c r="FF40" s="229"/>
      <c r="FG40" s="229"/>
      <c r="FH40" s="229"/>
      <c r="FI40" s="229"/>
      <c r="FJ40" s="229"/>
      <c r="FK40" s="229"/>
      <c r="FL40" s="229"/>
      <c r="FM40" s="230"/>
      <c r="FN40" s="231"/>
      <c r="FO40" s="231"/>
      <c r="FP40" s="232"/>
      <c r="FQ40" s="229"/>
      <c r="FR40" s="230"/>
      <c r="FS40" s="232"/>
      <c r="FT40" s="230"/>
      <c r="FU40" s="231"/>
      <c r="FV40" s="231"/>
      <c r="FW40" s="231"/>
      <c r="FX40" s="231"/>
      <c r="FY40" s="232"/>
      <c r="FZ40" s="230"/>
      <c r="GA40" s="232"/>
      <c r="GB40" s="230"/>
      <c r="GC40" s="231"/>
      <c r="GD40" s="231"/>
      <c r="GE40" s="232"/>
      <c r="GF40" s="229"/>
      <c r="GG40" s="229"/>
      <c r="GH40" s="229"/>
      <c r="GI40" s="230"/>
      <c r="GJ40" s="231"/>
      <c r="GK40" s="231"/>
      <c r="GL40" s="231"/>
      <c r="GM40" s="232"/>
      <c r="GN40" s="230"/>
      <c r="GO40" s="231"/>
      <c r="GP40" s="231"/>
      <c r="GQ40" s="232"/>
      <c r="GR40" s="229"/>
      <c r="GS40" s="230"/>
      <c r="GT40" s="232"/>
      <c r="GU40" s="209"/>
      <c r="GV40" s="229"/>
      <c r="GW40" s="230"/>
      <c r="GX40" s="232"/>
      <c r="GY40" s="229"/>
      <c r="GZ40" s="229"/>
      <c r="HA40" s="229"/>
      <c r="HB40" s="229"/>
      <c r="HC40" s="229"/>
      <c r="HD40" s="209"/>
      <c r="HE40" s="229"/>
      <c r="HF40" s="229"/>
      <c r="HG40" s="229"/>
      <c r="HH40" s="229"/>
      <c r="HI40" s="229"/>
      <c r="HJ40" s="229"/>
      <c r="HK40" s="230"/>
      <c r="HL40" s="232"/>
      <c r="HM40" s="209"/>
      <c r="HN40" s="230">
        <v>2590.0592499999998</v>
      </c>
      <c r="HO40" s="231">
        <v>2552.72606</v>
      </c>
      <c r="HP40" s="232">
        <v>713.0313000000001</v>
      </c>
    </row>
    <row r="41" spans="1:224" x14ac:dyDescent="0.3">
      <c r="A41" s="209"/>
      <c r="B41" s="228" t="s">
        <v>807</v>
      </c>
      <c r="C41" s="229"/>
      <c r="D41" s="230"/>
      <c r="E41" s="231"/>
      <c r="F41" s="231">
        <v>8.8258700000000001</v>
      </c>
      <c r="G41" s="232">
        <v>8.5166900000000005</v>
      </c>
      <c r="H41" s="230"/>
      <c r="I41" s="232"/>
      <c r="J41" s="230"/>
      <c r="K41" s="232"/>
      <c r="L41" s="230"/>
      <c r="M41" s="231"/>
      <c r="N41" s="231"/>
      <c r="O41" s="231"/>
      <c r="P41" s="231"/>
      <c r="Q41" s="231"/>
      <c r="R41" s="231"/>
      <c r="S41" s="232"/>
      <c r="T41" s="230">
        <v>18.14123</v>
      </c>
      <c r="U41" s="231">
        <v>19.191960000000002</v>
      </c>
      <c r="V41" s="231"/>
      <c r="W41" s="232">
        <v>1.0612699999999999</v>
      </c>
      <c r="X41" s="229"/>
      <c r="Y41" s="230"/>
      <c r="Z41" s="231"/>
      <c r="AA41" s="232"/>
      <c r="AB41" s="230"/>
      <c r="AC41" s="231"/>
      <c r="AD41" s="231"/>
      <c r="AE41" s="231"/>
      <c r="AF41" s="231">
        <v>11.413130000000001</v>
      </c>
      <c r="AG41" s="231">
        <v>23.889150000000001</v>
      </c>
      <c r="AH41" s="232">
        <v>10.22284</v>
      </c>
      <c r="AI41" s="229"/>
      <c r="AJ41" s="229"/>
      <c r="AK41" s="229">
        <v>175.92341999999999</v>
      </c>
      <c r="AL41" s="230">
        <v>213.71525</v>
      </c>
      <c r="AM41" s="232">
        <v>7.8466800000000001</v>
      </c>
      <c r="AN41" s="230"/>
      <c r="AO41" s="232"/>
      <c r="AP41" s="229"/>
      <c r="AQ41" s="230"/>
      <c r="AR41" s="232"/>
      <c r="AS41" s="229"/>
      <c r="AT41" s="229"/>
      <c r="AU41" s="229"/>
      <c r="AV41" s="230"/>
      <c r="AW41" s="231"/>
      <c r="AX41" s="232"/>
      <c r="AY41" s="230"/>
      <c r="AZ41" s="231"/>
      <c r="BA41" s="231"/>
      <c r="BB41" s="231"/>
      <c r="BC41" s="231"/>
      <c r="BD41" s="232"/>
      <c r="BE41" s="230"/>
      <c r="BF41" s="232"/>
      <c r="BG41" s="229"/>
      <c r="BH41" s="230"/>
      <c r="BI41" s="231">
        <v>184.87493000000001</v>
      </c>
      <c r="BJ41" s="232"/>
      <c r="BK41" s="230"/>
      <c r="BL41" s="231">
        <v>165.47058000000001</v>
      </c>
      <c r="BM41" s="231">
        <v>165.59853000000001</v>
      </c>
      <c r="BN41" s="231"/>
      <c r="BO41" s="231"/>
      <c r="BP41" s="231"/>
      <c r="BQ41" s="231"/>
      <c r="BR41" s="231"/>
      <c r="BS41" s="231"/>
      <c r="BT41" s="231"/>
      <c r="BU41" s="231">
        <v>206.49456000000001</v>
      </c>
      <c r="BV41" s="231">
        <v>206.11548999999999</v>
      </c>
      <c r="BW41" s="231">
        <v>205.99002999999999</v>
      </c>
      <c r="BX41" s="232"/>
      <c r="BY41" s="230">
        <v>17.41583</v>
      </c>
      <c r="BZ41" s="232">
        <v>44.053669999999997</v>
      </c>
      <c r="CA41" s="229"/>
      <c r="CB41" s="230"/>
      <c r="CC41" s="231"/>
      <c r="CD41" s="231"/>
      <c r="CE41" s="231"/>
      <c r="CF41" s="231"/>
      <c r="CG41" s="231">
        <v>118.14735</v>
      </c>
      <c r="CH41" s="231"/>
      <c r="CI41" s="231">
        <v>53.710120000000003</v>
      </c>
      <c r="CJ41" s="231"/>
      <c r="CK41" s="231"/>
      <c r="CL41" s="231"/>
      <c r="CM41" s="232"/>
      <c r="CN41" s="230">
        <v>180.55348000000001</v>
      </c>
      <c r="CO41" s="231">
        <v>180.52450999999999</v>
      </c>
      <c r="CP41" s="231">
        <v>181.33356000000001</v>
      </c>
      <c r="CQ41" s="232">
        <v>181.02912000000001</v>
      </c>
      <c r="CR41" s="230"/>
      <c r="CS41" s="232"/>
      <c r="CT41" s="230"/>
      <c r="CU41" s="232"/>
      <c r="CV41" s="230"/>
      <c r="CW41" s="231"/>
      <c r="CX41" s="233"/>
      <c r="CY41" s="230"/>
      <c r="CZ41" s="231">
        <v>8086.06945</v>
      </c>
      <c r="DA41" s="231"/>
      <c r="DB41" s="232"/>
      <c r="DC41" s="230"/>
      <c r="DD41" s="231"/>
      <c r="DE41" s="231"/>
      <c r="DF41" s="231"/>
      <c r="DG41" s="231"/>
      <c r="DH41" s="231"/>
      <c r="DI41" s="231"/>
      <c r="DJ41" s="231"/>
      <c r="DK41" s="231"/>
      <c r="DL41" s="231"/>
      <c r="DM41" s="231"/>
      <c r="DN41" s="232"/>
      <c r="DO41" s="234"/>
      <c r="DP41" s="235"/>
      <c r="DQ41" s="235"/>
      <c r="DR41" s="236" t="s">
        <v>1440</v>
      </c>
      <c r="DS41" s="230">
        <v>2416.92956</v>
      </c>
      <c r="DT41" s="231">
        <v>171.85747000000001</v>
      </c>
      <c r="DU41" s="231">
        <v>171.85747000000001</v>
      </c>
      <c r="DV41" s="232"/>
      <c r="DW41" s="229"/>
      <c r="DX41" s="230"/>
      <c r="DY41" s="231"/>
      <c r="DZ41" s="231"/>
      <c r="EA41" s="231"/>
      <c r="EB41" s="231"/>
      <c r="EC41" s="233">
        <v>7958.6</v>
      </c>
      <c r="ED41" s="209"/>
      <c r="EE41" s="229"/>
      <c r="EF41" s="229"/>
      <c r="EG41" s="229"/>
      <c r="EH41" s="229"/>
      <c r="EI41" s="229"/>
      <c r="EJ41" s="229"/>
      <c r="EK41" s="229"/>
      <c r="EL41" s="229"/>
      <c r="EM41" s="230"/>
      <c r="EN41" s="232"/>
      <c r="EO41" s="229"/>
      <c r="EP41" s="229"/>
      <c r="EQ41" s="229"/>
      <c r="ER41" s="229"/>
      <c r="ES41" s="229"/>
      <c r="ET41" s="229"/>
      <c r="EU41" s="229"/>
      <c r="EV41" s="229"/>
      <c r="EW41" s="229"/>
      <c r="EX41" s="229"/>
      <c r="EY41" s="229"/>
      <c r="EZ41" s="229"/>
      <c r="FA41" s="229"/>
      <c r="FB41" s="229"/>
      <c r="FC41" s="229"/>
      <c r="FD41" s="229"/>
      <c r="FE41" s="229"/>
      <c r="FF41" s="229"/>
      <c r="FG41" s="229"/>
      <c r="FH41" s="229"/>
      <c r="FI41" s="229"/>
      <c r="FJ41" s="229"/>
      <c r="FK41" s="229"/>
      <c r="FL41" s="229"/>
      <c r="FM41" s="230"/>
      <c r="FN41" s="231"/>
      <c r="FO41" s="231"/>
      <c r="FP41" s="232"/>
      <c r="FQ41" s="229"/>
      <c r="FR41" s="230"/>
      <c r="FS41" s="232"/>
      <c r="FT41" s="230"/>
      <c r="FU41" s="231"/>
      <c r="FV41" s="231"/>
      <c r="FW41" s="231"/>
      <c r="FX41" s="231"/>
      <c r="FY41" s="232"/>
      <c r="FZ41" s="230"/>
      <c r="GA41" s="232"/>
      <c r="GB41" s="230"/>
      <c r="GC41" s="231"/>
      <c r="GD41" s="231"/>
      <c r="GE41" s="232"/>
      <c r="GF41" s="229"/>
      <c r="GG41" s="229"/>
      <c r="GH41" s="229"/>
      <c r="GI41" s="230"/>
      <c r="GJ41" s="231"/>
      <c r="GK41" s="231"/>
      <c r="GL41" s="231"/>
      <c r="GM41" s="232"/>
      <c r="GN41" s="230"/>
      <c r="GO41" s="231"/>
      <c r="GP41" s="231"/>
      <c r="GQ41" s="232"/>
      <c r="GR41" s="229"/>
      <c r="GS41" s="230"/>
      <c r="GT41" s="232"/>
      <c r="GU41" s="209"/>
      <c r="GV41" s="229"/>
      <c r="GW41" s="230"/>
      <c r="GX41" s="232"/>
      <c r="GY41" s="229"/>
      <c r="GZ41" s="229"/>
      <c r="HA41" s="229"/>
      <c r="HB41" s="229"/>
      <c r="HC41" s="229"/>
      <c r="HD41" s="209"/>
      <c r="HE41" s="229"/>
      <c r="HF41" s="229"/>
      <c r="HG41" s="229"/>
      <c r="HH41" s="229"/>
      <c r="HI41" s="229"/>
      <c r="HJ41" s="229"/>
      <c r="HK41" s="230"/>
      <c r="HL41" s="232"/>
      <c r="HM41" s="209"/>
      <c r="HN41" s="230">
        <v>2590.0592499999998</v>
      </c>
      <c r="HO41" s="231">
        <v>2552.72606</v>
      </c>
      <c r="HP41" s="232">
        <v>591.51772000000005</v>
      </c>
    </row>
    <row r="42" spans="1:224" x14ac:dyDescent="0.3">
      <c r="A42" s="209"/>
      <c r="B42" s="228" t="s">
        <v>808</v>
      </c>
      <c r="C42" s="229"/>
      <c r="D42" s="230"/>
      <c r="E42" s="231"/>
      <c r="F42" s="231">
        <v>8.8258700000000001</v>
      </c>
      <c r="G42" s="232">
        <v>8.5166900000000005</v>
      </c>
      <c r="H42" s="230"/>
      <c r="I42" s="232"/>
      <c r="J42" s="230"/>
      <c r="K42" s="232"/>
      <c r="L42" s="230"/>
      <c r="M42" s="231"/>
      <c r="N42" s="231"/>
      <c r="O42" s="231"/>
      <c r="P42" s="231"/>
      <c r="Q42" s="231"/>
      <c r="R42" s="231"/>
      <c r="S42" s="232"/>
      <c r="T42" s="230">
        <v>18.14123</v>
      </c>
      <c r="U42" s="231">
        <v>19.191960000000002</v>
      </c>
      <c r="V42" s="231"/>
      <c r="W42" s="232">
        <v>1.0612699999999999</v>
      </c>
      <c r="X42" s="229"/>
      <c r="Y42" s="230"/>
      <c r="Z42" s="231"/>
      <c r="AA42" s="232"/>
      <c r="AB42" s="230"/>
      <c r="AC42" s="231"/>
      <c r="AD42" s="231"/>
      <c r="AE42" s="231"/>
      <c r="AF42" s="231">
        <v>11.413130000000001</v>
      </c>
      <c r="AG42" s="231">
        <v>23.889150000000001</v>
      </c>
      <c r="AH42" s="232">
        <v>10.22284</v>
      </c>
      <c r="AI42" s="229"/>
      <c r="AJ42" s="229"/>
      <c r="AK42" s="229">
        <v>175.92341999999999</v>
      </c>
      <c r="AL42" s="230">
        <v>213.71525</v>
      </c>
      <c r="AM42" s="232">
        <v>7.8466800000000001</v>
      </c>
      <c r="AN42" s="230"/>
      <c r="AO42" s="232"/>
      <c r="AP42" s="229"/>
      <c r="AQ42" s="230"/>
      <c r="AR42" s="232"/>
      <c r="AS42" s="229"/>
      <c r="AT42" s="229"/>
      <c r="AU42" s="229"/>
      <c r="AV42" s="230"/>
      <c r="AW42" s="231"/>
      <c r="AX42" s="232"/>
      <c r="AY42" s="230"/>
      <c r="AZ42" s="231"/>
      <c r="BA42" s="231"/>
      <c r="BB42" s="231"/>
      <c r="BC42" s="231"/>
      <c r="BD42" s="232"/>
      <c r="BE42" s="230"/>
      <c r="BF42" s="232"/>
      <c r="BG42" s="229"/>
      <c r="BH42" s="230"/>
      <c r="BI42" s="231">
        <v>184.87493000000001</v>
      </c>
      <c r="BJ42" s="232"/>
      <c r="BK42" s="230"/>
      <c r="BL42" s="231">
        <v>165.47058000000001</v>
      </c>
      <c r="BM42" s="231">
        <v>165.59853000000001</v>
      </c>
      <c r="BN42" s="231"/>
      <c r="BO42" s="231"/>
      <c r="BP42" s="231"/>
      <c r="BQ42" s="231"/>
      <c r="BR42" s="231"/>
      <c r="BS42" s="231"/>
      <c r="BT42" s="231"/>
      <c r="BU42" s="231">
        <v>206.49456000000001</v>
      </c>
      <c r="BV42" s="231">
        <v>206.11548999999999</v>
      </c>
      <c r="BW42" s="231">
        <v>205.99002999999999</v>
      </c>
      <c r="BX42" s="232"/>
      <c r="BY42" s="230">
        <v>17.41583</v>
      </c>
      <c r="BZ42" s="232">
        <v>44.053669999999997</v>
      </c>
      <c r="CA42" s="229"/>
      <c r="CB42" s="230"/>
      <c r="CC42" s="231"/>
      <c r="CD42" s="231"/>
      <c r="CE42" s="231"/>
      <c r="CF42" s="231"/>
      <c r="CG42" s="231">
        <v>118.14735</v>
      </c>
      <c r="CH42" s="231"/>
      <c r="CI42" s="231">
        <v>53.710120000000003</v>
      </c>
      <c r="CJ42" s="231"/>
      <c r="CK42" s="231"/>
      <c r="CL42" s="231"/>
      <c r="CM42" s="232"/>
      <c r="CN42" s="230">
        <v>180.55348000000001</v>
      </c>
      <c r="CO42" s="231">
        <v>180.52450999999999</v>
      </c>
      <c r="CP42" s="231">
        <v>181.33356000000001</v>
      </c>
      <c r="CQ42" s="232">
        <v>181.02912000000001</v>
      </c>
      <c r="CR42" s="230"/>
      <c r="CS42" s="232"/>
      <c r="CT42" s="230"/>
      <c r="CU42" s="232"/>
      <c r="CV42" s="230"/>
      <c r="CW42" s="231"/>
      <c r="CX42" s="233"/>
      <c r="CY42" s="230"/>
      <c r="CZ42" s="231">
        <v>7857.2312400000001</v>
      </c>
      <c r="DA42" s="231"/>
      <c r="DB42" s="232"/>
      <c r="DC42" s="230"/>
      <c r="DD42" s="231"/>
      <c r="DE42" s="231"/>
      <c r="DF42" s="231"/>
      <c r="DG42" s="231"/>
      <c r="DH42" s="231"/>
      <c r="DI42" s="231"/>
      <c r="DJ42" s="231"/>
      <c r="DK42" s="231"/>
      <c r="DL42" s="231"/>
      <c r="DM42" s="231"/>
      <c r="DN42" s="232"/>
      <c r="DO42" s="234"/>
      <c r="DP42" s="235"/>
      <c r="DQ42" s="235"/>
      <c r="DR42" s="236" t="s">
        <v>1441</v>
      </c>
      <c r="DS42" s="230">
        <v>2416.92956</v>
      </c>
      <c r="DT42" s="231">
        <v>171.85747000000001</v>
      </c>
      <c r="DU42" s="231">
        <v>171.85747000000001</v>
      </c>
      <c r="DV42" s="232"/>
      <c r="DW42" s="229"/>
      <c r="DX42" s="230"/>
      <c r="DY42" s="231"/>
      <c r="DZ42" s="231"/>
      <c r="EA42" s="231"/>
      <c r="EB42" s="231"/>
      <c r="EC42" s="233">
        <v>7729.7</v>
      </c>
      <c r="ED42" s="209"/>
      <c r="EE42" s="229"/>
      <c r="EF42" s="229"/>
      <c r="EG42" s="229"/>
      <c r="EH42" s="229"/>
      <c r="EI42" s="229"/>
      <c r="EJ42" s="229"/>
      <c r="EK42" s="229"/>
      <c r="EL42" s="229"/>
      <c r="EM42" s="230"/>
      <c r="EN42" s="232"/>
      <c r="EO42" s="229"/>
      <c r="EP42" s="229"/>
      <c r="EQ42" s="229"/>
      <c r="ER42" s="229"/>
      <c r="ES42" s="229"/>
      <c r="ET42" s="229"/>
      <c r="EU42" s="229"/>
      <c r="EV42" s="229"/>
      <c r="EW42" s="229"/>
      <c r="EX42" s="229"/>
      <c r="EY42" s="229"/>
      <c r="EZ42" s="229"/>
      <c r="FA42" s="229"/>
      <c r="FB42" s="229"/>
      <c r="FC42" s="229"/>
      <c r="FD42" s="229"/>
      <c r="FE42" s="229"/>
      <c r="FF42" s="229"/>
      <c r="FG42" s="229"/>
      <c r="FH42" s="229"/>
      <c r="FI42" s="229"/>
      <c r="FJ42" s="229"/>
      <c r="FK42" s="229"/>
      <c r="FL42" s="229"/>
      <c r="FM42" s="230"/>
      <c r="FN42" s="231"/>
      <c r="FO42" s="231"/>
      <c r="FP42" s="232"/>
      <c r="FQ42" s="229"/>
      <c r="FR42" s="230"/>
      <c r="FS42" s="232"/>
      <c r="FT42" s="230"/>
      <c r="FU42" s="231"/>
      <c r="FV42" s="231"/>
      <c r="FW42" s="231"/>
      <c r="FX42" s="231"/>
      <c r="FY42" s="232"/>
      <c r="FZ42" s="230"/>
      <c r="GA42" s="232"/>
      <c r="GB42" s="230"/>
      <c r="GC42" s="231"/>
      <c r="GD42" s="231"/>
      <c r="GE42" s="232"/>
      <c r="GF42" s="229"/>
      <c r="GG42" s="229"/>
      <c r="GH42" s="229"/>
      <c r="GI42" s="230"/>
      <c r="GJ42" s="231"/>
      <c r="GK42" s="231"/>
      <c r="GL42" s="231"/>
      <c r="GM42" s="232"/>
      <c r="GN42" s="230"/>
      <c r="GO42" s="231"/>
      <c r="GP42" s="231"/>
      <c r="GQ42" s="232"/>
      <c r="GR42" s="229"/>
      <c r="GS42" s="230"/>
      <c r="GT42" s="232"/>
      <c r="GU42" s="209"/>
      <c r="GV42" s="229"/>
      <c r="GW42" s="230"/>
      <c r="GX42" s="232"/>
      <c r="GY42" s="229"/>
      <c r="GZ42" s="229"/>
      <c r="HA42" s="229"/>
      <c r="HB42" s="229"/>
      <c r="HC42" s="229"/>
      <c r="HD42" s="209"/>
      <c r="HE42" s="229"/>
      <c r="HF42" s="229"/>
      <c r="HG42" s="229"/>
      <c r="HH42" s="229"/>
      <c r="HI42" s="229"/>
      <c r="HJ42" s="229"/>
      <c r="HK42" s="230"/>
      <c r="HL42" s="232"/>
      <c r="HM42" s="209"/>
      <c r="HN42" s="230">
        <v>2590.0592499999998</v>
      </c>
      <c r="HO42" s="231">
        <v>2552.72606</v>
      </c>
      <c r="HP42" s="232">
        <v>591.51772000000005</v>
      </c>
    </row>
    <row r="43" spans="1:224" x14ac:dyDescent="0.3">
      <c r="A43" s="209"/>
      <c r="B43" s="228" t="s">
        <v>809</v>
      </c>
      <c r="C43" s="229"/>
      <c r="D43" s="230"/>
      <c r="E43" s="231"/>
      <c r="F43" s="231">
        <v>8.8258700000000001</v>
      </c>
      <c r="G43" s="232">
        <v>8.5166900000000005</v>
      </c>
      <c r="H43" s="230"/>
      <c r="I43" s="232"/>
      <c r="J43" s="230"/>
      <c r="K43" s="232"/>
      <c r="L43" s="230"/>
      <c r="M43" s="231"/>
      <c r="N43" s="231"/>
      <c r="O43" s="231"/>
      <c r="P43" s="231"/>
      <c r="Q43" s="231"/>
      <c r="R43" s="231"/>
      <c r="S43" s="232"/>
      <c r="T43" s="230">
        <v>18.14123</v>
      </c>
      <c r="U43" s="231">
        <v>19.191960000000002</v>
      </c>
      <c r="V43" s="231"/>
      <c r="W43" s="232">
        <v>1.0612699999999999</v>
      </c>
      <c r="X43" s="229"/>
      <c r="Y43" s="230"/>
      <c r="Z43" s="231"/>
      <c r="AA43" s="232"/>
      <c r="AB43" s="230"/>
      <c r="AC43" s="231"/>
      <c r="AD43" s="231"/>
      <c r="AE43" s="231"/>
      <c r="AF43" s="231">
        <v>11.413130000000001</v>
      </c>
      <c r="AG43" s="231">
        <v>23.889150000000001</v>
      </c>
      <c r="AH43" s="232">
        <v>10.22284</v>
      </c>
      <c r="AI43" s="229"/>
      <c r="AJ43" s="229"/>
      <c r="AK43" s="229">
        <v>175.92341999999999</v>
      </c>
      <c r="AL43" s="230">
        <v>213.71525</v>
      </c>
      <c r="AM43" s="232">
        <v>7.8466800000000001</v>
      </c>
      <c r="AN43" s="230"/>
      <c r="AO43" s="232"/>
      <c r="AP43" s="229"/>
      <c r="AQ43" s="230"/>
      <c r="AR43" s="232"/>
      <c r="AS43" s="229"/>
      <c r="AT43" s="229"/>
      <c r="AU43" s="229"/>
      <c r="AV43" s="230"/>
      <c r="AW43" s="231"/>
      <c r="AX43" s="232"/>
      <c r="AY43" s="230"/>
      <c r="AZ43" s="231"/>
      <c r="BA43" s="231"/>
      <c r="BB43" s="231"/>
      <c r="BC43" s="231"/>
      <c r="BD43" s="232"/>
      <c r="BE43" s="230"/>
      <c r="BF43" s="232"/>
      <c r="BG43" s="229"/>
      <c r="BH43" s="230"/>
      <c r="BI43" s="231">
        <v>184.87493000000001</v>
      </c>
      <c r="BJ43" s="232"/>
      <c r="BK43" s="230"/>
      <c r="BL43" s="231">
        <v>165.47058000000001</v>
      </c>
      <c r="BM43" s="231">
        <v>165.59853000000001</v>
      </c>
      <c r="BN43" s="231"/>
      <c r="BO43" s="231"/>
      <c r="BP43" s="231"/>
      <c r="BQ43" s="231"/>
      <c r="BR43" s="231"/>
      <c r="BS43" s="231"/>
      <c r="BT43" s="231"/>
      <c r="BU43" s="231">
        <v>206.49456000000001</v>
      </c>
      <c r="BV43" s="231">
        <v>206.11548999999999</v>
      </c>
      <c r="BW43" s="231">
        <v>205.99002999999999</v>
      </c>
      <c r="BX43" s="232"/>
      <c r="BY43" s="230">
        <v>17.41583</v>
      </c>
      <c r="BZ43" s="232">
        <v>44.053669999999997</v>
      </c>
      <c r="CA43" s="229"/>
      <c r="CB43" s="230"/>
      <c r="CC43" s="231"/>
      <c r="CD43" s="231"/>
      <c r="CE43" s="231"/>
      <c r="CF43" s="231"/>
      <c r="CG43" s="231">
        <v>118.14735</v>
      </c>
      <c r="CH43" s="231"/>
      <c r="CI43" s="231">
        <v>53.710120000000003</v>
      </c>
      <c r="CJ43" s="231"/>
      <c r="CK43" s="231"/>
      <c r="CL43" s="231"/>
      <c r="CM43" s="232"/>
      <c r="CN43" s="230">
        <v>180.55348000000001</v>
      </c>
      <c r="CO43" s="231">
        <v>180.52450999999999</v>
      </c>
      <c r="CP43" s="231">
        <v>181.33356000000001</v>
      </c>
      <c r="CQ43" s="232">
        <v>181.02912000000001</v>
      </c>
      <c r="CR43" s="230"/>
      <c r="CS43" s="232">
        <v>197.52409</v>
      </c>
      <c r="CT43" s="230"/>
      <c r="CU43" s="232"/>
      <c r="CV43" s="230"/>
      <c r="CW43" s="231"/>
      <c r="CX43" s="233"/>
      <c r="CY43" s="230"/>
      <c r="CZ43" s="231">
        <v>7758.3218299999999</v>
      </c>
      <c r="DA43" s="231"/>
      <c r="DB43" s="232"/>
      <c r="DC43" s="230"/>
      <c r="DD43" s="231"/>
      <c r="DE43" s="231"/>
      <c r="DF43" s="231"/>
      <c r="DG43" s="231"/>
      <c r="DH43" s="231"/>
      <c r="DI43" s="231"/>
      <c r="DJ43" s="231"/>
      <c r="DK43" s="231"/>
      <c r="DL43" s="231"/>
      <c r="DM43" s="231"/>
      <c r="DN43" s="232"/>
      <c r="DO43" s="234"/>
      <c r="DP43" s="235"/>
      <c r="DQ43" s="235"/>
      <c r="DR43" s="236" t="s">
        <v>1441</v>
      </c>
      <c r="DS43" s="230">
        <v>2614.4536499999999</v>
      </c>
      <c r="DT43" s="231">
        <v>369.38155999999998</v>
      </c>
      <c r="DU43" s="231">
        <v>369.38155999999998</v>
      </c>
      <c r="DV43" s="232"/>
      <c r="DW43" s="229"/>
      <c r="DX43" s="230"/>
      <c r="DY43" s="231"/>
      <c r="DZ43" s="231"/>
      <c r="EA43" s="231"/>
      <c r="EB43" s="231"/>
      <c r="EC43" s="233">
        <v>7634.2</v>
      </c>
      <c r="ED43" s="209"/>
      <c r="EE43" s="229"/>
      <c r="EF43" s="229"/>
      <c r="EG43" s="229"/>
      <c r="EH43" s="229"/>
      <c r="EI43" s="229"/>
      <c r="EJ43" s="229"/>
      <c r="EK43" s="229"/>
      <c r="EL43" s="229"/>
      <c r="EM43" s="230"/>
      <c r="EN43" s="232"/>
      <c r="EO43" s="229"/>
      <c r="EP43" s="229"/>
      <c r="EQ43" s="229"/>
      <c r="ER43" s="229"/>
      <c r="ES43" s="229"/>
      <c r="ET43" s="229"/>
      <c r="EU43" s="229"/>
      <c r="EV43" s="229"/>
      <c r="EW43" s="229"/>
      <c r="EX43" s="229"/>
      <c r="EY43" s="229"/>
      <c r="EZ43" s="229"/>
      <c r="FA43" s="229"/>
      <c r="FB43" s="229"/>
      <c r="FC43" s="229"/>
      <c r="FD43" s="229"/>
      <c r="FE43" s="229"/>
      <c r="FF43" s="229"/>
      <c r="FG43" s="229"/>
      <c r="FH43" s="229"/>
      <c r="FI43" s="229"/>
      <c r="FJ43" s="229"/>
      <c r="FK43" s="229"/>
      <c r="FL43" s="229"/>
      <c r="FM43" s="230"/>
      <c r="FN43" s="231"/>
      <c r="FO43" s="231"/>
      <c r="FP43" s="232"/>
      <c r="FQ43" s="229"/>
      <c r="FR43" s="230"/>
      <c r="FS43" s="232"/>
      <c r="FT43" s="230"/>
      <c r="FU43" s="231"/>
      <c r="FV43" s="231"/>
      <c r="FW43" s="231"/>
      <c r="FX43" s="231"/>
      <c r="FY43" s="232"/>
      <c r="FZ43" s="230"/>
      <c r="GA43" s="232"/>
      <c r="GB43" s="230"/>
      <c r="GC43" s="231"/>
      <c r="GD43" s="231"/>
      <c r="GE43" s="232"/>
      <c r="GF43" s="229"/>
      <c r="GG43" s="229"/>
      <c r="GH43" s="229"/>
      <c r="GI43" s="230"/>
      <c r="GJ43" s="231"/>
      <c r="GK43" s="231"/>
      <c r="GL43" s="231"/>
      <c r="GM43" s="232"/>
      <c r="GN43" s="230"/>
      <c r="GO43" s="231"/>
      <c r="GP43" s="231"/>
      <c r="GQ43" s="232"/>
      <c r="GR43" s="229"/>
      <c r="GS43" s="230"/>
      <c r="GT43" s="232"/>
      <c r="GU43" s="209"/>
      <c r="GV43" s="229"/>
      <c r="GW43" s="230"/>
      <c r="GX43" s="232"/>
      <c r="GY43" s="229"/>
      <c r="GZ43" s="229"/>
      <c r="HA43" s="229"/>
      <c r="HB43" s="229"/>
      <c r="HC43" s="229"/>
      <c r="HD43" s="209"/>
      <c r="HE43" s="229"/>
      <c r="HF43" s="229"/>
      <c r="HG43" s="229"/>
      <c r="HH43" s="229"/>
      <c r="HI43" s="229"/>
      <c r="HJ43" s="229"/>
      <c r="HK43" s="230"/>
      <c r="HL43" s="232"/>
      <c r="HM43" s="209"/>
      <c r="HN43" s="230">
        <v>2787.5833399999997</v>
      </c>
      <c r="HO43" s="231">
        <v>2750.2501499999998</v>
      </c>
      <c r="HP43" s="232">
        <v>713.0313000000001</v>
      </c>
    </row>
    <row r="44" spans="1:224" x14ac:dyDescent="0.3">
      <c r="A44" s="209"/>
      <c r="B44" s="228" t="s">
        <v>810</v>
      </c>
      <c r="C44" s="229"/>
      <c r="D44" s="230"/>
      <c r="E44" s="231"/>
      <c r="F44" s="231">
        <v>8.8258700000000001</v>
      </c>
      <c r="G44" s="232">
        <v>8.5166900000000005</v>
      </c>
      <c r="H44" s="230"/>
      <c r="I44" s="232"/>
      <c r="J44" s="230"/>
      <c r="K44" s="232"/>
      <c r="L44" s="230"/>
      <c r="M44" s="231"/>
      <c r="N44" s="231"/>
      <c r="O44" s="231"/>
      <c r="P44" s="231"/>
      <c r="Q44" s="231"/>
      <c r="R44" s="231"/>
      <c r="S44" s="232"/>
      <c r="T44" s="230">
        <v>18.14123</v>
      </c>
      <c r="U44" s="231">
        <v>19.191960000000002</v>
      </c>
      <c r="V44" s="231"/>
      <c r="W44" s="232">
        <v>1.0612699999999999</v>
      </c>
      <c r="X44" s="229"/>
      <c r="Y44" s="230"/>
      <c r="Z44" s="231"/>
      <c r="AA44" s="232"/>
      <c r="AB44" s="230"/>
      <c r="AC44" s="231"/>
      <c r="AD44" s="231"/>
      <c r="AE44" s="231"/>
      <c r="AF44" s="231">
        <v>11.413130000000001</v>
      </c>
      <c r="AG44" s="231">
        <v>23.889150000000001</v>
      </c>
      <c r="AH44" s="232">
        <v>10.22284</v>
      </c>
      <c r="AI44" s="229"/>
      <c r="AJ44" s="229"/>
      <c r="AK44" s="229">
        <v>175.92341999999999</v>
      </c>
      <c r="AL44" s="230">
        <v>213.71525</v>
      </c>
      <c r="AM44" s="232">
        <v>7.8466800000000001</v>
      </c>
      <c r="AN44" s="230"/>
      <c r="AO44" s="232"/>
      <c r="AP44" s="229"/>
      <c r="AQ44" s="230"/>
      <c r="AR44" s="232"/>
      <c r="AS44" s="229"/>
      <c r="AT44" s="229"/>
      <c r="AU44" s="229"/>
      <c r="AV44" s="230"/>
      <c r="AW44" s="231"/>
      <c r="AX44" s="232"/>
      <c r="AY44" s="230"/>
      <c r="AZ44" s="231"/>
      <c r="BA44" s="231"/>
      <c r="BB44" s="231"/>
      <c r="BC44" s="231"/>
      <c r="BD44" s="232"/>
      <c r="BE44" s="230"/>
      <c r="BF44" s="232"/>
      <c r="BG44" s="229"/>
      <c r="BH44" s="230"/>
      <c r="BI44" s="231">
        <v>184.87493000000001</v>
      </c>
      <c r="BJ44" s="232"/>
      <c r="BK44" s="230"/>
      <c r="BL44" s="231">
        <v>165.47058000000001</v>
      </c>
      <c r="BM44" s="231">
        <v>165.59853000000001</v>
      </c>
      <c r="BN44" s="231"/>
      <c r="BO44" s="231"/>
      <c r="BP44" s="231"/>
      <c r="BQ44" s="231"/>
      <c r="BR44" s="231"/>
      <c r="BS44" s="231"/>
      <c r="BT44" s="231"/>
      <c r="BU44" s="231">
        <v>206.49456000000001</v>
      </c>
      <c r="BV44" s="231">
        <v>206.11548999999999</v>
      </c>
      <c r="BW44" s="231">
        <v>205.99002999999999</v>
      </c>
      <c r="BX44" s="232"/>
      <c r="BY44" s="230">
        <v>17.41583</v>
      </c>
      <c r="BZ44" s="232">
        <v>44.053669999999997</v>
      </c>
      <c r="CA44" s="229"/>
      <c r="CB44" s="230"/>
      <c r="CC44" s="231"/>
      <c r="CD44" s="231"/>
      <c r="CE44" s="231"/>
      <c r="CF44" s="231"/>
      <c r="CG44" s="231">
        <v>118.14735</v>
      </c>
      <c r="CH44" s="231"/>
      <c r="CI44" s="231">
        <v>53.710120000000003</v>
      </c>
      <c r="CJ44" s="231"/>
      <c r="CK44" s="231"/>
      <c r="CL44" s="231"/>
      <c r="CM44" s="232"/>
      <c r="CN44" s="230">
        <v>180.55348000000001</v>
      </c>
      <c r="CO44" s="231">
        <v>180.52450999999999</v>
      </c>
      <c r="CP44" s="231">
        <v>181.33356000000001</v>
      </c>
      <c r="CQ44" s="232">
        <v>181.02912000000001</v>
      </c>
      <c r="CR44" s="230"/>
      <c r="CS44" s="232">
        <v>197.52409</v>
      </c>
      <c r="CT44" s="230"/>
      <c r="CU44" s="232"/>
      <c r="CV44" s="230"/>
      <c r="CW44" s="231"/>
      <c r="CX44" s="233"/>
      <c r="CY44" s="230"/>
      <c r="CZ44" s="231">
        <v>7958.5420700000004</v>
      </c>
      <c r="DA44" s="231"/>
      <c r="DB44" s="232"/>
      <c r="DC44" s="230"/>
      <c r="DD44" s="231"/>
      <c r="DE44" s="231"/>
      <c r="DF44" s="231"/>
      <c r="DG44" s="231"/>
      <c r="DH44" s="231"/>
      <c r="DI44" s="231"/>
      <c r="DJ44" s="231"/>
      <c r="DK44" s="231"/>
      <c r="DL44" s="231"/>
      <c r="DM44" s="231"/>
      <c r="DN44" s="232"/>
      <c r="DO44" s="234"/>
      <c r="DP44" s="235"/>
      <c r="DQ44" s="235"/>
      <c r="DR44" s="236" t="s">
        <v>1441</v>
      </c>
      <c r="DS44" s="230">
        <v>2614.4536499999999</v>
      </c>
      <c r="DT44" s="231">
        <v>369.38155999999998</v>
      </c>
      <c r="DU44" s="231">
        <v>369.38155999999998</v>
      </c>
      <c r="DV44" s="232"/>
      <c r="DW44" s="229"/>
      <c r="DX44" s="230"/>
      <c r="DY44" s="231"/>
      <c r="DZ44" s="231"/>
      <c r="EA44" s="231"/>
      <c r="EB44" s="231"/>
      <c r="EC44" s="233">
        <v>7833.1</v>
      </c>
      <c r="ED44" s="209"/>
      <c r="EE44" s="229"/>
      <c r="EF44" s="229"/>
      <c r="EG44" s="229"/>
      <c r="EH44" s="229"/>
      <c r="EI44" s="229"/>
      <c r="EJ44" s="229"/>
      <c r="EK44" s="229"/>
      <c r="EL44" s="229"/>
      <c r="EM44" s="230"/>
      <c r="EN44" s="232"/>
      <c r="EO44" s="229"/>
      <c r="EP44" s="229"/>
      <c r="EQ44" s="229"/>
      <c r="ER44" s="229"/>
      <c r="ES44" s="229"/>
      <c r="ET44" s="229"/>
      <c r="EU44" s="229"/>
      <c r="EV44" s="229"/>
      <c r="EW44" s="229"/>
      <c r="EX44" s="229"/>
      <c r="EY44" s="229"/>
      <c r="EZ44" s="229"/>
      <c r="FA44" s="229"/>
      <c r="FB44" s="229"/>
      <c r="FC44" s="229"/>
      <c r="FD44" s="229"/>
      <c r="FE44" s="229"/>
      <c r="FF44" s="229"/>
      <c r="FG44" s="229"/>
      <c r="FH44" s="229"/>
      <c r="FI44" s="229"/>
      <c r="FJ44" s="229"/>
      <c r="FK44" s="229"/>
      <c r="FL44" s="229"/>
      <c r="FM44" s="230"/>
      <c r="FN44" s="231"/>
      <c r="FO44" s="231"/>
      <c r="FP44" s="232"/>
      <c r="FQ44" s="229"/>
      <c r="FR44" s="230"/>
      <c r="FS44" s="232"/>
      <c r="FT44" s="230"/>
      <c r="FU44" s="231"/>
      <c r="FV44" s="231"/>
      <c r="FW44" s="231"/>
      <c r="FX44" s="231"/>
      <c r="FY44" s="232"/>
      <c r="FZ44" s="230"/>
      <c r="GA44" s="232"/>
      <c r="GB44" s="230"/>
      <c r="GC44" s="231"/>
      <c r="GD44" s="231"/>
      <c r="GE44" s="232"/>
      <c r="GF44" s="229"/>
      <c r="GG44" s="229"/>
      <c r="GH44" s="229"/>
      <c r="GI44" s="230"/>
      <c r="GJ44" s="231"/>
      <c r="GK44" s="231"/>
      <c r="GL44" s="231"/>
      <c r="GM44" s="232"/>
      <c r="GN44" s="230"/>
      <c r="GO44" s="231"/>
      <c r="GP44" s="231"/>
      <c r="GQ44" s="232"/>
      <c r="GR44" s="229"/>
      <c r="GS44" s="230"/>
      <c r="GT44" s="232"/>
      <c r="GU44" s="209"/>
      <c r="GV44" s="229"/>
      <c r="GW44" s="230"/>
      <c r="GX44" s="232"/>
      <c r="GY44" s="229"/>
      <c r="GZ44" s="229"/>
      <c r="HA44" s="229"/>
      <c r="HB44" s="229"/>
      <c r="HC44" s="229"/>
      <c r="HD44" s="209"/>
      <c r="HE44" s="229"/>
      <c r="HF44" s="229"/>
      <c r="HG44" s="229"/>
      <c r="HH44" s="229"/>
      <c r="HI44" s="229"/>
      <c r="HJ44" s="229"/>
      <c r="HK44" s="230"/>
      <c r="HL44" s="232"/>
      <c r="HM44" s="209"/>
      <c r="HN44" s="230">
        <v>2787.5833399999997</v>
      </c>
      <c r="HO44" s="231">
        <v>2750.2501499999998</v>
      </c>
      <c r="HP44" s="232">
        <v>713.0313000000001</v>
      </c>
    </row>
    <row r="45" spans="1:224" x14ac:dyDescent="0.3">
      <c r="A45" s="209"/>
      <c r="B45" s="228" t="s">
        <v>811</v>
      </c>
      <c r="C45" s="229"/>
      <c r="D45" s="230"/>
      <c r="E45" s="231"/>
      <c r="F45" s="231">
        <v>8.8258700000000001</v>
      </c>
      <c r="G45" s="232">
        <v>8.5166900000000005</v>
      </c>
      <c r="H45" s="230"/>
      <c r="I45" s="232"/>
      <c r="J45" s="230"/>
      <c r="K45" s="232"/>
      <c r="L45" s="230"/>
      <c r="M45" s="231"/>
      <c r="N45" s="231"/>
      <c r="O45" s="231"/>
      <c r="P45" s="231"/>
      <c r="Q45" s="231"/>
      <c r="R45" s="231"/>
      <c r="S45" s="232"/>
      <c r="T45" s="230">
        <v>18.14123</v>
      </c>
      <c r="U45" s="231">
        <v>19.191960000000002</v>
      </c>
      <c r="V45" s="231"/>
      <c r="W45" s="232">
        <v>1.0612699999999999</v>
      </c>
      <c r="X45" s="229"/>
      <c r="Y45" s="230"/>
      <c r="Z45" s="231"/>
      <c r="AA45" s="232"/>
      <c r="AB45" s="230"/>
      <c r="AC45" s="231"/>
      <c r="AD45" s="231"/>
      <c r="AE45" s="231"/>
      <c r="AF45" s="231">
        <v>11.413130000000001</v>
      </c>
      <c r="AG45" s="231">
        <v>23.889150000000001</v>
      </c>
      <c r="AH45" s="232">
        <v>10.22284</v>
      </c>
      <c r="AI45" s="229"/>
      <c r="AJ45" s="229"/>
      <c r="AK45" s="229">
        <v>175.92341999999999</v>
      </c>
      <c r="AL45" s="230">
        <v>213.71525</v>
      </c>
      <c r="AM45" s="232">
        <v>7.8466800000000001</v>
      </c>
      <c r="AN45" s="230"/>
      <c r="AO45" s="232"/>
      <c r="AP45" s="229"/>
      <c r="AQ45" s="230"/>
      <c r="AR45" s="232"/>
      <c r="AS45" s="229"/>
      <c r="AT45" s="229"/>
      <c r="AU45" s="229"/>
      <c r="AV45" s="230"/>
      <c r="AW45" s="231"/>
      <c r="AX45" s="232"/>
      <c r="AY45" s="230"/>
      <c r="AZ45" s="231"/>
      <c r="BA45" s="231"/>
      <c r="BB45" s="231"/>
      <c r="BC45" s="231"/>
      <c r="BD45" s="232"/>
      <c r="BE45" s="230"/>
      <c r="BF45" s="232"/>
      <c r="BG45" s="229"/>
      <c r="BH45" s="230"/>
      <c r="BI45" s="231">
        <v>184.87493000000001</v>
      </c>
      <c r="BJ45" s="232"/>
      <c r="BK45" s="230"/>
      <c r="BL45" s="231">
        <v>165.47058000000001</v>
      </c>
      <c r="BM45" s="231">
        <v>165.59853000000001</v>
      </c>
      <c r="BN45" s="231"/>
      <c r="BO45" s="231"/>
      <c r="BP45" s="231"/>
      <c r="BQ45" s="231"/>
      <c r="BR45" s="231"/>
      <c r="BS45" s="231"/>
      <c r="BT45" s="231"/>
      <c r="BU45" s="231">
        <v>206.49456000000001</v>
      </c>
      <c r="BV45" s="231">
        <v>206.11548999999999</v>
      </c>
      <c r="BW45" s="231">
        <v>205.99002999999999</v>
      </c>
      <c r="BX45" s="232"/>
      <c r="BY45" s="230">
        <v>17.41583</v>
      </c>
      <c r="BZ45" s="232">
        <v>44.053669999999997</v>
      </c>
      <c r="CA45" s="229"/>
      <c r="CB45" s="230"/>
      <c r="CC45" s="231"/>
      <c r="CD45" s="231"/>
      <c r="CE45" s="231"/>
      <c r="CF45" s="231"/>
      <c r="CG45" s="231">
        <v>118.14735</v>
      </c>
      <c r="CH45" s="231"/>
      <c r="CI45" s="231">
        <v>53.710120000000003</v>
      </c>
      <c r="CJ45" s="231"/>
      <c r="CK45" s="231"/>
      <c r="CL45" s="231"/>
      <c r="CM45" s="232"/>
      <c r="CN45" s="230">
        <v>180.55348000000001</v>
      </c>
      <c r="CO45" s="231">
        <v>180.52450999999999</v>
      </c>
      <c r="CP45" s="231">
        <v>181.33356000000001</v>
      </c>
      <c r="CQ45" s="232">
        <v>181.02912000000001</v>
      </c>
      <c r="CR45" s="230"/>
      <c r="CS45" s="232"/>
      <c r="CT45" s="230"/>
      <c r="CU45" s="232"/>
      <c r="CV45" s="230"/>
      <c r="CW45" s="231"/>
      <c r="CX45" s="233"/>
      <c r="CY45" s="230"/>
      <c r="CZ45" s="231">
        <v>8059.8198499999999</v>
      </c>
      <c r="DA45" s="231"/>
      <c r="DB45" s="232"/>
      <c r="DC45" s="230"/>
      <c r="DD45" s="231"/>
      <c r="DE45" s="231"/>
      <c r="DF45" s="231"/>
      <c r="DG45" s="231"/>
      <c r="DH45" s="231"/>
      <c r="DI45" s="231"/>
      <c r="DJ45" s="231"/>
      <c r="DK45" s="231"/>
      <c r="DL45" s="231"/>
      <c r="DM45" s="231"/>
      <c r="DN45" s="232"/>
      <c r="DO45" s="234"/>
      <c r="DP45" s="235"/>
      <c r="DQ45" s="235"/>
      <c r="DR45" s="236" t="s">
        <v>1441</v>
      </c>
      <c r="DS45" s="230">
        <v>2416.92956</v>
      </c>
      <c r="DT45" s="231">
        <v>171.85747000000001</v>
      </c>
      <c r="DU45" s="231">
        <v>171.85747000000001</v>
      </c>
      <c r="DV45" s="232"/>
      <c r="DW45" s="229"/>
      <c r="DX45" s="230"/>
      <c r="DY45" s="231"/>
      <c r="DZ45" s="231"/>
      <c r="EA45" s="231"/>
      <c r="EB45" s="231"/>
      <c r="EC45" s="233">
        <v>7933.2</v>
      </c>
      <c r="ED45" s="209"/>
      <c r="EE45" s="229"/>
      <c r="EF45" s="229"/>
      <c r="EG45" s="229"/>
      <c r="EH45" s="229"/>
      <c r="EI45" s="229"/>
      <c r="EJ45" s="229"/>
      <c r="EK45" s="229"/>
      <c r="EL45" s="229"/>
      <c r="EM45" s="230"/>
      <c r="EN45" s="232"/>
      <c r="EO45" s="229"/>
      <c r="EP45" s="229"/>
      <c r="EQ45" s="229"/>
      <c r="ER45" s="229"/>
      <c r="ES45" s="229"/>
      <c r="ET45" s="229"/>
      <c r="EU45" s="229"/>
      <c r="EV45" s="229"/>
      <c r="EW45" s="229"/>
      <c r="EX45" s="229"/>
      <c r="EY45" s="229"/>
      <c r="EZ45" s="229"/>
      <c r="FA45" s="229"/>
      <c r="FB45" s="229"/>
      <c r="FC45" s="229"/>
      <c r="FD45" s="229"/>
      <c r="FE45" s="229"/>
      <c r="FF45" s="229"/>
      <c r="FG45" s="229"/>
      <c r="FH45" s="229"/>
      <c r="FI45" s="229"/>
      <c r="FJ45" s="229"/>
      <c r="FK45" s="229"/>
      <c r="FL45" s="229"/>
      <c r="FM45" s="230"/>
      <c r="FN45" s="231"/>
      <c r="FO45" s="231"/>
      <c r="FP45" s="232"/>
      <c r="FQ45" s="229"/>
      <c r="FR45" s="230"/>
      <c r="FS45" s="232"/>
      <c r="FT45" s="230"/>
      <c r="FU45" s="231"/>
      <c r="FV45" s="231"/>
      <c r="FW45" s="231"/>
      <c r="FX45" s="231"/>
      <c r="FY45" s="232"/>
      <c r="FZ45" s="230"/>
      <c r="GA45" s="232"/>
      <c r="GB45" s="230"/>
      <c r="GC45" s="231"/>
      <c r="GD45" s="231"/>
      <c r="GE45" s="232"/>
      <c r="GF45" s="229"/>
      <c r="GG45" s="229"/>
      <c r="GH45" s="229"/>
      <c r="GI45" s="230"/>
      <c r="GJ45" s="231"/>
      <c r="GK45" s="231"/>
      <c r="GL45" s="231"/>
      <c r="GM45" s="232"/>
      <c r="GN45" s="230"/>
      <c r="GO45" s="231"/>
      <c r="GP45" s="231"/>
      <c r="GQ45" s="232"/>
      <c r="GR45" s="229"/>
      <c r="GS45" s="230"/>
      <c r="GT45" s="232"/>
      <c r="GU45" s="209"/>
      <c r="GV45" s="229"/>
      <c r="GW45" s="230"/>
      <c r="GX45" s="232"/>
      <c r="GY45" s="229"/>
      <c r="GZ45" s="229"/>
      <c r="HA45" s="229"/>
      <c r="HB45" s="229"/>
      <c r="HC45" s="229"/>
      <c r="HD45" s="209"/>
      <c r="HE45" s="229"/>
      <c r="HF45" s="229"/>
      <c r="HG45" s="229"/>
      <c r="HH45" s="229"/>
      <c r="HI45" s="229"/>
      <c r="HJ45" s="229"/>
      <c r="HK45" s="230"/>
      <c r="HL45" s="232"/>
      <c r="HM45" s="209"/>
      <c r="HN45" s="230">
        <v>2590.0592499999998</v>
      </c>
      <c r="HO45" s="231">
        <v>2552.72606</v>
      </c>
      <c r="HP45" s="232">
        <v>713.0313000000001</v>
      </c>
    </row>
    <row r="46" spans="1:224" x14ac:dyDescent="0.3">
      <c r="A46" s="209"/>
      <c r="B46" s="228" t="s">
        <v>812</v>
      </c>
      <c r="C46" s="229"/>
      <c r="D46" s="230"/>
      <c r="E46" s="231"/>
      <c r="F46" s="231">
        <v>8.8258700000000001</v>
      </c>
      <c r="G46" s="232">
        <v>8.5166900000000005</v>
      </c>
      <c r="H46" s="230"/>
      <c r="I46" s="232"/>
      <c r="J46" s="230"/>
      <c r="K46" s="232"/>
      <c r="L46" s="230"/>
      <c r="M46" s="231"/>
      <c r="N46" s="231"/>
      <c r="O46" s="231"/>
      <c r="P46" s="231"/>
      <c r="Q46" s="231"/>
      <c r="R46" s="231"/>
      <c r="S46" s="232"/>
      <c r="T46" s="230">
        <v>18.14123</v>
      </c>
      <c r="U46" s="231">
        <v>19.191960000000002</v>
      </c>
      <c r="V46" s="231"/>
      <c r="W46" s="232">
        <v>1.0612699999999999</v>
      </c>
      <c r="X46" s="229"/>
      <c r="Y46" s="230"/>
      <c r="Z46" s="231"/>
      <c r="AA46" s="232"/>
      <c r="AB46" s="230"/>
      <c r="AC46" s="231"/>
      <c r="AD46" s="231"/>
      <c r="AE46" s="231"/>
      <c r="AF46" s="231">
        <v>11.413130000000001</v>
      </c>
      <c r="AG46" s="231">
        <v>23.889150000000001</v>
      </c>
      <c r="AH46" s="232">
        <v>10.22284</v>
      </c>
      <c r="AI46" s="229"/>
      <c r="AJ46" s="229"/>
      <c r="AK46" s="229">
        <v>175.92341999999999</v>
      </c>
      <c r="AL46" s="230">
        <v>213.71525</v>
      </c>
      <c r="AM46" s="232">
        <v>7.8466800000000001</v>
      </c>
      <c r="AN46" s="230"/>
      <c r="AO46" s="232"/>
      <c r="AP46" s="229"/>
      <c r="AQ46" s="230"/>
      <c r="AR46" s="232"/>
      <c r="AS46" s="229"/>
      <c r="AT46" s="229"/>
      <c r="AU46" s="229"/>
      <c r="AV46" s="230"/>
      <c r="AW46" s="231"/>
      <c r="AX46" s="232"/>
      <c r="AY46" s="230"/>
      <c r="AZ46" s="231"/>
      <c r="BA46" s="231"/>
      <c r="BB46" s="231"/>
      <c r="BC46" s="231"/>
      <c r="BD46" s="232"/>
      <c r="BE46" s="230"/>
      <c r="BF46" s="232"/>
      <c r="BG46" s="229"/>
      <c r="BH46" s="230"/>
      <c r="BI46" s="231">
        <v>184.87493000000001</v>
      </c>
      <c r="BJ46" s="232"/>
      <c r="BK46" s="230"/>
      <c r="BL46" s="231">
        <v>165.47058000000001</v>
      </c>
      <c r="BM46" s="231">
        <v>165.59853000000001</v>
      </c>
      <c r="BN46" s="231"/>
      <c r="BO46" s="231"/>
      <c r="BP46" s="231"/>
      <c r="BQ46" s="231"/>
      <c r="BR46" s="231"/>
      <c r="BS46" s="231"/>
      <c r="BT46" s="231"/>
      <c r="BU46" s="231">
        <v>206.49456000000001</v>
      </c>
      <c r="BV46" s="231">
        <v>206.11548999999999</v>
      </c>
      <c r="BW46" s="231">
        <v>205.99002999999999</v>
      </c>
      <c r="BX46" s="232"/>
      <c r="BY46" s="230">
        <v>17.41583</v>
      </c>
      <c r="BZ46" s="232">
        <v>44.053669999999997</v>
      </c>
      <c r="CA46" s="229"/>
      <c r="CB46" s="230"/>
      <c r="CC46" s="231"/>
      <c r="CD46" s="231"/>
      <c r="CE46" s="231"/>
      <c r="CF46" s="231"/>
      <c r="CG46" s="231">
        <v>118.14735</v>
      </c>
      <c r="CH46" s="231"/>
      <c r="CI46" s="231">
        <v>53.710120000000003</v>
      </c>
      <c r="CJ46" s="231"/>
      <c r="CK46" s="231"/>
      <c r="CL46" s="231"/>
      <c r="CM46" s="232"/>
      <c r="CN46" s="230">
        <v>180.55348000000001</v>
      </c>
      <c r="CO46" s="231">
        <v>180.52450999999999</v>
      </c>
      <c r="CP46" s="231">
        <v>181.33356000000001</v>
      </c>
      <c r="CQ46" s="232">
        <v>181.02912000000001</v>
      </c>
      <c r="CR46" s="230"/>
      <c r="CS46" s="232"/>
      <c r="CT46" s="230"/>
      <c r="CU46" s="232"/>
      <c r="CV46" s="230"/>
      <c r="CW46" s="231"/>
      <c r="CX46" s="233"/>
      <c r="CY46" s="230"/>
      <c r="CZ46" s="231">
        <v>8042.7898800000003</v>
      </c>
      <c r="DA46" s="231"/>
      <c r="DB46" s="232"/>
      <c r="DC46" s="230"/>
      <c r="DD46" s="231"/>
      <c r="DE46" s="231"/>
      <c r="DF46" s="231"/>
      <c r="DG46" s="231"/>
      <c r="DH46" s="231"/>
      <c r="DI46" s="231"/>
      <c r="DJ46" s="231"/>
      <c r="DK46" s="231"/>
      <c r="DL46" s="231"/>
      <c r="DM46" s="231"/>
      <c r="DN46" s="232"/>
      <c r="DO46" s="234"/>
      <c r="DP46" s="235"/>
      <c r="DQ46" s="235"/>
      <c r="DR46" s="236" t="s">
        <v>1441</v>
      </c>
      <c r="DS46" s="230">
        <v>2416.92956</v>
      </c>
      <c r="DT46" s="231">
        <v>171.85747000000001</v>
      </c>
      <c r="DU46" s="231">
        <v>171.85747000000001</v>
      </c>
      <c r="DV46" s="232"/>
      <c r="DW46" s="229"/>
      <c r="DX46" s="230"/>
      <c r="DY46" s="231"/>
      <c r="DZ46" s="231"/>
      <c r="EA46" s="231"/>
      <c r="EB46" s="231"/>
      <c r="EC46" s="233">
        <v>7914.6</v>
      </c>
      <c r="ED46" s="209"/>
      <c r="EE46" s="229"/>
      <c r="EF46" s="229"/>
      <c r="EG46" s="229"/>
      <c r="EH46" s="229"/>
      <c r="EI46" s="229"/>
      <c r="EJ46" s="229"/>
      <c r="EK46" s="229"/>
      <c r="EL46" s="229"/>
      <c r="EM46" s="230"/>
      <c r="EN46" s="232"/>
      <c r="EO46" s="229"/>
      <c r="EP46" s="229"/>
      <c r="EQ46" s="229"/>
      <c r="ER46" s="229"/>
      <c r="ES46" s="229"/>
      <c r="ET46" s="229"/>
      <c r="EU46" s="229"/>
      <c r="EV46" s="229"/>
      <c r="EW46" s="229"/>
      <c r="EX46" s="229"/>
      <c r="EY46" s="229"/>
      <c r="EZ46" s="229"/>
      <c r="FA46" s="229"/>
      <c r="FB46" s="229"/>
      <c r="FC46" s="229"/>
      <c r="FD46" s="229"/>
      <c r="FE46" s="229"/>
      <c r="FF46" s="229"/>
      <c r="FG46" s="229"/>
      <c r="FH46" s="229"/>
      <c r="FI46" s="229"/>
      <c r="FJ46" s="229"/>
      <c r="FK46" s="229"/>
      <c r="FL46" s="229"/>
      <c r="FM46" s="230"/>
      <c r="FN46" s="231"/>
      <c r="FO46" s="231"/>
      <c r="FP46" s="232"/>
      <c r="FQ46" s="229"/>
      <c r="FR46" s="230"/>
      <c r="FS46" s="232"/>
      <c r="FT46" s="230"/>
      <c r="FU46" s="231"/>
      <c r="FV46" s="231"/>
      <c r="FW46" s="231"/>
      <c r="FX46" s="231"/>
      <c r="FY46" s="232"/>
      <c r="FZ46" s="230"/>
      <c r="GA46" s="232"/>
      <c r="GB46" s="230"/>
      <c r="GC46" s="231"/>
      <c r="GD46" s="231"/>
      <c r="GE46" s="232"/>
      <c r="GF46" s="229"/>
      <c r="GG46" s="229"/>
      <c r="GH46" s="229"/>
      <c r="GI46" s="230"/>
      <c r="GJ46" s="231"/>
      <c r="GK46" s="231"/>
      <c r="GL46" s="231"/>
      <c r="GM46" s="232"/>
      <c r="GN46" s="230"/>
      <c r="GO46" s="231"/>
      <c r="GP46" s="231"/>
      <c r="GQ46" s="232"/>
      <c r="GR46" s="229"/>
      <c r="GS46" s="230"/>
      <c r="GT46" s="232"/>
      <c r="GU46" s="209"/>
      <c r="GV46" s="229"/>
      <c r="GW46" s="230"/>
      <c r="GX46" s="232"/>
      <c r="GY46" s="229"/>
      <c r="GZ46" s="229"/>
      <c r="HA46" s="229"/>
      <c r="HB46" s="229"/>
      <c r="HC46" s="229"/>
      <c r="HD46" s="209"/>
      <c r="HE46" s="229"/>
      <c r="HF46" s="229"/>
      <c r="HG46" s="229"/>
      <c r="HH46" s="229"/>
      <c r="HI46" s="229"/>
      <c r="HJ46" s="229"/>
      <c r="HK46" s="230"/>
      <c r="HL46" s="232"/>
      <c r="HM46" s="209"/>
      <c r="HN46" s="230">
        <v>2590.0592499999998</v>
      </c>
      <c r="HO46" s="231">
        <v>2552.72606</v>
      </c>
      <c r="HP46" s="232">
        <v>713.0313000000001</v>
      </c>
    </row>
    <row r="47" spans="1:224" x14ac:dyDescent="0.3">
      <c r="A47" s="209"/>
      <c r="B47" s="228" t="s">
        <v>813</v>
      </c>
      <c r="C47" s="229"/>
      <c r="D47" s="230"/>
      <c r="E47" s="231"/>
      <c r="F47" s="231">
        <v>8.8258700000000001</v>
      </c>
      <c r="G47" s="232">
        <v>8.5166900000000005</v>
      </c>
      <c r="H47" s="230"/>
      <c r="I47" s="232"/>
      <c r="J47" s="230"/>
      <c r="K47" s="232"/>
      <c r="L47" s="230"/>
      <c r="M47" s="231"/>
      <c r="N47" s="231"/>
      <c r="O47" s="231"/>
      <c r="P47" s="231"/>
      <c r="Q47" s="231"/>
      <c r="R47" s="231"/>
      <c r="S47" s="232"/>
      <c r="T47" s="230">
        <v>18.14123</v>
      </c>
      <c r="U47" s="231">
        <v>19.191960000000002</v>
      </c>
      <c r="V47" s="231"/>
      <c r="W47" s="232">
        <v>1.0612699999999999</v>
      </c>
      <c r="X47" s="229"/>
      <c r="Y47" s="230"/>
      <c r="Z47" s="231"/>
      <c r="AA47" s="232"/>
      <c r="AB47" s="230"/>
      <c r="AC47" s="231"/>
      <c r="AD47" s="231"/>
      <c r="AE47" s="231"/>
      <c r="AF47" s="231">
        <v>11.413130000000001</v>
      </c>
      <c r="AG47" s="231">
        <v>23.889150000000001</v>
      </c>
      <c r="AH47" s="232">
        <v>10.22284</v>
      </c>
      <c r="AI47" s="229"/>
      <c r="AJ47" s="229"/>
      <c r="AK47" s="229">
        <v>175.92341999999999</v>
      </c>
      <c r="AL47" s="230">
        <v>213.71525</v>
      </c>
      <c r="AM47" s="232">
        <v>7.8466800000000001</v>
      </c>
      <c r="AN47" s="230"/>
      <c r="AO47" s="232"/>
      <c r="AP47" s="229"/>
      <c r="AQ47" s="230"/>
      <c r="AR47" s="232"/>
      <c r="AS47" s="229"/>
      <c r="AT47" s="229"/>
      <c r="AU47" s="229"/>
      <c r="AV47" s="230"/>
      <c r="AW47" s="231"/>
      <c r="AX47" s="232"/>
      <c r="AY47" s="230"/>
      <c r="AZ47" s="231"/>
      <c r="BA47" s="231"/>
      <c r="BB47" s="231"/>
      <c r="BC47" s="231"/>
      <c r="BD47" s="232"/>
      <c r="BE47" s="230"/>
      <c r="BF47" s="232"/>
      <c r="BG47" s="229"/>
      <c r="BH47" s="230"/>
      <c r="BI47" s="231">
        <v>184.87493000000001</v>
      </c>
      <c r="BJ47" s="232"/>
      <c r="BK47" s="230"/>
      <c r="BL47" s="231">
        <v>165.47058000000001</v>
      </c>
      <c r="BM47" s="231">
        <v>165.59853000000001</v>
      </c>
      <c r="BN47" s="231"/>
      <c r="BO47" s="231"/>
      <c r="BP47" s="231"/>
      <c r="BQ47" s="231"/>
      <c r="BR47" s="231"/>
      <c r="BS47" s="231"/>
      <c r="BT47" s="231"/>
      <c r="BU47" s="231">
        <v>206.49456000000001</v>
      </c>
      <c r="BV47" s="231">
        <v>206.11548999999999</v>
      </c>
      <c r="BW47" s="231">
        <v>205.99002999999999</v>
      </c>
      <c r="BX47" s="232"/>
      <c r="BY47" s="230">
        <v>17.41583</v>
      </c>
      <c r="BZ47" s="232">
        <v>44.053669999999997</v>
      </c>
      <c r="CA47" s="229"/>
      <c r="CB47" s="230"/>
      <c r="CC47" s="231"/>
      <c r="CD47" s="231"/>
      <c r="CE47" s="231"/>
      <c r="CF47" s="231"/>
      <c r="CG47" s="231">
        <v>118.14735</v>
      </c>
      <c r="CH47" s="231"/>
      <c r="CI47" s="231">
        <v>53.710120000000003</v>
      </c>
      <c r="CJ47" s="231"/>
      <c r="CK47" s="231"/>
      <c r="CL47" s="231"/>
      <c r="CM47" s="232"/>
      <c r="CN47" s="230">
        <v>180.55348000000001</v>
      </c>
      <c r="CO47" s="231">
        <v>180.52450999999999</v>
      </c>
      <c r="CP47" s="231">
        <v>181.33356000000001</v>
      </c>
      <c r="CQ47" s="232">
        <v>181.02912000000001</v>
      </c>
      <c r="CR47" s="230"/>
      <c r="CS47" s="232"/>
      <c r="CT47" s="230"/>
      <c r="CU47" s="232"/>
      <c r="CV47" s="230"/>
      <c r="CW47" s="231"/>
      <c r="CX47" s="233"/>
      <c r="CY47" s="230"/>
      <c r="CZ47" s="231">
        <v>8009.8469100000002</v>
      </c>
      <c r="DA47" s="231"/>
      <c r="DB47" s="232"/>
      <c r="DC47" s="230"/>
      <c r="DD47" s="231"/>
      <c r="DE47" s="231"/>
      <c r="DF47" s="231"/>
      <c r="DG47" s="231"/>
      <c r="DH47" s="231"/>
      <c r="DI47" s="231"/>
      <c r="DJ47" s="231"/>
      <c r="DK47" s="231"/>
      <c r="DL47" s="231"/>
      <c r="DM47" s="231"/>
      <c r="DN47" s="232"/>
      <c r="DO47" s="234"/>
      <c r="DP47" s="235"/>
      <c r="DQ47" s="235"/>
      <c r="DR47" s="236" t="s">
        <v>1441</v>
      </c>
      <c r="DS47" s="230">
        <v>2416.92956</v>
      </c>
      <c r="DT47" s="231">
        <v>171.85747000000001</v>
      </c>
      <c r="DU47" s="231">
        <v>171.85747000000001</v>
      </c>
      <c r="DV47" s="232"/>
      <c r="DW47" s="229"/>
      <c r="DX47" s="230"/>
      <c r="DY47" s="231"/>
      <c r="DZ47" s="231"/>
      <c r="EA47" s="231"/>
      <c r="EB47" s="231"/>
      <c r="EC47" s="233">
        <v>7881.2</v>
      </c>
      <c r="ED47" s="209"/>
      <c r="EE47" s="229"/>
      <c r="EF47" s="229"/>
      <c r="EG47" s="229"/>
      <c r="EH47" s="229"/>
      <c r="EI47" s="229"/>
      <c r="EJ47" s="229"/>
      <c r="EK47" s="229"/>
      <c r="EL47" s="229"/>
      <c r="EM47" s="230"/>
      <c r="EN47" s="232"/>
      <c r="EO47" s="229"/>
      <c r="EP47" s="229"/>
      <c r="EQ47" s="229"/>
      <c r="ER47" s="229"/>
      <c r="ES47" s="229"/>
      <c r="ET47" s="229"/>
      <c r="EU47" s="229"/>
      <c r="EV47" s="229"/>
      <c r="EW47" s="229"/>
      <c r="EX47" s="229"/>
      <c r="EY47" s="229"/>
      <c r="EZ47" s="229"/>
      <c r="FA47" s="229"/>
      <c r="FB47" s="229"/>
      <c r="FC47" s="229"/>
      <c r="FD47" s="229"/>
      <c r="FE47" s="229"/>
      <c r="FF47" s="229"/>
      <c r="FG47" s="229"/>
      <c r="FH47" s="229"/>
      <c r="FI47" s="229"/>
      <c r="FJ47" s="229"/>
      <c r="FK47" s="229"/>
      <c r="FL47" s="229"/>
      <c r="FM47" s="230"/>
      <c r="FN47" s="231"/>
      <c r="FO47" s="231"/>
      <c r="FP47" s="232"/>
      <c r="FQ47" s="229"/>
      <c r="FR47" s="230"/>
      <c r="FS47" s="232"/>
      <c r="FT47" s="230"/>
      <c r="FU47" s="231"/>
      <c r="FV47" s="231"/>
      <c r="FW47" s="231"/>
      <c r="FX47" s="231"/>
      <c r="FY47" s="232"/>
      <c r="FZ47" s="230"/>
      <c r="GA47" s="232"/>
      <c r="GB47" s="230"/>
      <c r="GC47" s="231"/>
      <c r="GD47" s="231"/>
      <c r="GE47" s="232"/>
      <c r="GF47" s="229"/>
      <c r="GG47" s="229"/>
      <c r="GH47" s="229"/>
      <c r="GI47" s="230"/>
      <c r="GJ47" s="231"/>
      <c r="GK47" s="231"/>
      <c r="GL47" s="231"/>
      <c r="GM47" s="232"/>
      <c r="GN47" s="230"/>
      <c r="GO47" s="231"/>
      <c r="GP47" s="231"/>
      <c r="GQ47" s="232"/>
      <c r="GR47" s="229"/>
      <c r="GS47" s="230"/>
      <c r="GT47" s="232"/>
      <c r="GU47" s="209"/>
      <c r="GV47" s="229"/>
      <c r="GW47" s="230"/>
      <c r="GX47" s="232"/>
      <c r="GY47" s="229"/>
      <c r="GZ47" s="229"/>
      <c r="HA47" s="229"/>
      <c r="HB47" s="229"/>
      <c r="HC47" s="229"/>
      <c r="HD47" s="209"/>
      <c r="HE47" s="229"/>
      <c r="HF47" s="229"/>
      <c r="HG47" s="229"/>
      <c r="HH47" s="229"/>
      <c r="HI47" s="229"/>
      <c r="HJ47" s="229"/>
      <c r="HK47" s="230"/>
      <c r="HL47" s="232"/>
      <c r="HM47" s="209"/>
      <c r="HN47" s="230">
        <v>2590.0592499999998</v>
      </c>
      <c r="HO47" s="231">
        <v>2552.72606</v>
      </c>
      <c r="HP47" s="232">
        <v>713.0313000000001</v>
      </c>
    </row>
    <row r="48" spans="1:224" x14ac:dyDescent="0.3">
      <c r="A48" s="209"/>
      <c r="B48" s="228" t="s">
        <v>814</v>
      </c>
      <c r="C48" s="229"/>
      <c r="D48" s="230"/>
      <c r="E48" s="231"/>
      <c r="F48" s="231">
        <v>8.8258700000000001</v>
      </c>
      <c r="G48" s="232">
        <v>8.5166900000000005</v>
      </c>
      <c r="H48" s="230"/>
      <c r="I48" s="232"/>
      <c r="J48" s="230"/>
      <c r="K48" s="232"/>
      <c r="L48" s="230"/>
      <c r="M48" s="231"/>
      <c r="N48" s="231"/>
      <c r="O48" s="231"/>
      <c r="P48" s="231"/>
      <c r="Q48" s="231"/>
      <c r="R48" s="231"/>
      <c r="S48" s="232"/>
      <c r="T48" s="230">
        <v>18.14123</v>
      </c>
      <c r="U48" s="231">
        <v>19.191960000000002</v>
      </c>
      <c r="V48" s="231"/>
      <c r="W48" s="232">
        <v>1.0612699999999999</v>
      </c>
      <c r="X48" s="229"/>
      <c r="Y48" s="230"/>
      <c r="Z48" s="231"/>
      <c r="AA48" s="232"/>
      <c r="AB48" s="230"/>
      <c r="AC48" s="231"/>
      <c r="AD48" s="231"/>
      <c r="AE48" s="231"/>
      <c r="AF48" s="231">
        <v>11.413130000000001</v>
      </c>
      <c r="AG48" s="231">
        <v>23.889150000000001</v>
      </c>
      <c r="AH48" s="232">
        <v>10.22284</v>
      </c>
      <c r="AI48" s="229"/>
      <c r="AJ48" s="229"/>
      <c r="AK48" s="229">
        <v>175.92341999999999</v>
      </c>
      <c r="AL48" s="230">
        <v>213.71525</v>
      </c>
      <c r="AM48" s="232">
        <v>7.8466800000000001</v>
      </c>
      <c r="AN48" s="230"/>
      <c r="AO48" s="232"/>
      <c r="AP48" s="229"/>
      <c r="AQ48" s="230"/>
      <c r="AR48" s="232"/>
      <c r="AS48" s="229"/>
      <c r="AT48" s="229"/>
      <c r="AU48" s="229"/>
      <c r="AV48" s="230"/>
      <c r="AW48" s="231"/>
      <c r="AX48" s="232"/>
      <c r="AY48" s="230"/>
      <c r="AZ48" s="231"/>
      <c r="BA48" s="231"/>
      <c r="BB48" s="231"/>
      <c r="BC48" s="231"/>
      <c r="BD48" s="232"/>
      <c r="BE48" s="230"/>
      <c r="BF48" s="232"/>
      <c r="BG48" s="229"/>
      <c r="BH48" s="230"/>
      <c r="BI48" s="231">
        <v>184.87493000000001</v>
      </c>
      <c r="BJ48" s="232"/>
      <c r="BK48" s="230"/>
      <c r="BL48" s="231">
        <v>165.47058000000001</v>
      </c>
      <c r="BM48" s="231">
        <v>165.59853000000001</v>
      </c>
      <c r="BN48" s="231"/>
      <c r="BO48" s="231"/>
      <c r="BP48" s="231"/>
      <c r="BQ48" s="231"/>
      <c r="BR48" s="231"/>
      <c r="BS48" s="231"/>
      <c r="BT48" s="231"/>
      <c r="BU48" s="231">
        <v>206.49456000000001</v>
      </c>
      <c r="BV48" s="231">
        <v>206.11548999999999</v>
      </c>
      <c r="BW48" s="231">
        <v>205.99002999999999</v>
      </c>
      <c r="BX48" s="232"/>
      <c r="BY48" s="230">
        <v>17.41583</v>
      </c>
      <c r="BZ48" s="232">
        <v>44.053669999999997</v>
      </c>
      <c r="CA48" s="229"/>
      <c r="CB48" s="230"/>
      <c r="CC48" s="231"/>
      <c r="CD48" s="231"/>
      <c r="CE48" s="231"/>
      <c r="CF48" s="231"/>
      <c r="CG48" s="231">
        <v>118.14735</v>
      </c>
      <c r="CH48" s="231"/>
      <c r="CI48" s="231">
        <v>53.710120000000003</v>
      </c>
      <c r="CJ48" s="231"/>
      <c r="CK48" s="231"/>
      <c r="CL48" s="231"/>
      <c r="CM48" s="232"/>
      <c r="CN48" s="230">
        <v>180.55348000000001</v>
      </c>
      <c r="CO48" s="231">
        <v>180.52450999999999</v>
      </c>
      <c r="CP48" s="231">
        <v>181.33356000000001</v>
      </c>
      <c r="CQ48" s="232">
        <v>181.02912000000001</v>
      </c>
      <c r="CR48" s="230"/>
      <c r="CS48" s="232"/>
      <c r="CT48" s="230"/>
      <c r="CU48" s="232"/>
      <c r="CV48" s="230"/>
      <c r="CW48" s="231"/>
      <c r="CX48" s="233"/>
      <c r="CY48" s="230"/>
      <c r="CZ48" s="231">
        <v>8035.3144199999997</v>
      </c>
      <c r="DA48" s="231"/>
      <c r="DB48" s="232"/>
      <c r="DC48" s="230"/>
      <c r="DD48" s="231"/>
      <c r="DE48" s="231"/>
      <c r="DF48" s="231"/>
      <c r="DG48" s="231"/>
      <c r="DH48" s="231"/>
      <c r="DI48" s="231"/>
      <c r="DJ48" s="231"/>
      <c r="DK48" s="231"/>
      <c r="DL48" s="231"/>
      <c r="DM48" s="231"/>
      <c r="DN48" s="232"/>
      <c r="DO48" s="234"/>
      <c r="DP48" s="235"/>
      <c r="DQ48" s="235"/>
      <c r="DR48" s="236" t="s">
        <v>1441</v>
      </c>
      <c r="DS48" s="230">
        <v>2416.92956</v>
      </c>
      <c r="DT48" s="231">
        <v>171.85747000000001</v>
      </c>
      <c r="DU48" s="231">
        <v>171.85747000000001</v>
      </c>
      <c r="DV48" s="232"/>
      <c r="DW48" s="229"/>
      <c r="DX48" s="230"/>
      <c r="DY48" s="231"/>
      <c r="DZ48" s="231"/>
      <c r="EA48" s="231"/>
      <c r="EB48" s="231"/>
      <c r="EC48" s="233">
        <v>7906.4</v>
      </c>
      <c r="ED48" s="209"/>
      <c r="EE48" s="229"/>
      <c r="EF48" s="229"/>
      <c r="EG48" s="229"/>
      <c r="EH48" s="229"/>
      <c r="EI48" s="229"/>
      <c r="EJ48" s="229"/>
      <c r="EK48" s="229"/>
      <c r="EL48" s="229"/>
      <c r="EM48" s="230"/>
      <c r="EN48" s="232"/>
      <c r="EO48" s="229"/>
      <c r="EP48" s="229"/>
      <c r="EQ48" s="229"/>
      <c r="ER48" s="229"/>
      <c r="ES48" s="229"/>
      <c r="ET48" s="229"/>
      <c r="EU48" s="229"/>
      <c r="EV48" s="229"/>
      <c r="EW48" s="229"/>
      <c r="EX48" s="229"/>
      <c r="EY48" s="229"/>
      <c r="EZ48" s="229"/>
      <c r="FA48" s="229"/>
      <c r="FB48" s="229"/>
      <c r="FC48" s="229"/>
      <c r="FD48" s="229"/>
      <c r="FE48" s="229"/>
      <c r="FF48" s="229"/>
      <c r="FG48" s="229"/>
      <c r="FH48" s="229"/>
      <c r="FI48" s="229"/>
      <c r="FJ48" s="229"/>
      <c r="FK48" s="229"/>
      <c r="FL48" s="229"/>
      <c r="FM48" s="230"/>
      <c r="FN48" s="231"/>
      <c r="FO48" s="231"/>
      <c r="FP48" s="232"/>
      <c r="FQ48" s="229"/>
      <c r="FR48" s="230"/>
      <c r="FS48" s="232"/>
      <c r="FT48" s="230"/>
      <c r="FU48" s="231"/>
      <c r="FV48" s="231"/>
      <c r="FW48" s="231"/>
      <c r="FX48" s="231"/>
      <c r="FY48" s="232"/>
      <c r="FZ48" s="230"/>
      <c r="GA48" s="232"/>
      <c r="GB48" s="230"/>
      <c r="GC48" s="231"/>
      <c r="GD48" s="231"/>
      <c r="GE48" s="232"/>
      <c r="GF48" s="229"/>
      <c r="GG48" s="229"/>
      <c r="GH48" s="229"/>
      <c r="GI48" s="230"/>
      <c r="GJ48" s="231"/>
      <c r="GK48" s="231"/>
      <c r="GL48" s="231"/>
      <c r="GM48" s="232"/>
      <c r="GN48" s="230"/>
      <c r="GO48" s="231"/>
      <c r="GP48" s="231"/>
      <c r="GQ48" s="232"/>
      <c r="GR48" s="229"/>
      <c r="GS48" s="230"/>
      <c r="GT48" s="232"/>
      <c r="GU48" s="209"/>
      <c r="GV48" s="229"/>
      <c r="GW48" s="230"/>
      <c r="GX48" s="232"/>
      <c r="GY48" s="229"/>
      <c r="GZ48" s="229"/>
      <c r="HA48" s="229"/>
      <c r="HB48" s="229"/>
      <c r="HC48" s="229"/>
      <c r="HD48" s="209"/>
      <c r="HE48" s="229"/>
      <c r="HF48" s="229"/>
      <c r="HG48" s="229"/>
      <c r="HH48" s="229"/>
      <c r="HI48" s="229"/>
      <c r="HJ48" s="229"/>
      <c r="HK48" s="230"/>
      <c r="HL48" s="232"/>
      <c r="HM48" s="209"/>
      <c r="HN48" s="230">
        <v>2590.0592499999998</v>
      </c>
      <c r="HO48" s="231">
        <v>2552.72606</v>
      </c>
      <c r="HP48" s="232">
        <v>713.0313000000001</v>
      </c>
    </row>
    <row r="49" spans="1:224" x14ac:dyDescent="0.3">
      <c r="A49" s="209"/>
      <c r="B49" s="228" t="s">
        <v>815</v>
      </c>
      <c r="C49" s="229"/>
      <c r="D49" s="230"/>
      <c r="E49" s="231"/>
      <c r="F49" s="231">
        <v>8.8258700000000001</v>
      </c>
      <c r="G49" s="232">
        <v>8.5166900000000005</v>
      </c>
      <c r="H49" s="230"/>
      <c r="I49" s="232"/>
      <c r="J49" s="230"/>
      <c r="K49" s="232"/>
      <c r="L49" s="230"/>
      <c r="M49" s="231"/>
      <c r="N49" s="231"/>
      <c r="O49" s="231"/>
      <c r="P49" s="231"/>
      <c r="Q49" s="231"/>
      <c r="R49" s="231"/>
      <c r="S49" s="232"/>
      <c r="T49" s="230">
        <v>18.14123</v>
      </c>
      <c r="U49" s="231">
        <v>19.191960000000002</v>
      </c>
      <c r="V49" s="231"/>
      <c r="W49" s="232">
        <v>1.0612699999999999</v>
      </c>
      <c r="X49" s="229"/>
      <c r="Y49" s="230"/>
      <c r="Z49" s="231"/>
      <c r="AA49" s="232"/>
      <c r="AB49" s="230"/>
      <c r="AC49" s="231"/>
      <c r="AD49" s="231"/>
      <c r="AE49" s="231"/>
      <c r="AF49" s="231">
        <v>11.413130000000001</v>
      </c>
      <c r="AG49" s="231">
        <v>23.889150000000001</v>
      </c>
      <c r="AH49" s="232">
        <v>10.22284</v>
      </c>
      <c r="AI49" s="229"/>
      <c r="AJ49" s="229"/>
      <c r="AK49" s="229">
        <v>175.92341999999999</v>
      </c>
      <c r="AL49" s="230">
        <v>213.71525</v>
      </c>
      <c r="AM49" s="232">
        <v>7.8466800000000001</v>
      </c>
      <c r="AN49" s="230"/>
      <c r="AO49" s="232"/>
      <c r="AP49" s="229"/>
      <c r="AQ49" s="230"/>
      <c r="AR49" s="232"/>
      <c r="AS49" s="229"/>
      <c r="AT49" s="229"/>
      <c r="AU49" s="229"/>
      <c r="AV49" s="230"/>
      <c r="AW49" s="231"/>
      <c r="AX49" s="232"/>
      <c r="AY49" s="230"/>
      <c r="AZ49" s="231"/>
      <c r="BA49" s="231"/>
      <c r="BB49" s="231"/>
      <c r="BC49" s="231"/>
      <c r="BD49" s="232"/>
      <c r="BE49" s="230"/>
      <c r="BF49" s="232"/>
      <c r="BG49" s="229"/>
      <c r="BH49" s="230"/>
      <c r="BI49" s="231">
        <v>184.87493000000001</v>
      </c>
      <c r="BJ49" s="232"/>
      <c r="BK49" s="230"/>
      <c r="BL49" s="231">
        <v>165.47058000000001</v>
      </c>
      <c r="BM49" s="231">
        <v>165.59853000000001</v>
      </c>
      <c r="BN49" s="231"/>
      <c r="BO49" s="231"/>
      <c r="BP49" s="231"/>
      <c r="BQ49" s="231"/>
      <c r="BR49" s="231"/>
      <c r="BS49" s="231"/>
      <c r="BT49" s="231"/>
      <c r="BU49" s="231">
        <v>206.49456000000001</v>
      </c>
      <c r="BV49" s="231">
        <v>206.11548999999999</v>
      </c>
      <c r="BW49" s="231">
        <v>205.99002999999999</v>
      </c>
      <c r="BX49" s="232"/>
      <c r="BY49" s="230">
        <v>17.41583</v>
      </c>
      <c r="BZ49" s="232">
        <v>44.053669999999997</v>
      </c>
      <c r="CA49" s="229"/>
      <c r="CB49" s="230"/>
      <c r="CC49" s="231"/>
      <c r="CD49" s="231"/>
      <c r="CE49" s="231"/>
      <c r="CF49" s="231"/>
      <c r="CG49" s="231">
        <v>118.14735</v>
      </c>
      <c r="CH49" s="231"/>
      <c r="CI49" s="231">
        <v>53.710120000000003</v>
      </c>
      <c r="CJ49" s="231"/>
      <c r="CK49" s="231"/>
      <c r="CL49" s="231"/>
      <c r="CM49" s="232"/>
      <c r="CN49" s="230">
        <v>180.55348000000001</v>
      </c>
      <c r="CO49" s="231">
        <v>180.52450999999999</v>
      </c>
      <c r="CP49" s="231">
        <v>181.33356000000001</v>
      </c>
      <c r="CQ49" s="232">
        <v>181.02912000000001</v>
      </c>
      <c r="CR49" s="230"/>
      <c r="CS49" s="232"/>
      <c r="CT49" s="230"/>
      <c r="CU49" s="232"/>
      <c r="CV49" s="230"/>
      <c r="CW49" s="231"/>
      <c r="CX49" s="233"/>
      <c r="CY49" s="230"/>
      <c r="CZ49" s="231">
        <v>7928.8679300000003</v>
      </c>
      <c r="DA49" s="231"/>
      <c r="DB49" s="232"/>
      <c r="DC49" s="230"/>
      <c r="DD49" s="231"/>
      <c r="DE49" s="231"/>
      <c r="DF49" s="231"/>
      <c r="DG49" s="231"/>
      <c r="DH49" s="231"/>
      <c r="DI49" s="231"/>
      <c r="DJ49" s="231"/>
      <c r="DK49" s="231"/>
      <c r="DL49" s="231"/>
      <c r="DM49" s="231"/>
      <c r="DN49" s="232"/>
      <c r="DO49" s="234"/>
      <c r="DP49" s="235"/>
      <c r="DQ49" s="235"/>
      <c r="DR49" s="236" t="s">
        <v>1441</v>
      </c>
      <c r="DS49" s="230">
        <v>2416.92956</v>
      </c>
      <c r="DT49" s="231">
        <v>171.85747000000001</v>
      </c>
      <c r="DU49" s="231">
        <v>171.85747000000001</v>
      </c>
      <c r="DV49" s="232"/>
      <c r="DW49" s="229"/>
      <c r="DX49" s="230"/>
      <c r="DY49" s="231"/>
      <c r="DZ49" s="231"/>
      <c r="EA49" s="231"/>
      <c r="EB49" s="231"/>
      <c r="EC49" s="233">
        <v>7800</v>
      </c>
      <c r="ED49" s="209"/>
      <c r="EE49" s="229"/>
      <c r="EF49" s="229"/>
      <c r="EG49" s="229"/>
      <c r="EH49" s="229"/>
      <c r="EI49" s="229"/>
      <c r="EJ49" s="229"/>
      <c r="EK49" s="229"/>
      <c r="EL49" s="229"/>
      <c r="EM49" s="230"/>
      <c r="EN49" s="232"/>
      <c r="EO49" s="229"/>
      <c r="EP49" s="229"/>
      <c r="EQ49" s="229"/>
      <c r="ER49" s="229"/>
      <c r="ES49" s="229"/>
      <c r="ET49" s="229"/>
      <c r="EU49" s="229"/>
      <c r="EV49" s="229"/>
      <c r="EW49" s="229"/>
      <c r="EX49" s="229"/>
      <c r="EY49" s="229"/>
      <c r="EZ49" s="229"/>
      <c r="FA49" s="229"/>
      <c r="FB49" s="229"/>
      <c r="FC49" s="229"/>
      <c r="FD49" s="229"/>
      <c r="FE49" s="229"/>
      <c r="FF49" s="229"/>
      <c r="FG49" s="229"/>
      <c r="FH49" s="229"/>
      <c r="FI49" s="229"/>
      <c r="FJ49" s="229"/>
      <c r="FK49" s="229"/>
      <c r="FL49" s="229"/>
      <c r="FM49" s="230"/>
      <c r="FN49" s="231"/>
      <c r="FO49" s="231"/>
      <c r="FP49" s="232"/>
      <c r="FQ49" s="229"/>
      <c r="FR49" s="230"/>
      <c r="FS49" s="232"/>
      <c r="FT49" s="230"/>
      <c r="FU49" s="231"/>
      <c r="FV49" s="231"/>
      <c r="FW49" s="231"/>
      <c r="FX49" s="231"/>
      <c r="FY49" s="232"/>
      <c r="FZ49" s="230"/>
      <c r="GA49" s="232"/>
      <c r="GB49" s="230"/>
      <c r="GC49" s="231"/>
      <c r="GD49" s="231"/>
      <c r="GE49" s="232"/>
      <c r="GF49" s="229"/>
      <c r="GG49" s="229"/>
      <c r="GH49" s="229"/>
      <c r="GI49" s="230"/>
      <c r="GJ49" s="231"/>
      <c r="GK49" s="231"/>
      <c r="GL49" s="231"/>
      <c r="GM49" s="232"/>
      <c r="GN49" s="230"/>
      <c r="GO49" s="231"/>
      <c r="GP49" s="231"/>
      <c r="GQ49" s="232"/>
      <c r="GR49" s="229"/>
      <c r="GS49" s="230"/>
      <c r="GT49" s="232"/>
      <c r="GU49" s="209"/>
      <c r="GV49" s="229"/>
      <c r="GW49" s="230"/>
      <c r="GX49" s="232"/>
      <c r="GY49" s="229"/>
      <c r="GZ49" s="229"/>
      <c r="HA49" s="229"/>
      <c r="HB49" s="229"/>
      <c r="HC49" s="229"/>
      <c r="HD49" s="209"/>
      <c r="HE49" s="229"/>
      <c r="HF49" s="229"/>
      <c r="HG49" s="229"/>
      <c r="HH49" s="229"/>
      <c r="HI49" s="229"/>
      <c r="HJ49" s="229"/>
      <c r="HK49" s="230"/>
      <c r="HL49" s="232"/>
      <c r="HM49" s="209"/>
      <c r="HN49" s="230">
        <v>2590.0592499999998</v>
      </c>
      <c r="HO49" s="231">
        <v>2552.72606</v>
      </c>
      <c r="HP49" s="232">
        <v>713.0313000000001</v>
      </c>
    </row>
    <row r="50" spans="1:224" x14ac:dyDescent="0.3">
      <c r="A50" s="209"/>
      <c r="B50" s="228" t="s">
        <v>816</v>
      </c>
      <c r="C50" s="229"/>
      <c r="D50" s="230"/>
      <c r="E50" s="231"/>
      <c r="F50" s="231">
        <v>8.8258700000000001</v>
      </c>
      <c r="G50" s="232">
        <v>8.5166900000000005</v>
      </c>
      <c r="H50" s="230"/>
      <c r="I50" s="232"/>
      <c r="J50" s="230"/>
      <c r="K50" s="232"/>
      <c r="L50" s="230"/>
      <c r="M50" s="231"/>
      <c r="N50" s="231"/>
      <c r="O50" s="231"/>
      <c r="P50" s="231"/>
      <c r="Q50" s="231"/>
      <c r="R50" s="231"/>
      <c r="S50" s="232"/>
      <c r="T50" s="230">
        <v>18.14123</v>
      </c>
      <c r="U50" s="231">
        <v>19.191960000000002</v>
      </c>
      <c r="V50" s="231"/>
      <c r="W50" s="232">
        <v>1.0612699999999999</v>
      </c>
      <c r="X50" s="229"/>
      <c r="Y50" s="230"/>
      <c r="Z50" s="231"/>
      <c r="AA50" s="232"/>
      <c r="AB50" s="230"/>
      <c r="AC50" s="231"/>
      <c r="AD50" s="231"/>
      <c r="AE50" s="231"/>
      <c r="AF50" s="231">
        <v>11.413130000000001</v>
      </c>
      <c r="AG50" s="231">
        <v>23.889150000000001</v>
      </c>
      <c r="AH50" s="232">
        <v>10.22284</v>
      </c>
      <c r="AI50" s="229"/>
      <c r="AJ50" s="229"/>
      <c r="AK50" s="229">
        <v>175.92341999999999</v>
      </c>
      <c r="AL50" s="230">
        <v>213.71525</v>
      </c>
      <c r="AM50" s="232">
        <v>7.8466800000000001</v>
      </c>
      <c r="AN50" s="230"/>
      <c r="AO50" s="232"/>
      <c r="AP50" s="229"/>
      <c r="AQ50" s="230"/>
      <c r="AR50" s="232"/>
      <c r="AS50" s="229"/>
      <c r="AT50" s="229"/>
      <c r="AU50" s="229"/>
      <c r="AV50" s="230"/>
      <c r="AW50" s="231"/>
      <c r="AX50" s="232"/>
      <c r="AY50" s="230"/>
      <c r="AZ50" s="231"/>
      <c r="BA50" s="231"/>
      <c r="BB50" s="231"/>
      <c r="BC50" s="231"/>
      <c r="BD50" s="232"/>
      <c r="BE50" s="230"/>
      <c r="BF50" s="232"/>
      <c r="BG50" s="229"/>
      <c r="BH50" s="230"/>
      <c r="BI50" s="231">
        <v>184.87493000000001</v>
      </c>
      <c r="BJ50" s="232"/>
      <c r="BK50" s="230"/>
      <c r="BL50" s="231">
        <v>165.47058000000001</v>
      </c>
      <c r="BM50" s="231">
        <v>165.59853000000001</v>
      </c>
      <c r="BN50" s="231"/>
      <c r="BO50" s="231"/>
      <c r="BP50" s="231"/>
      <c r="BQ50" s="231"/>
      <c r="BR50" s="231"/>
      <c r="BS50" s="231"/>
      <c r="BT50" s="231"/>
      <c r="BU50" s="231">
        <v>206.49456000000001</v>
      </c>
      <c r="BV50" s="231">
        <v>206.11548999999999</v>
      </c>
      <c r="BW50" s="231">
        <v>205.99002999999999</v>
      </c>
      <c r="BX50" s="232"/>
      <c r="BY50" s="230">
        <v>17.41583</v>
      </c>
      <c r="BZ50" s="232">
        <v>44.053669999999997</v>
      </c>
      <c r="CA50" s="229"/>
      <c r="CB50" s="230"/>
      <c r="CC50" s="231"/>
      <c r="CD50" s="231"/>
      <c r="CE50" s="231"/>
      <c r="CF50" s="231"/>
      <c r="CG50" s="231">
        <v>118.14735</v>
      </c>
      <c r="CH50" s="231"/>
      <c r="CI50" s="231">
        <v>53.710120000000003</v>
      </c>
      <c r="CJ50" s="231"/>
      <c r="CK50" s="231"/>
      <c r="CL50" s="231"/>
      <c r="CM50" s="232"/>
      <c r="CN50" s="230">
        <v>180.55348000000001</v>
      </c>
      <c r="CO50" s="231">
        <v>180.52450999999999</v>
      </c>
      <c r="CP50" s="231">
        <v>181.33356000000001</v>
      </c>
      <c r="CQ50" s="232">
        <v>181.02912000000001</v>
      </c>
      <c r="CR50" s="230"/>
      <c r="CS50" s="232"/>
      <c r="CT50" s="230"/>
      <c r="CU50" s="232"/>
      <c r="CV50" s="230"/>
      <c r="CW50" s="231"/>
      <c r="CX50" s="233"/>
      <c r="CY50" s="230"/>
      <c r="CZ50" s="231">
        <v>7913.2061999999996</v>
      </c>
      <c r="DA50" s="231"/>
      <c r="DB50" s="232"/>
      <c r="DC50" s="230"/>
      <c r="DD50" s="231"/>
      <c r="DE50" s="231"/>
      <c r="DF50" s="231"/>
      <c r="DG50" s="231"/>
      <c r="DH50" s="231"/>
      <c r="DI50" s="231"/>
      <c r="DJ50" s="231"/>
      <c r="DK50" s="231"/>
      <c r="DL50" s="231"/>
      <c r="DM50" s="231"/>
      <c r="DN50" s="232"/>
      <c r="DO50" s="234"/>
      <c r="DP50" s="235"/>
      <c r="DQ50" s="235"/>
      <c r="DR50" s="236" t="s">
        <v>1441</v>
      </c>
      <c r="DS50" s="230">
        <v>2416.92956</v>
      </c>
      <c r="DT50" s="231">
        <v>171.85747000000001</v>
      </c>
      <c r="DU50" s="231">
        <v>171.85747000000001</v>
      </c>
      <c r="DV50" s="232"/>
      <c r="DW50" s="229"/>
      <c r="DX50" s="230"/>
      <c r="DY50" s="231"/>
      <c r="DZ50" s="231"/>
      <c r="EA50" s="231"/>
      <c r="EB50" s="231"/>
      <c r="EC50" s="233">
        <v>7784.58</v>
      </c>
      <c r="ED50" s="209"/>
      <c r="EE50" s="229"/>
      <c r="EF50" s="229"/>
      <c r="EG50" s="229"/>
      <c r="EH50" s="229"/>
      <c r="EI50" s="229"/>
      <c r="EJ50" s="229"/>
      <c r="EK50" s="229"/>
      <c r="EL50" s="229"/>
      <c r="EM50" s="230"/>
      <c r="EN50" s="232"/>
      <c r="EO50" s="229"/>
      <c r="EP50" s="229"/>
      <c r="EQ50" s="229"/>
      <c r="ER50" s="229"/>
      <c r="ES50" s="229"/>
      <c r="ET50" s="229"/>
      <c r="EU50" s="229"/>
      <c r="EV50" s="229"/>
      <c r="EW50" s="229"/>
      <c r="EX50" s="229"/>
      <c r="EY50" s="229"/>
      <c r="EZ50" s="229"/>
      <c r="FA50" s="229"/>
      <c r="FB50" s="229"/>
      <c r="FC50" s="229"/>
      <c r="FD50" s="229"/>
      <c r="FE50" s="229"/>
      <c r="FF50" s="229"/>
      <c r="FG50" s="229"/>
      <c r="FH50" s="229"/>
      <c r="FI50" s="229"/>
      <c r="FJ50" s="229"/>
      <c r="FK50" s="229"/>
      <c r="FL50" s="229"/>
      <c r="FM50" s="230"/>
      <c r="FN50" s="231"/>
      <c r="FO50" s="231"/>
      <c r="FP50" s="232"/>
      <c r="FQ50" s="229"/>
      <c r="FR50" s="230"/>
      <c r="FS50" s="232"/>
      <c r="FT50" s="230"/>
      <c r="FU50" s="231"/>
      <c r="FV50" s="231"/>
      <c r="FW50" s="231"/>
      <c r="FX50" s="231"/>
      <c r="FY50" s="232"/>
      <c r="FZ50" s="230"/>
      <c r="GA50" s="232"/>
      <c r="GB50" s="230"/>
      <c r="GC50" s="231"/>
      <c r="GD50" s="231"/>
      <c r="GE50" s="232"/>
      <c r="GF50" s="229"/>
      <c r="GG50" s="229"/>
      <c r="GH50" s="229"/>
      <c r="GI50" s="230"/>
      <c r="GJ50" s="231"/>
      <c r="GK50" s="231"/>
      <c r="GL50" s="231"/>
      <c r="GM50" s="232"/>
      <c r="GN50" s="230"/>
      <c r="GO50" s="231"/>
      <c r="GP50" s="231"/>
      <c r="GQ50" s="232"/>
      <c r="GR50" s="229"/>
      <c r="GS50" s="230"/>
      <c r="GT50" s="232"/>
      <c r="GU50" s="209"/>
      <c r="GV50" s="229"/>
      <c r="GW50" s="230"/>
      <c r="GX50" s="232"/>
      <c r="GY50" s="229"/>
      <c r="GZ50" s="229"/>
      <c r="HA50" s="229"/>
      <c r="HB50" s="229"/>
      <c r="HC50" s="229"/>
      <c r="HD50" s="209"/>
      <c r="HE50" s="229"/>
      <c r="HF50" s="229"/>
      <c r="HG50" s="229"/>
      <c r="HH50" s="229"/>
      <c r="HI50" s="229"/>
      <c r="HJ50" s="229"/>
      <c r="HK50" s="230"/>
      <c r="HL50" s="232"/>
      <c r="HM50" s="209"/>
      <c r="HN50" s="230">
        <v>2590.0592499999998</v>
      </c>
      <c r="HO50" s="231">
        <v>2552.72606</v>
      </c>
      <c r="HP50" s="232">
        <v>713.0313000000001</v>
      </c>
    </row>
    <row r="51" spans="1:224" x14ac:dyDescent="0.3">
      <c r="A51" s="209"/>
      <c r="B51" s="228" t="s">
        <v>817</v>
      </c>
      <c r="C51" s="229"/>
      <c r="D51" s="230"/>
      <c r="E51" s="231"/>
      <c r="F51" s="231">
        <v>8.8258700000000001</v>
      </c>
      <c r="G51" s="232">
        <v>8.5166900000000005</v>
      </c>
      <c r="H51" s="230"/>
      <c r="I51" s="232"/>
      <c r="J51" s="230"/>
      <c r="K51" s="232"/>
      <c r="L51" s="230"/>
      <c r="M51" s="231"/>
      <c r="N51" s="231"/>
      <c r="O51" s="231"/>
      <c r="P51" s="231"/>
      <c r="Q51" s="231"/>
      <c r="R51" s="231"/>
      <c r="S51" s="232"/>
      <c r="T51" s="230">
        <v>18.14123</v>
      </c>
      <c r="U51" s="231">
        <v>19.191960000000002</v>
      </c>
      <c r="V51" s="231"/>
      <c r="W51" s="232">
        <v>1.0612699999999999</v>
      </c>
      <c r="X51" s="229"/>
      <c r="Y51" s="230"/>
      <c r="Z51" s="231"/>
      <c r="AA51" s="232"/>
      <c r="AB51" s="230"/>
      <c r="AC51" s="231"/>
      <c r="AD51" s="231"/>
      <c r="AE51" s="231"/>
      <c r="AF51" s="231">
        <v>11.413130000000001</v>
      </c>
      <c r="AG51" s="231">
        <v>23.889150000000001</v>
      </c>
      <c r="AH51" s="232">
        <v>10.22284</v>
      </c>
      <c r="AI51" s="229"/>
      <c r="AJ51" s="229"/>
      <c r="AK51" s="229">
        <v>175.92341999999999</v>
      </c>
      <c r="AL51" s="230">
        <v>213.71525</v>
      </c>
      <c r="AM51" s="232">
        <v>7.8466800000000001</v>
      </c>
      <c r="AN51" s="230"/>
      <c r="AO51" s="232"/>
      <c r="AP51" s="229"/>
      <c r="AQ51" s="230"/>
      <c r="AR51" s="232"/>
      <c r="AS51" s="229"/>
      <c r="AT51" s="229"/>
      <c r="AU51" s="229"/>
      <c r="AV51" s="230"/>
      <c r="AW51" s="231"/>
      <c r="AX51" s="232"/>
      <c r="AY51" s="230"/>
      <c r="AZ51" s="231"/>
      <c r="BA51" s="231"/>
      <c r="BB51" s="231"/>
      <c r="BC51" s="231"/>
      <c r="BD51" s="232"/>
      <c r="BE51" s="230"/>
      <c r="BF51" s="232"/>
      <c r="BG51" s="229"/>
      <c r="BH51" s="230"/>
      <c r="BI51" s="231">
        <v>184.87493000000001</v>
      </c>
      <c r="BJ51" s="232"/>
      <c r="BK51" s="230"/>
      <c r="BL51" s="231">
        <v>165.47058000000001</v>
      </c>
      <c r="BM51" s="231">
        <v>165.59853000000001</v>
      </c>
      <c r="BN51" s="231"/>
      <c r="BO51" s="231"/>
      <c r="BP51" s="231"/>
      <c r="BQ51" s="231"/>
      <c r="BR51" s="231"/>
      <c r="BS51" s="231"/>
      <c r="BT51" s="231"/>
      <c r="BU51" s="231">
        <v>206.49456000000001</v>
      </c>
      <c r="BV51" s="231">
        <v>206.11548999999999</v>
      </c>
      <c r="BW51" s="231">
        <v>205.99002999999999</v>
      </c>
      <c r="BX51" s="232"/>
      <c r="BY51" s="230">
        <v>17.41583</v>
      </c>
      <c r="BZ51" s="232">
        <v>44.053669999999997</v>
      </c>
      <c r="CA51" s="229"/>
      <c r="CB51" s="230"/>
      <c r="CC51" s="231"/>
      <c r="CD51" s="231"/>
      <c r="CE51" s="231"/>
      <c r="CF51" s="231"/>
      <c r="CG51" s="231">
        <v>118.14735</v>
      </c>
      <c r="CH51" s="231"/>
      <c r="CI51" s="231">
        <v>53.710120000000003</v>
      </c>
      <c r="CJ51" s="231"/>
      <c r="CK51" s="231"/>
      <c r="CL51" s="231"/>
      <c r="CM51" s="232"/>
      <c r="CN51" s="230">
        <v>180.55348000000001</v>
      </c>
      <c r="CO51" s="231">
        <v>180.52450999999999</v>
      </c>
      <c r="CP51" s="231">
        <v>181.33356000000001</v>
      </c>
      <c r="CQ51" s="232">
        <v>181.02912000000001</v>
      </c>
      <c r="CR51" s="230"/>
      <c r="CS51" s="232"/>
      <c r="CT51" s="230"/>
      <c r="CU51" s="232"/>
      <c r="CV51" s="230"/>
      <c r="CW51" s="231"/>
      <c r="CX51" s="233"/>
      <c r="CY51" s="230"/>
      <c r="CZ51" s="231">
        <v>7843.8461799999995</v>
      </c>
      <c r="DA51" s="231"/>
      <c r="DB51" s="232"/>
      <c r="DC51" s="230"/>
      <c r="DD51" s="231"/>
      <c r="DE51" s="231"/>
      <c r="DF51" s="231"/>
      <c r="DG51" s="231"/>
      <c r="DH51" s="231"/>
      <c r="DI51" s="231"/>
      <c r="DJ51" s="231"/>
      <c r="DK51" s="231"/>
      <c r="DL51" s="231"/>
      <c r="DM51" s="231"/>
      <c r="DN51" s="232"/>
      <c r="DO51" s="234"/>
      <c r="DP51" s="235"/>
      <c r="DQ51" s="235"/>
      <c r="DR51" s="236" t="s">
        <v>1441</v>
      </c>
      <c r="DS51" s="230">
        <v>2416.92956</v>
      </c>
      <c r="DT51" s="231">
        <v>171.85747000000001</v>
      </c>
      <c r="DU51" s="231">
        <v>171.85747000000001</v>
      </c>
      <c r="DV51" s="232"/>
      <c r="DW51" s="229"/>
      <c r="DX51" s="230"/>
      <c r="DY51" s="231"/>
      <c r="DZ51" s="231"/>
      <c r="EA51" s="231"/>
      <c r="EB51" s="231"/>
      <c r="EC51" s="233">
        <v>7715.28</v>
      </c>
      <c r="ED51" s="209"/>
      <c r="EE51" s="229"/>
      <c r="EF51" s="229"/>
      <c r="EG51" s="229"/>
      <c r="EH51" s="229"/>
      <c r="EI51" s="229"/>
      <c r="EJ51" s="229"/>
      <c r="EK51" s="229"/>
      <c r="EL51" s="229"/>
      <c r="EM51" s="230"/>
      <c r="EN51" s="232"/>
      <c r="EO51" s="229"/>
      <c r="EP51" s="229"/>
      <c r="EQ51" s="229"/>
      <c r="ER51" s="229"/>
      <c r="ES51" s="229"/>
      <c r="ET51" s="229"/>
      <c r="EU51" s="229"/>
      <c r="EV51" s="229"/>
      <c r="EW51" s="229"/>
      <c r="EX51" s="229"/>
      <c r="EY51" s="229"/>
      <c r="EZ51" s="229"/>
      <c r="FA51" s="229"/>
      <c r="FB51" s="229"/>
      <c r="FC51" s="229"/>
      <c r="FD51" s="229"/>
      <c r="FE51" s="229"/>
      <c r="FF51" s="229"/>
      <c r="FG51" s="229"/>
      <c r="FH51" s="229"/>
      <c r="FI51" s="229"/>
      <c r="FJ51" s="229"/>
      <c r="FK51" s="229"/>
      <c r="FL51" s="229"/>
      <c r="FM51" s="230"/>
      <c r="FN51" s="231"/>
      <c r="FO51" s="231"/>
      <c r="FP51" s="232"/>
      <c r="FQ51" s="229"/>
      <c r="FR51" s="230"/>
      <c r="FS51" s="232"/>
      <c r="FT51" s="230"/>
      <c r="FU51" s="231"/>
      <c r="FV51" s="231"/>
      <c r="FW51" s="231"/>
      <c r="FX51" s="231"/>
      <c r="FY51" s="232"/>
      <c r="FZ51" s="230"/>
      <c r="GA51" s="232"/>
      <c r="GB51" s="230"/>
      <c r="GC51" s="231"/>
      <c r="GD51" s="231"/>
      <c r="GE51" s="232"/>
      <c r="GF51" s="229"/>
      <c r="GG51" s="229"/>
      <c r="GH51" s="229"/>
      <c r="GI51" s="230"/>
      <c r="GJ51" s="231"/>
      <c r="GK51" s="231"/>
      <c r="GL51" s="231"/>
      <c r="GM51" s="232"/>
      <c r="GN51" s="230"/>
      <c r="GO51" s="231"/>
      <c r="GP51" s="231"/>
      <c r="GQ51" s="232"/>
      <c r="GR51" s="229"/>
      <c r="GS51" s="230"/>
      <c r="GT51" s="232"/>
      <c r="GU51" s="209"/>
      <c r="GV51" s="229"/>
      <c r="GW51" s="230"/>
      <c r="GX51" s="232"/>
      <c r="GY51" s="229"/>
      <c r="GZ51" s="229"/>
      <c r="HA51" s="229"/>
      <c r="HB51" s="229"/>
      <c r="HC51" s="229"/>
      <c r="HD51" s="209"/>
      <c r="HE51" s="229"/>
      <c r="HF51" s="229"/>
      <c r="HG51" s="229"/>
      <c r="HH51" s="229"/>
      <c r="HI51" s="229"/>
      <c r="HJ51" s="229"/>
      <c r="HK51" s="230"/>
      <c r="HL51" s="232"/>
      <c r="HM51" s="209"/>
      <c r="HN51" s="230">
        <v>2590.0592499999998</v>
      </c>
      <c r="HO51" s="231">
        <v>2552.72606</v>
      </c>
      <c r="HP51" s="232">
        <v>713.0313000000001</v>
      </c>
    </row>
    <row r="52" spans="1:224" x14ac:dyDescent="0.3">
      <c r="A52" s="209"/>
      <c r="B52" s="228" t="s">
        <v>818</v>
      </c>
      <c r="C52" s="229"/>
      <c r="D52" s="230"/>
      <c r="E52" s="231"/>
      <c r="F52" s="231">
        <v>8.8258700000000001</v>
      </c>
      <c r="G52" s="232">
        <v>8.5166900000000005</v>
      </c>
      <c r="H52" s="230"/>
      <c r="I52" s="232"/>
      <c r="J52" s="230"/>
      <c r="K52" s="232"/>
      <c r="L52" s="230"/>
      <c r="M52" s="231"/>
      <c r="N52" s="231"/>
      <c r="O52" s="231"/>
      <c r="P52" s="231"/>
      <c r="Q52" s="231"/>
      <c r="R52" s="231"/>
      <c r="S52" s="232"/>
      <c r="T52" s="230">
        <v>18.14123</v>
      </c>
      <c r="U52" s="231">
        <v>19.191960000000002</v>
      </c>
      <c r="V52" s="231"/>
      <c r="W52" s="232">
        <v>1.0612699999999999</v>
      </c>
      <c r="X52" s="229"/>
      <c r="Y52" s="230"/>
      <c r="Z52" s="231"/>
      <c r="AA52" s="232"/>
      <c r="AB52" s="230"/>
      <c r="AC52" s="231"/>
      <c r="AD52" s="231"/>
      <c r="AE52" s="231"/>
      <c r="AF52" s="231">
        <v>11.413130000000001</v>
      </c>
      <c r="AG52" s="231">
        <v>23.889150000000001</v>
      </c>
      <c r="AH52" s="232">
        <v>10.22284</v>
      </c>
      <c r="AI52" s="229"/>
      <c r="AJ52" s="229"/>
      <c r="AK52" s="229">
        <v>175.92341999999999</v>
      </c>
      <c r="AL52" s="230">
        <v>213.71525</v>
      </c>
      <c r="AM52" s="232">
        <v>7.8466800000000001</v>
      </c>
      <c r="AN52" s="230"/>
      <c r="AO52" s="232"/>
      <c r="AP52" s="229"/>
      <c r="AQ52" s="230"/>
      <c r="AR52" s="232"/>
      <c r="AS52" s="229"/>
      <c r="AT52" s="229"/>
      <c r="AU52" s="229"/>
      <c r="AV52" s="230"/>
      <c r="AW52" s="231"/>
      <c r="AX52" s="232"/>
      <c r="AY52" s="230"/>
      <c r="AZ52" s="231"/>
      <c r="BA52" s="231"/>
      <c r="BB52" s="231"/>
      <c r="BC52" s="231"/>
      <c r="BD52" s="232"/>
      <c r="BE52" s="230"/>
      <c r="BF52" s="232"/>
      <c r="BG52" s="229"/>
      <c r="BH52" s="230"/>
      <c r="BI52" s="231">
        <v>184.87493000000001</v>
      </c>
      <c r="BJ52" s="232"/>
      <c r="BK52" s="230"/>
      <c r="BL52" s="231">
        <v>165.47058000000001</v>
      </c>
      <c r="BM52" s="231">
        <v>165.59853000000001</v>
      </c>
      <c r="BN52" s="231"/>
      <c r="BO52" s="231"/>
      <c r="BP52" s="231"/>
      <c r="BQ52" s="231"/>
      <c r="BR52" s="231"/>
      <c r="BS52" s="231"/>
      <c r="BT52" s="231"/>
      <c r="BU52" s="231">
        <v>206.49456000000001</v>
      </c>
      <c r="BV52" s="231">
        <v>206.11548999999999</v>
      </c>
      <c r="BW52" s="231">
        <v>205.99002999999999</v>
      </c>
      <c r="BX52" s="232"/>
      <c r="BY52" s="230">
        <v>17.41583</v>
      </c>
      <c r="BZ52" s="232">
        <v>44.053669999999997</v>
      </c>
      <c r="CA52" s="229"/>
      <c r="CB52" s="230"/>
      <c r="CC52" s="231"/>
      <c r="CD52" s="231"/>
      <c r="CE52" s="231"/>
      <c r="CF52" s="231"/>
      <c r="CG52" s="231">
        <v>118.14735</v>
      </c>
      <c r="CH52" s="231"/>
      <c r="CI52" s="231">
        <v>53.710120000000003</v>
      </c>
      <c r="CJ52" s="231"/>
      <c r="CK52" s="231"/>
      <c r="CL52" s="231"/>
      <c r="CM52" s="232"/>
      <c r="CN52" s="230">
        <v>180.55348000000001</v>
      </c>
      <c r="CO52" s="231">
        <v>180.52450999999999</v>
      </c>
      <c r="CP52" s="231">
        <v>181.33356000000001</v>
      </c>
      <c r="CQ52" s="232">
        <v>181.02912000000001</v>
      </c>
      <c r="CR52" s="230"/>
      <c r="CS52" s="232"/>
      <c r="CT52" s="230"/>
      <c r="CU52" s="232"/>
      <c r="CV52" s="230"/>
      <c r="CW52" s="231"/>
      <c r="CX52" s="233"/>
      <c r="CY52" s="230"/>
      <c r="CZ52" s="231">
        <v>7649.5766100000001</v>
      </c>
      <c r="DA52" s="231"/>
      <c r="DB52" s="232"/>
      <c r="DC52" s="230"/>
      <c r="DD52" s="231"/>
      <c r="DE52" s="231"/>
      <c r="DF52" s="231"/>
      <c r="DG52" s="231"/>
      <c r="DH52" s="231"/>
      <c r="DI52" s="231"/>
      <c r="DJ52" s="231"/>
      <c r="DK52" s="231"/>
      <c r="DL52" s="231"/>
      <c r="DM52" s="231"/>
      <c r="DN52" s="232"/>
      <c r="DO52" s="234"/>
      <c r="DP52" s="235"/>
      <c r="DQ52" s="235"/>
      <c r="DR52" s="236" t="s">
        <v>1439</v>
      </c>
      <c r="DS52" s="230">
        <v>2416.92956</v>
      </c>
      <c r="DT52" s="231">
        <v>171.85747000000001</v>
      </c>
      <c r="DU52" s="231">
        <v>171.85747000000001</v>
      </c>
      <c r="DV52" s="232"/>
      <c r="DW52" s="229"/>
      <c r="DX52" s="230"/>
      <c r="DY52" s="231"/>
      <c r="DZ52" s="231"/>
      <c r="EA52" s="231"/>
      <c r="EB52" s="231"/>
      <c r="EC52" s="233">
        <v>7520.78</v>
      </c>
      <c r="ED52" s="209"/>
      <c r="EE52" s="229"/>
      <c r="EF52" s="229"/>
      <c r="EG52" s="229"/>
      <c r="EH52" s="229"/>
      <c r="EI52" s="229"/>
      <c r="EJ52" s="229"/>
      <c r="EK52" s="229"/>
      <c r="EL52" s="229"/>
      <c r="EM52" s="230"/>
      <c r="EN52" s="232"/>
      <c r="EO52" s="229"/>
      <c r="EP52" s="229"/>
      <c r="EQ52" s="229"/>
      <c r="ER52" s="229"/>
      <c r="ES52" s="229"/>
      <c r="ET52" s="229"/>
      <c r="EU52" s="229"/>
      <c r="EV52" s="229"/>
      <c r="EW52" s="229"/>
      <c r="EX52" s="229"/>
      <c r="EY52" s="229"/>
      <c r="EZ52" s="229"/>
      <c r="FA52" s="229"/>
      <c r="FB52" s="229"/>
      <c r="FC52" s="229"/>
      <c r="FD52" s="229"/>
      <c r="FE52" s="229"/>
      <c r="FF52" s="229"/>
      <c r="FG52" s="229"/>
      <c r="FH52" s="229"/>
      <c r="FI52" s="229"/>
      <c r="FJ52" s="229"/>
      <c r="FK52" s="229"/>
      <c r="FL52" s="229"/>
      <c r="FM52" s="230"/>
      <c r="FN52" s="231"/>
      <c r="FO52" s="231"/>
      <c r="FP52" s="232"/>
      <c r="FQ52" s="229"/>
      <c r="FR52" s="230"/>
      <c r="FS52" s="232"/>
      <c r="FT52" s="230"/>
      <c r="FU52" s="231"/>
      <c r="FV52" s="231"/>
      <c r="FW52" s="231"/>
      <c r="FX52" s="231"/>
      <c r="FY52" s="232"/>
      <c r="FZ52" s="230"/>
      <c r="GA52" s="232"/>
      <c r="GB52" s="230"/>
      <c r="GC52" s="231"/>
      <c r="GD52" s="231"/>
      <c r="GE52" s="232"/>
      <c r="GF52" s="229"/>
      <c r="GG52" s="229"/>
      <c r="GH52" s="229"/>
      <c r="GI52" s="230"/>
      <c r="GJ52" s="231"/>
      <c r="GK52" s="231"/>
      <c r="GL52" s="231"/>
      <c r="GM52" s="232"/>
      <c r="GN52" s="230"/>
      <c r="GO52" s="231"/>
      <c r="GP52" s="231"/>
      <c r="GQ52" s="232"/>
      <c r="GR52" s="229"/>
      <c r="GS52" s="230"/>
      <c r="GT52" s="232"/>
      <c r="GU52" s="209"/>
      <c r="GV52" s="229"/>
      <c r="GW52" s="230"/>
      <c r="GX52" s="232"/>
      <c r="GY52" s="229"/>
      <c r="GZ52" s="229"/>
      <c r="HA52" s="229"/>
      <c r="HB52" s="229"/>
      <c r="HC52" s="229"/>
      <c r="HD52" s="209"/>
      <c r="HE52" s="229"/>
      <c r="HF52" s="229"/>
      <c r="HG52" s="229"/>
      <c r="HH52" s="229"/>
      <c r="HI52" s="229"/>
      <c r="HJ52" s="229"/>
      <c r="HK52" s="230"/>
      <c r="HL52" s="232"/>
      <c r="HM52" s="209"/>
      <c r="HN52" s="230">
        <v>2590.0592499999998</v>
      </c>
      <c r="HO52" s="231">
        <v>2552.72606</v>
      </c>
      <c r="HP52" s="232">
        <v>713.0313000000001</v>
      </c>
    </row>
    <row r="53" spans="1:224" x14ac:dyDescent="0.3">
      <c r="A53" s="209"/>
      <c r="B53" s="228" t="s">
        <v>819</v>
      </c>
      <c r="C53" s="229"/>
      <c r="D53" s="230"/>
      <c r="E53" s="231"/>
      <c r="F53" s="231">
        <v>8.8258700000000001</v>
      </c>
      <c r="G53" s="232">
        <v>8.5166900000000005</v>
      </c>
      <c r="H53" s="230"/>
      <c r="I53" s="232"/>
      <c r="J53" s="230"/>
      <c r="K53" s="232"/>
      <c r="L53" s="230"/>
      <c r="M53" s="231"/>
      <c r="N53" s="231"/>
      <c r="O53" s="231"/>
      <c r="P53" s="231"/>
      <c r="Q53" s="231"/>
      <c r="R53" s="231"/>
      <c r="S53" s="232"/>
      <c r="T53" s="230">
        <v>18.14123</v>
      </c>
      <c r="U53" s="231">
        <v>19.191960000000002</v>
      </c>
      <c r="V53" s="231"/>
      <c r="W53" s="232">
        <v>1.0612699999999999</v>
      </c>
      <c r="X53" s="229"/>
      <c r="Y53" s="230"/>
      <c r="Z53" s="231"/>
      <c r="AA53" s="232"/>
      <c r="AB53" s="230"/>
      <c r="AC53" s="231"/>
      <c r="AD53" s="231"/>
      <c r="AE53" s="231"/>
      <c r="AF53" s="231">
        <v>11.413130000000001</v>
      </c>
      <c r="AG53" s="231">
        <v>23.889150000000001</v>
      </c>
      <c r="AH53" s="232">
        <v>10.22284</v>
      </c>
      <c r="AI53" s="229"/>
      <c r="AJ53" s="229"/>
      <c r="AK53" s="229">
        <v>175.92341999999999</v>
      </c>
      <c r="AL53" s="230">
        <v>213.71525</v>
      </c>
      <c r="AM53" s="232">
        <v>7.8466800000000001</v>
      </c>
      <c r="AN53" s="230"/>
      <c r="AO53" s="232"/>
      <c r="AP53" s="229"/>
      <c r="AQ53" s="230"/>
      <c r="AR53" s="232"/>
      <c r="AS53" s="229"/>
      <c r="AT53" s="229"/>
      <c r="AU53" s="229"/>
      <c r="AV53" s="230"/>
      <c r="AW53" s="231"/>
      <c r="AX53" s="232"/>
      <c r="AY53" s="230"/>
      <c r="AZ53" s="231"/>
      <c r="BA53" s="231"/>
      <c r="BB53" s="231"/>
      <c r="BC53" s="231"/>
      <c r="BD53" s="232"/>
      <c r="BE53" s="230"/>
      <c r="BF53" s="232"/>
      <c r="BG53" s="229"/>
      <c r="BH53" s="230"/>
      <c r="BI53" s="231">
        <v>184.87493000000001</v>
      </c>
      <c r="BJ53" s="232"/>
      <c r="BK53" s="230"/>
      <c r="BL53" s="231">
        <v>165.47058000000001</v>
      </c>
      <c r="BM53" s="231">
        <v>165.59853000000001</v>
      </c>
      <c r="BN53" s="231"/>
      <c r="BO53" s="231"/>
      <c r="BP53" s="231"/>
      <c r="BQ53" s="231"/>
      <c r="BR53" s="231"/>
      <c r="BS53" s="231"/>
      <c r="BT53" s="231"/>
      <c r="BU53" s="231">
        <v>206.49456000000001</v>
      </c>
      <c r="BV53" s="231">
        <v>206.11548999999999</v>
      </c>
      <c r="BW53" s="231">
        <v>205.99002999999999</v>
      </c>
      <c r="BX53" s="232"/>
      <c r="BY53" s="230">
        <v>17.41583</v>
      </c>
      <c r="BZ53" s="232">
        <v>44.053669999999997</v>
      </c>
      <c r="CA53" s="229"/>
      <c r="CB53" s="230"/>
      <c r="CC53" s="231"/>
      <c r="CD53" s="231"/>
      <c r="CE53" s="231"/>
      <c r="CF53" s="231"/>
      <c r="CG53" s="231">
        <v>118.14735</v>
      </c>
      <c r="CH53" s="231"/>
      <c r="CI53" s="231">
        <v>53.710120000000003</v>
      </c>
      <c r="CJ53" s="231"/>
      <c r="CK53" s="231"/>
      <c r="CL53" s="231"/>
      <c r="CM53" s="232">
        <v>191.19621000000001</v>
      </c>
      <c r="CN53" s="230">
        <v>180.55348000000001</v>
      </c>
      <c r="CO53" s="231">
        <v>180.52450999999999</v>
      </c>
      <c r="CP53" s="231">
        <v>181.33356000000001</v>
      </c>
      <c r="CQ53" s="232">
        <v>181.02912000000001</v>
      </c>
      <c r="CR53" s="230"/>
      <c r="CS53" s="232"/>
      <c r="CT53" s="230"/>
      <c r="CU53" s="232"/>
      <c r="CV53" s="230"/>
      <c r="CW53" s="231"/>
      <c r="CX53" s="233"/>
      <c r="CY53" s="230"/>
      <c r="CZ53" s="231">
        <v>7434.4493000000002</v>
      </c>
      <c r="DA53" s="231"/>
      <c r="DB53" s="232"/>
      <c r="DC53" s="230"/>
      <c r="DD53" s="231"/>
      <c r="DE53" s="231"/>
      <c r="DF53" s="231"/>
      <c r="DG53" s="231"/>
      <c r="DH53" s="231"/>
      <c r="DI53" s="231"/>
      <c r="DJ53" s="231"/>
      <c r="DK53" s="231"/>
      <c r="DL53" s="231"/>
      <c r="DM53" s="231"/>
      <c r="DN53" s="232"/>
      <c r="DO53" s="234"/>
      <c r="DP53" s="235"/>
      <c r="DQ53" s="235"/>
      <c r="DR53" s="236" t="s">
        <v>1439</v>
      </c>
      <c r="DS53" s="230">
        <v>2608.1257700000001</v>
      </c>
      <c r="DT53" s="231">
        <v>363.05367999999999</v>
      </c>
      <c r="DU53" s="231">
        <v>363.05367999999999</v>
      </c>
      <c r="DV53" s="232"/>
      <c r="DW53" s="229"/>
      <c r="DX53" s="230"/>
      <c r="DY53" s="231"/>
      <c r="DZ53" s="231"/>
      <c r="EA53" s="231"/>
      <c r="EB53" s="231"/>
      <c r="EC53" s="233">
        <v>7305.88</v>
      </c>
      <c r="ED53" s="209"/>
      <c r="EE53" s="229"/>
      <c r="EF53" s="229"/>
      <c r="EG53" s="229"/>
      <c r="EH53" s="229"/>
      <c r="EI53" s="229"/>
      <c r="EJ53" s="229"/>
      <c r="EK53" s="229"/>
      <c r="EL53" s="229"/>
      <c r="EM53" s="230"/>
      <c r="EN53" s="232"/>
      <c r="EO53" s="229"/>
      <c r="EP53" s="229"/>
      <c r="EQ53" s="229"/>
      <c r="ER53" s="229"/>
      <c r="ES53" s="229"/>
      <c r="ET53" s="229"/>
      <c r="EU53" s="229"/>
      <c r="EV53" s="229"/>
      <c r="EW53" s="229"/>
      <c r="EX53" s="229"/>
      <c r="EY53" s="229"/>
      <c r="EZ53" s="229"/>
      <c r="FA53" s="229"/>
      <c r="FB53" s="229"/>
      <c r="FC53" s="229"/>
      <c r="FD53" s="229"/>
      <c r="FE53" s="229"/>
      <c r="FF53" s="229"/>
      <c r="FG53" s="229"/>
      <c r="FH53" s="229"/>
      <c r="FI53" s="229"/>
      <c r="FJ53" s="229"/>
      <c r="FK53" s="229"/>
      <c r="FL53" s="229"/>
      <c r="FM53" s="230"/>
      <c r="FN53" s="231"/>
      <c r="FO53" s="231"/>
      <c r="FP53" s="232"/>
      <c r="FQ53" s="229"/>
      <c r="FR53" s="230"/>
      <c r="FS53" s="232"/>
      <c r="FT53" s="230"/>
      <c r="FU53" s="231"/>
      <c r="FV53" s="231"/>
      <c r="FW53" s="231"/>
      <c r="FX53" s="231"/>
      <c r="FY53" s="232"/>
      <c r="FZ53" s="230"/>
      <c r="GA53" s="232"/>
      <c r="GB53" s="230"/>
      <c r="GC53" s="231"/>
      <c r="GD53" s="231"/>
      <c r="GE53" s="232"/>
      <c r="GF53" s="229"/>
      <c r="GG53" s="229"/>
      <c r="GH53" s="229"/>
      <c r="GI53" s="230"/>
      <c r="GJ53" s="231"/>
      <c r="GK53" s="231"/>
      <c r="GL53" s="231"/>
      <c r="GM53" s="232"/>
      <c r="GN53" s="230"/>
      <c r="GO53" s="231"/>
      <c r="GP53" s="231"/>
      <c r="GQ53" s="232"/>
      <c r="GR53" s="229"/>
      <c r="GS53" s="230"/>
      <c r="GT53" s="232"/>
      <c r="GU53" s="209"/>
      <c r="GV53" s="229"/>
      <c r="GW53" s="230"/>
      <c r="GX53" s="232"/>
      <c r="GY53" s="229"/>
      <c r="GZ53" s="229"/>
      <c r="HA53" s="229"/>
      <c r="HB53" s="229"/>
      <c r="HC53" s="229"/>
      <c r="HD53" s="209"/>
      <c r="HE53" s="229"/>
      <c r="HF53" s="229"/>
      <c r="HG53" s="229"/>
      <c r="HH53" s="229"/>
      <c r="HI53" s="229"/>
      <c r="HJ53" s="229"/>
      <c r="HK53" s="230"/>
      <c r="HL53" s="232"/>
      <c r="HM53" s="209"/>
      <c r="HN53" s="230">
        <v>2781.2554599999999</v>
      </c>
      <c r="HO53" s="231">
        <v>2743.92227</v>
      </c>
      <c r="HP53" s="232">
        <v>713.0313000000001</v>
      </c>
    </row>
    <row r="54" spans="1:224" ht="15" thickBot="1" x14ac:dyDescent="0.35">
      <c r="A54" s="209"/>
      <c r="B54" s="228" t="s">
        <v>1442</v>
      </c>
      <c r="C54" s="229"/>
      <c r="D54" s="230"/>
      <c r="E54" s="231"/>
      <c r="F54" s="231">
        <v>8.8258700000000001</v>
      </c>
      <c r="G54" s="232">
        <v>8.5166900000000005</v>
      </c>
      <c r="H54" s="230"/>
      <c r="I54" s="232"/>
      <c r="J54" s="230"/>
      <c r="K54" s="232"/>
      <c r="L54" s="230"/>
      <c r="M54" s="231"/>
      <c r="N54" s="231"/>
      <c r="O54" s="231"/>
      <c r="P54" s="231"/>
      <c r="Q54" s="231"/>
      <c r="R54" s="231"/>
      <c r="S54" s="232"/>
      <c r="T54" s="230">
        <v>18.14123</v>
      </c>
      <c r="U54" s="231">
        <v>19.191960000000002</v>
      </c>
      <c r="V54" s="231"/>
      <c r="W54" s="232">
        <v>1.0612699999999999</v>
      </c>
      <c r="X54" s="229"/>
      <c r="Y54" s="230"/>
      <c r="Z54" s="231"/>
      <c r="AA54" s="232"/>
      <c r="AB54" s="230"/>
      <c r="AC54" s="231"/>
      <c r="AD54" s="231"/>
      <c r="AE54" s="231"/>
      <c r="AF54" s="231">
        <v>11.413130000000001</v>
      </c>
      <c r="AG54" s="231">
        <v>23.889150000000001</v>
      </c>
      <c r="AH54" s="232">
        <v>10.22284</v>
      </c>
      <c r="AI54" s="229"/>
      <c r="AJ54" s="229"/>
      <c r="AK54" s="229">
        <v>175.92341999999999</v>
      </c>
      <c r="AL54" s="230">
        <v>213.71525</v>
      </c>
      <c r="AM54" s="232">
        <v>7.8466800000000001</v>
      </c>
      <c r="AN54" s="230"/>
      <c r="AO54" s="232"/>
      <c r="AP54" s="229"/>
      <c r="AQ54" s="230"/>
      <c r="AR54" s="232"/>
      <c r="AS54" s="229"/>
      <c r="AT54" s="229"/>
      <c r="AU54" s="229"/>
      <c r="AV54" s="230"/>
      <c r="AW54" s="231"/>
      <c r="AX54" s="232"/>
      <c r="AY54" s="230"/>
      <c r="AZ54" s="231"/>
      <c r="BA54" s="231"/>
      <c r="BB54" s="231"/>
      <c r="BC54" s="231"/>
      <c r="BD54" s="232"/>
      <c r="BE54" s="230"/>
      <c r="BF54" s="232"/>
      <c r="BG54" s="229"/>
      <c r="BH54" s="230"/>
      <c r="BI54" s="231">
        <v>184.87493000000001</v>
      </c>
      <c r="BJ54" s="232"/>
      <c r="BK54" s="230"/>
      <c r="BL54" s="231">
        <v>165.47058000000001</v>
      </c>
      <c r="BM54" s="231">
        <v>165.59853000000001</v>
      </c>
      <c r="BN54" s="231"/>
      <c r="BO54" s="231"/>
      <c r="BP54" s="231"/>
      <c r="BQ54" s="231"/>
      <c r="BR54" s="231"/>
      <c r="BS54" s="231"/>
      <c r="BT54" s="231"/>
      <c r="BU54" s="231">
        <v>206.49456000000001</v>
      </c>
      <c r="BV54" s="231">
        <v>206.11548999999999</v>
      </c>
      <c r="BW54" s="231">
        <v>205.99002999999999</v>
      </c>
      <c r="BX54" s="232"/>
      <c r="BY54" s="230">
        <v>17.41583</v>
      </c>
      <c r="BZ54" s="232">
        <v>44.053669999999997</v>
      </c>
      <c r="CA54" s="229"/>
      <c r="CB54" s="230"/>
      <c r="CC54" s="231"/>
      <c r="CD54" s="231"/>
      <c r="CE54" s="231"/>
      <c r="CF54" s="231"/>
      <c r="CG54" s="231">
        <v>118.14735</v>
      </c>
      <c r="CH54" s="231"/>
      <c r="CI54" s="231">
        <v>53.710120000000003</v>
      </c>
      <c r="CJ54" s="231"/>
      <c r="CK54" s="231"/>
      <c r="CL54" s="231"/>
      <c r="CM54" s="232">
        <v>191.19621000000001</v>
      </c>
      <c r="CN54" s="230">
        <v>180.55348000000001</v>
      </c>
      <c r="CO54" s="231">
        <v>180.52450999999999</v>
      </c>
      <c r="CP54" s="231">
        <v>181.33356000000001</v>
      </c>
      <c r="CQ54" s="232">
        <v>181.02912000000001</v>
      </c>
      <c r="CR54" s="230"/>
      <c r="CS54" s="232"/>
      <c r="CT54" s="230"/>
      <c r="CU54" s="232"/>
      <c r="CV54" s="230"/>
      <c r="CW54" s="231"/>
      <c r="CX54" s="233"/>
      <c r="CY54" s="230"/>
      <c r="CZ54" s="231">
        <v>7229.3425200000001</v>
      </c>
      <c r="DA54" s="231"/>
      <c r="DB54" s="232"/>
      <c r="DC54" s="230"/>
      <c r="DD54" s="231"/>
      <c r="DE54" s="231"/>
      <c r="DF54" s="231"/>
      <c r="DG54" s="231"/>
      <c r="DH54" s="231"/>
      <c r="DI54" s="231"/>
      <c r="DJ54" s="231"/>
      <c r="DK54" s="231"/>
      <c r="DL54" s="231"/>
      <c r="DM54" s="231"/>
      <c r="DN54" s="232"/>
      <c r="DO54" s="234"/>
      <c r="DP54" s="235"/>
      <c r="DQ54" s="235"/>
      <c r="DR54" s="236" t="s">
        <v>1439</v>
      </c>
      <c r="DS54" s="230">
        <v>2608.1257700000001</v>
      </c>
      <c r="DT54" s="231">
        <v>363.05367999999999</v>
      </c>
      <c r="DU54" s="231">
        <v>363.05367999999999</v>
      </c>
      <c r="DV54" s="232"/>
      <c r="DW54" s="229"/>
      <c r="DX54" s="230"/>
      <c r="DY54" s="231"/>
      <c r="DZ54" s="231"/>
      <c r="EA54" s="231"/>
      <c r="EB54" s="231"/>
      <c r="EC54" s="233">
        <v>7100.76</v>
      </c>
      <c r="ED54" s="209"/>
      <c r="EE54" s="229"/>
      <c r="EF54" s="229"/>
      <c r="EG54" s="229"/>
      <c r="EH54" s="229"/>
      <c r="EI54" s="229"/>
      <c r="EJ54" s="229"/>
      <c r="EK54" s="229"/>
      <c r="EL54" s="229"/>
      <c r="EM54" s="230"/>
      <c r="EN54" s="232"/>
      <c r="EO54" s="229"/>
      <c r="EP54" s="229"/>
      <c r="EQ54" s="229"/>
      <c r="ER54" s="229"/>
      <c r="ES54" s="229"/>
      <c r="ET54" s="229"/>
      <c r="EU54" s="229"/>
      <c r="EV54" s="229"/>
      <c r="EW54" s="229"/>
      <c r="EX54" s="229"/>
      <c r="EY54" s="229"/>
      <c r="EZ54" s="229"/>
      <c r="FA54" s="229"/>
      <c r="FB54" s="229"/>
      <c r="FC54" s="229"/>
      <c r="FD54" s="229"/>
      <c r="FE54" s="229"/>
      <c r="FF54" s="229"/>
      <c r="FG54" s="229"/>
      <c r="FH54" s="229"/>
      <c r="FI54" s="229"/>
      <c r="FJ54" s="229"/>
      <c r="FK54" s="229"/>
      <c r="FL54" s="229"/>
      <c r="FM54" s="230"/>
      <c r="FN54" s="231"/>
      <c r="FO54" s="231"/>
      <c r="FP54" s="232"/>
      <c r="FQ54" s="229"/>
      <c r="FR54" s="230"/>
      <c r="FS54" s="232"/>
      <c r="FT54" s="230"/>
      <c r="FU54" s="231"/>
      <c r="FV54" s="231"/>
      <c r="FW54" s="231"/>
      <c r="FX54" s="231"/>
      <c r="FY54" s="232"/>
      <c r="FZ54" s="230"/>
      <c r="GA54" s="232"/>
      <c r="GB54" s="230"/>
      <c r="GC54" s="231"/>
      <c r="GD54" s="231"/>
      <c r="GE54" s="232"/>
      <c r="GF54" s="229"/>
      <c r="GG54" s="229"/>
      <c r="GH54" s="229"/>
      <c r="GI54" s="230"/>
      <c r="GJ54" s="231"/>
      <c r="GK54" s="231"/>
      <c r="GL54" s="231"/>
      <c r="GM54" s="232"/>
      <c r="GN54" s="230"/>
      <c r="GO54" s="231"/>
      <c r="GP54" s="231"/>
      <c r="GQ54" s="232"/>
      <c r="GR54" s="229"/>
      <c r="GS54" s="230"/>
      <c r="GT54" s="232"/>
      <c r="GU54" s="209"/>
      <c r="GV54" s="229"/>
      <c r="GW54" s="230"/>
      <c r="GX54" s="232"/>
      <c r="GY54" s="229"/>
      <c r="GZ54" s="229"/>
      <c r="HA54" s="229"/>
      <c r="HB54" s="229"/>
      <c r="HC54" s="229"/>
      <c r="HD54" s="209"/>
      <c r="HE54" s="229"/>
      <c r="HF54" s="229"/>
      <c r="HG54" s="229"/>
      <c r="HH54" s="229"/>
      <c r="HI54" s="229"/>
      <c r="HJ54" s="229"/>
      <c r="HK54" s="230"/>
      <c r="HL54" s="232"/>
      <c r="HM54" s="209"/>
      <c r="HN54" s="230">
        <v>2781.2554599999999</v>
      </c>
      <c r="HO54" s="231">
        <v>2743.92227</v>
      </c>
      <c r="HP54" s="232">
        <v>591.51772000000005</v>
      </c>
    </row>
    <row r="55" spans="1:224" ht="15" thickBot="1" x14ac:dyDescent="0.35">
      <c r="A55" s="209"/>
      <c r="B55" s="237" t="s">
        <v>909</v>
      </c>
      <c r="C55" s="238">
        <v>0</v>
      </c>
      <c r="D55" s="239">
        <v>0</v>
      </c>
      <c r="E55" s="240">
        <v>0</v>
      </c>
      <c r="F55" s="240">
        <v>211.82087999999999</v>
      </c>
      <c r="G55" s="241">
        <v>204.40056000000001</v>
      </c>
      <c r="H55" s="239">
        <v>0</v>
      </c>
      <c r="I55" s="241">
        <v>0</v>
      </c>
      <c r="J55" s="239">
        <v>1118.9087500000001</v>
      </c>
      <c r="K55" s="241">
        <v>0</v>
      </c>
      <c r="L55" s="239">
        <v>0</v>
      </c>
      <c r="M55" s="240">
        <v>0</v>
      </c>
      <c r="N55" s="240">
        <v>0</v>
      </c>
      <c r="O55" s="240">
        <v>4200.3529399999998</v>
      </c>
      <c r="P55" s="240">
        <v>0</v>
      </c>
      <c r="Q55" s="240">
        <v>1689.33824</v>
      </c>
      <c r="R55" s="240">
        <v>0</v>
      </c>
      <c r="S55" s="241">
        <v>0</v>
      </c>
      <c r="T55" s="239">
        <v>435.38952</v>
      </c>
      <c r="U55" s="240">
        <v>460.60703999999998</v>
      </c>
      <c r="V55" s="240">
        <v>0</v>
      </c>
      <c r="W55" s="241">
        <v>25.470479999999998</v>
      </c>
      <c r="X55" s="238">
        <v>0</v>
      </c>
      <c r="Y55" s="239">
        <v>0</v>
      </c>
      <c r="Z55" s="240">
        <v>0</v>
      </c>
      <c r="AA55" s="241">
        <v>190.27422000000001</v>
      </c>
      <c r="AB55" s="239">
        <v>0</v>
      </c>
      <c r="AC55" s="240">
        <v>0</v>
      </c>
      <c r="AD55" s="240">
        <v>0</v>
      </c>
      <c r="AE55" s="240">
        <v>0</v>
      </c>
      <c r="AF55" s="240">
        <v>273.91512</v>
      </c>
      <c r="AG55" s="240">
        <v>573.33960000000002</v>
      </c>
      <c r="AH55" s="241">
        <v>245.34816000000001</v>
      </c>
      <c r="AI55" s="238">
        <v>0</v>
      </c>
      <c r="AJ55" s="238">
        <v>0</v>
      </c>
      <c r="AK55" s="238">
        <v>4222.1620800000001</v>
      </c>
      <c r="AL55" s="239">
        <v>5129.1660000000002</v>
      </c>
      <c r="AM55" s="241">
        <v>188.32032000000001</v>
      </c>
      <c r="AN55" s="239">
        <v>0</v>
      </c>
      <c r="AO55" s="241">
        <v>0</v>
      </c>
      <c r="AP55" s="238">
        <v>0</v>
      </c>
      <c r="AQ55" s="239">
        <v>0</v>
      </c>
      <c r="AR55" s="241">
        <v>0</v>
      </c>
      <c r="AS55" s="238">
        <v>0</v>
      </c>
      <c r="AT55" s="238">
        <v>0</v>
      </c>
      <c r="AU55" s="238">
        <v>0</v>
      </c>
      <c r="AV55" s="239">
        <v>0</v>
      </c>
      <c r="AW55" s="240">
        <v>0</v>
      </c>
      <c r="AX55" s="241">
        <v>0</v>
      </c>
      <c r="AY55" s="239">
        <v>0</v>
      </c>
      <c r="AZ55" s="240">
        <v>0</v>
      </c>
      <c r="BA55" s="240">
        <v>0</v>
      </c>
      <c r="BB55" s="240">
        <v>0</v>
      </c>
      <c r="BC55" s="240">
        <v>0</v>
      </c>
      <c r="BD55" s="241">
        <v>0</v>
      </c>
      <c r="BE55" s="239">
        <v>0</v>
      </c>
      <c r="BF55" s="241">
        <v>0</v>
      </c>
      <c r="BG55" s="238">
        <v>0</v>
      </c>
      <c r="BH55" s="239">
        <v>150</v>
      </c>
      <c r="BI55" s="240">
        <v>0</v>
      </c>
      <c r="BJ55" s="241">
        <v>23.289000000000001</v>
      </c>
      <c r="BK55" s="239">
        <v>0</v>
      </c>
      <c r="BL55" s="240">
        <v>3971.2939200000001</v>
      </c>
      <c r="BM55" s="240">
        <v>3974.36472</v>
      </c>
      <c r="BN55" s="240">
        <v>0</v>
      </c>
      <c r="BO55" s="240">
        <v>0</v>
      </c>
      <c r="BP55" s="240">
        <v>0</v>
      </c>
      <c r="BQ55" s="240">
        <v>0</v>
      </c>
      <c r="BR55" s="240">
        <v>0</v>
      </c>
      <c r="BS55" s="240">
        <v>0</v>
      </c>
      <c r="BT55" s="240">
        <v>0</v>
      </c>
      <c r="BU55" s="240">
        <v>4955.8694400000004</v>
      </c>
      <c r="BV55" s="240">
        <v>4946.7717599999996</v>
      </c>
      <c r="BW55" s="240">
        <v>4943.7607200000002</v>
      </c>
      <c r="BX55" s="241">
        <v>0</v>
      </c>
      <c r="BY55" s="239">
        <v>417.97991999999999</v>
      </c>
      <c r="BZ55" s="241">
        <v>1057.28808</v>
      </c>
      <c r="CA55" s="238">
        <v>0</v>
      </c>
      <c r="CB55" s="239">
        <v>0</v>
      </c>
      <c r="CC55" s="240">
        <v>0</v>
      </c>
      <c r="CD55" s="240">
        <v>0</v>
      </c>
      <c r="CE55" s="240">
        <v>0</v>
      </c>
      <c r="CF55" s="240">
        <v>0</v>
      </c>
      <c r="CG55" s="240">
        <v>2835.5364</v>
      </c>
      <c r="CH55" s="240">
        <v>655.23137499999996</v>
      </c>
      <c r="CI55" s="240">
        <v>1289.04288</v>
      </c>
      <c r="CJ55" s="240">
        <v>0</v>
      </c>
      <c r="CK55" s="240">
        <v>0</v>
      </c>
      <c r="CL55" s="240">
        <v>0</v>
      </c>
      <c r="CM55" s="241">
        <v>1338.37347</v>
      </c>
      <c r="CN55" s="239">
        <v>4333.28352</v>
      </c>
      <c r="CO55" s="240">
        <v>4332.58824</v>
      </c>
      <c r="CP55" s="240">
        <v>4352.0054399999999</v>
      </c>
      <c r="CQ55" s="241">
        <v>4344.6988799999999</v>
      </c>
      <c r="CR55" s="239">
        <v>0</v>
      </c>
      <c r="CS55" s="241">
        <v>1876.4788550000001</v>
      </c>
      <c r="CT55" s="239">
        <v>0</v>
      </c>
      <c r="CU55" s="241">
        <v>0</v>
      </c>
      <c r="CV55" s="242"/>
      <c r="CW55" s="243"/>
      <c r="CX55" s="244"/>
      <c r="CY55" s="242"/>
      <c r="CZ55" s="243"/>
      <c r="DA55" s="243"/>
      <c r="DB55" s="244"/>
      <c r="DC55" s="242"/>
      <c r="DD55" s="243"/>
      <c r="DE55" s="243"/>
      <c r="DF55" s="243"/>
      <c r="DG55" s="243"/>
      <c r="DH55" s="243"/>
      <c r="DI55" s="243"/>
      <c r="DJ55" s="243"/>
      <c r="DK55" s="243"/>
      <c r="DL55" s="243"/>
      <c r="DM55" s="243"/>
      <c r="DN55" s="244"/>
      <c r="DO55" s="242"/>
      <c r="DP55" s="243"/>
      <c r="DQ55" s="243"/>
      <c r="DR55" s="244"/>
      <c r="DS55" s="242"/>
      <c r="DT55" s="243"/>
      <c r="DU55" s="243"/>
      <c r="DV55" s="244"/>
      <c r="DW55" s="237"/>
      <c r="DX55" s="242"/>
      <c r="DY55" s="243"/>
      <c r="DZ55" s="243"/>
      <c r="EA55" s="243"/>
      <c r="EB55" s="243"/>
      <c r="EC55" s="244"/>
      <c r="ED55" s="209"/>
      <c r="EE55" s="238">
        <v>0</v>
      </c>
      <c r="EF55" s="238">
        <v>0</v>
      </c>
      <c r="EG55" s="238">
        <v>0</v>
      </c>
      <c r="EH55" s="238">
        <v>0</v>
      </c>
      <c r="EI55" s="238">
        <v>0</v>
      </c>
      <c r="EJ55" s="238">
        <v>0</v>
      </c>
      <c r="EK55" s="238">
        <v>0</v>
      </c>
      <c r="EL55" s="238">
        <v>0</v>
      </c>
      <c r="EM55" s="239">
        <v>0</v>
      </c>
      <c r="EN55" s="241">
        <v>0</v>
      </c>
      <c r="EO55" s="238">
        <v>0</v>
      </c>
      <c r="EP55" s="238">
        <v>0</v>
      </c>
      <c r="EQ55" s="238">
        <v>0</v>
      </c>
      <c r="ER55" s="238">
        <v>0</v>
      </c>
      <c r="ES55" s="238">
        <v>0</v>
      </c>
      <c r="ET55" s="238">
        <v>0</v>
      </c>
      <c r="EU55" s="238">
        <v>0</v>
      </c>
      <c r="EV55" s="238">
        <v>0</v>
      </c>
      <c r="EW55" s="238">
        <v>0</v>
      </c>
      <c r="EX55" s="238">
        <v>0</v>
      </c>
      <c r="EY55" s="238">
        <v>0</v>
      </c>
      <c r="EZ55" s="238">
        <v>0</v>
      </c>
      <c r="FA55" s="238">
        <v>0</v>
      </c>
      <c r="FB55" s="238">
        <v>0</v>
      </c>
      <c r="FC55" s="238">
        <v>0</v>
      </c>
      <c r="FD55" s="238">
        <v>0</v>
      </c>
      <c r="FE55" s="238">
        <v>0</v>
      </c>
      <c r="FF55" s="238">
        <v>0</v>
      </c>
      <c r="FG55" s="238">
        <v>0</v>
      </c>
      <c r="FH55" s="238">
        <v>0</v>
      </c>
      <c r="FI55" s="238">
        <v>0</v>
      </c>
      <c r="FJ55" s="238">
        <v>0</v>
      </c>
      <c r="FK55" s="238">
        <v>0</v>
      </c>
      <c r="FL55" s="238">
        <v>0</v>
      </c>
      <c r="FM55" s="239">
        <v>0</v>
      </c>
      <c r="FN55" s="240">
        <v>0</v>
      </c>
      <c r="FO55" s="240">
        <v>0</v>
      </c>
      <c r="FP55" s="241">
        <v>0</v>
      </c>
      <c r="FQ55" s="238">
        <v>0</v>
      </c>
      <c r="FR55" s="239">
        <v>0</v>
      </c>
      <c r="FS55" s="241">
        <v>0</v>
      </c>
      <c r="FT55" s="239">
        <v>0</v>
      </c>
      <c r="FU55" s="240">
        <v>0</v>
      </c>
      <c r="FV55" s="240">
        <v>0</v>
      </c>
      <c r="FW55" s="240">
        <v>0</v>
      </c>
      <c r="FX55" s="240">
        <v>0</v>
      </c>
      <c r="FY55" s="241">
        <v>0</v>
      </c>
      <c r="FZ55" s="239">
        <v>0</v>
      </c>
      <c r="GA55" s="241">
        <v>0</v>
      </c>
      <c r="GB55" s="239">
        <v>0</v>
      </c>
      <c r="GC55" s="240">
        <v>0</v>
      </c>
      <c r="GD55" s="240">
        <v>0</v>
      </c>
      <c r="GE55" s="241">
        <v>0</v>
      </c>
      <c r="GF55" s="238">
        <v>0</v>
      </c>
      <c r="GG55" s="238">
        <v>0</v>
      </c>
      <c r="GH55" s="238">
        <v>0</v>
      </c>
      <c r="GI55" s="239">
        <v>0</v>
      </c>
      <c r="GJ55" s="240">
        <v>0</v>
      </c>
      <c r="GK55" s="240">
        <v>0</v>
      </c>
      <c r="GL55" s="240">
        <v>0</v>
      </c>
      <c r="GM55" s="241">
        <v>0</v>
      </c>
      <c r="GN55" s="239">
        <v>0</v>
      </c>
      <c r="GO55" s="240">
        <v>0</v>
      </c>
      <c r="GP55" s="240">
        <v>0</v>
      </c>
      <c r="GQ55" s="241">
        <v>0</v>
      </c>
      <c r="GR55" s="238">
        <v>0</v>
      </c>
      <c r="GS55" s="239">
        <v>0</v>
      </c>
      <c r="GT55" s="241">
        <v>0</v>
      </c>
      <c r="GU55" s="209"/>
      <c r="GV55" s="238">
        <v>0</v>
      </c>
      <c r="GW55" s="239">
        <v>0</v>
      </c>
      <c r="GX55" s="241">
        <v>0</v>
      </c>
      <c r="GY55" s="238">
        <v>0</v>
      </c>
      <c r="GZ55" s="238">
        <v>0</v>
      </c>
      <c r="HA55" s="238">
        <v>0</v>
      </c>
      <c r="HB55" s="238">
        <v>0</v>
      </c>
      <c r="HC55" s="238">
        <v>0</v>
      </c>
      <c r="HD55" s="209"/>
      <c r="HE55" s="238">
        <v>0</v>
      </c>
      <c r="HF55" s="238">
        <v>0</v>
      </c>
      <c r="HG55" s="238">
        <v>0</v>
      </c>
      <c r="HH55" s="238">
        <v>0</v>
      </c>
      <c r="HI55" s="238">
        <v>0</v>
      </c>
      <c r="HJ55" s="238">
        <v>0</v>
      </c>
      <c r="HK55" s="239">
        <v>0</v>
      </c>
      <c r="HL55" s="241">
        <v>0</v>
      </c>
      <c r="HM55" s="209"/>
      <c r="HN55" s="242"/>
      <c r="HO55" s="243"/>
      <c r="HP55" s="244"/>
    </row>
    <row r="56" spans="1:224" x14ac:dyDescent="0.3">
      <c r="A56" s="209"/>
      <c r="B56" s="209"/>
      <c r="C56" s="209"/>
      <c r="D56" s="209"/>
      <c r="E56" s="209"/>
      <c r="F56" s="209"/>
      <c r="G56" s="209"/>
      <c r="H56" s="209"/>
      <c r="I56" s="209"/>
      <c r="J56" s="209"/>
      <c r="K56" s="209"/>
      <c r="L56" s="209"/>
      <c r="M56" s="209"/>
      <c r="N56" s="209"/>
      <c r="O56" s="209"/>
      <c r="P56" s="209"/>
      <c r="Q56" s="209"/>
      <c r="R56" s="209"/>
      <c r="S56" s="209"/>
      <c r="T56" s="209"/>
      <c r="U56" s="209"/>
      <c r="V56" s="209"/>
      <c r="W56" s="209"/>
      <c r="X56" s="209"/>
      <c r="Y56" s="209"/>
      <c r="Z56" s="209"/>
      <c r="AA56" s="209"/>
      <c r="AB56" s="209"/>
      <c r="AC56" s="209"/>
      <c r="AD56" s="209"/>
      <c r="AE56" s="209"/>
      <c r="AF56" s="209"/>
      <c r="AG56" s="209"/>
      <c r="AH56" s="209"/>
      <c r="AI56" s="209"/>
      <c r="AJ56" s="209"/>
      <c r="AK56" s="209"/>
      <c r="AL56" s="209"/>
      <c r="AM56" s="209"/>
      <c r="AN56" s="209"/>
      <c r="AO56" s="209"/>
      <c r="AP56" s="209"/>
      <c r="AQ56" s="209"/>
      <c r="AR56" s="209"/>
      <c r="AS56" s="209"/>
      <c r="AT56" s="209"/>
      <c r="AU56" s="209"/>
      <c r="AV56" s="209"/>
      <c r="AW56" s="209"/>
      <c r="AX56" s="209"/>
      <c r="AY56" s="209"/>
      <c r="AZ56" s="209"/>
      <c r="BA56" s="209"/>
      <c r="BB56" s="209"/>
      <c r="BC56" s="209"/>
      <c r="BD56" s="209"/>
      <c r="BE56" s="209"/>
      <c r="BF56" s="209"/>
      <c r="BG56" s="209"/>
      <c r="BH56" s="209"/>
      <c r="BI56" s="209"/>
      <c r="BJ56" s="209"/>
      <c r="BK56" s="209"/>
      <c r="BL56" s="209"/>
      <c r="BM56" s="209"/>
      <c r="BN56" s="209"/>
      <c r="BO56" s="209"/>
      <c r="BP56" s="209"/>
      <c r="BQ56" s="209"/>
      <c r="BR56" s="209"/>
      <c r="BS56" s="209"/>
      <c r="BT56" s="209"/>
      <c r="BU56" s="209"/>
      <c r="BV56" s="209"/>
      <c r="BW56" s="209"/>
      <c r="BX56" s="209"/>
      <c r="BY56" s="209"/>
      <c r="BZ56" s="209"/>
      <c r="CA56" s="209"/>
      <c r="CB56" s="209"/>
      <c r="CC56" s="209"/>
      <c r="CD56" s="209"/>
      <c r="CE56" s="209"/>
      <c r="CF56" s="209"/>
      <c r="CG56" s="209"/>
      <c r="CH56" s="209"/>
      <c r="CI56" s="209"/>
      <c r="CJ56" s="209"/>
      <c r="CK56" s="209"/>
      <c r="CL56" s="209"/>
      <c r="CM56" s="209"/>
      <c r="CN56" s="209"/>
      <c r="CO56" s="209"/>
      <c r="CP56" s="209"/>
      <c r="CQ56" s="209"/>
      <c r="CR56" s="209"/>
      <c r="CS56" s="209"/>
      <c r="CT56" s="209"/>
      <c r="CU56" s="209"/>
      <c r="CV56" s="209"/>
      <c r="CW56" s="209"/>
      <c r="CX56" s="209"/>
      <c r="CY56" s="209"/>
      <c r="CZ56" s="209"/>
      <c r="DA56" s="209"/>
      <c r="DB56" s="209"/>
      <c r="DC56" s="209"/>
      <c r="DD56" s="209"/>
      <c r="DE56" s="209"/>
      <c r="DF56" s="209"/>
      <c r="DG56" s="209"/>
      <c r="DH56" s="209"/>
      <c r="DI56" s="209"/>
      <c r="DJ56" s="209"/>
      <c r="DK56" s="209"/>
      <c r="DL56" s="209"/>
      <c r="DM56" s="209"/>
      <c r="DN56" s="209"/>
      <c r="DO56" s="209"/>
      <c r="DP56" s="209"/>
      <c r="DQ56" s="209"/>
      <c r="DR56" s="209"/>
      <c r="DS56" s="209"/>
      <c r="DT56" s="209"/>
      <c r="DU56" s="209"/>
      <c r="DV56" s="209"/>
      <c r="DW56" s="209"/>
      <c r="DX56" s="209"/>
      <c r="DY56" s="209"/>
      <c r="DZ56" s="209"/>
      <c r="EA56" s="209"/>
      <c r="EB56" s="209"/>
      <c r="EC56" s="209"/>
      <c r="ED56" s="209"/>
      <c r="EE56" s="209"/>
      <c r="EF56" s="209"/>
      <c r="EG56" s="209"/>
      <c r="EH56" s="209"/>
      <c r="EI56" s="209"/>
      <c r="EJ56" s="209"/>
      <c r="EK56" s="209"/>
      <c r="EL56" s="209"/>
      <c r="EM56" s="209"/>
      <c r="EN56" s="209"/>
      <c r="EO56" s="209"/>
      <c r="EP56" s="209"/>
      <c r="EQ56" s="209"/>
      <c r="ER56" s="209"/>
      <c r="ES56" s="209"/>
      <c r="ET56" s="209"/>
      <c r="EU56" s="209"/>
      <c r="EV56" s="209"/>
      <c r="EW56" s="209"/>
      <c r="EX56" s="209"/>
      <c r="EY56" s="209"/>
      <c r="EZ56" s="209"/>
      <c r="FA56" s="209"/>
      <c r="FB56" s="209"/>
      <c r="FC56" s="209"/>
      <c r="FD56" s="209"/>
      <c r="FE56" s="209"/>
      <c r="FF56" s="209"/>
      <c r="FG56" s="209"/>
      <c r="FH56" s="209"/>
      <c r="FI56" s="209"/>
      <c r="FJ56" s="209"/>
      <c r="FK56" s="209"/>
      <c r="FL56" s="209"/>
      <c r="FM56" s="209"/>
      <c r="FN56" s="209"/>
      <c r="FO56" s="209"/>
      <c r="FP56" s="209"/>
      <c r="FQ56" s="209"/>
      <c r="FR56" s="209"/>
      <c r="FS56" s="209"/>
      <c r="FT56" s="209"/>
      <c r="FU56" s="209"/>
      <c r="FV56" s="209"/>
      <c r="FW56" s="209"/>
      <c r="FX56" s="209"/>
      <c r="FY56" s="209"/>
      <c r="FZ56" s="209"/>
      <c r="GA56" s="209"/>
      <c r="GB56" s="209"/>
      <c r="GC56" s="209"/>
      <c r="GD56" s="209"/>
      <c r="GE56" s="209"/>
      <c r="GF56" s="209"/>
      <c r="GG56" s="209"/>
      <c r="GH56" s="209"/>
      <c r="GI56" s="209"/>
      <c r="GJ56" s="209"/>
      <c r="GK56" s="209"/>
      <c r="GL56" s="209"/>
      <c r="GM56" s="209"/>
      <c r="GN56" s="209"/>
      <c r="GO56" s="209"/>
      <c r="GP56" s="209"/>
      <c r="GQ56" s="209"/>
      <c r="GR56" s="209"/>
      <c r="GS56" s="209"/>
      <c r="GT56" s="209"/>
      <c r="GU56" s="209"/>
      <c r="GV56" s="209"/>
      <c r="GW56" s="209"/>
      <c r="GX56" s="209"/>
      <c r="GY56" s="209"/>
      <c r="GZ56" s="209"/>
      <c r="HA56" s="209"/>
      <c r="HB56" s="209"/>
      <c r="HC56" s="209"/>
      <c r="HD56" s="209"/>
      <c r="HE56" s="209"/>
      <c r="HF56" s="209"/>
      <c r="HG56" s="209"/>
      <c r="HH56" s="209"/>
      <c r="HI56" s="209"/>
      <c r="HJ56" s="209"/>
      <c r="HK56" s="209"/>
      <c r="HL56" s="209"/>
      <c r="HM56" s="209"/>
      <c r="HN56" s="209"/>
      <c r="HO56" s="209"/>
      <c r="HP56" s="209"/>
    </row>
    <row r="57" spans="1:224" x14ac:dyDescent="0.3">
      <c r="A57" s="209"/>
      <c r="B57" s="209"/>
      <c r="C57" s="245" t="s">
        <v>3397</v>
      </c>
      <c r="D57" s="209"/>
      <c r="E57" s="209"/>
      <c r="F57" s="209"/>
      <c r="G57" s="209"/>
      <c r="H57" s="209"/>
      <c r="I57" s="209"/>
      <c r="J57" s="209"/>
      <c r="K57" s="209"/>
      <c r="L57" s="209"/>
      <c r="M57" s="209"/>
      <c r="N57" s="209"/>
      <c r="O57" s="209"/>
      <c r="P57" s="209"/>
      <c r="Q57" s="209"/>
      <c r="R57" s="209"/>
      <c r="S57" s="209"/>
      <c r="T57" s="209"/>
      <c r="U57" s="209"/>
      <c r="V57" s="209"/>
      <c r="W57" s="209"/>
      <c r="X57" s="209"/>
      <c r="Y57" s="209"/>
      <c r="Z57" s="209"/>
      <c r="AA57" s="209"/>
      <c r="AB57" s="209"/>
      <c r="AC57" s="209"/>
      <c r="AD57" s="209"/>
      <c r="AE57" s="209"/>
      <c r="AF57" s="209"/>
      <c r="AG57" s="209"/>
      <c r="AH57" s="209"/>
      <c r="AI57" s="209"/>
      <c r="AJ57" s="209"/>
      <c r="AK57" s="209"/>
      <c r="AL57" s="209"/>
      <c r="AM57" s="209"/>
      <c r="AN57" s="209"/>
      <c r="AO57" s="209"/>
      <c r="AP57" s="209"/>
      <c r="AQ57" s="209"/>
      <c r="AR57" s="209"/>
      <c r="AS57" s="209"/>
      <c r="AT57" s="209"/>
      <c r="AU57" s="209"/>
      <c r="AV57" s="209"/>
      <c r="AW57" s="209"/>
      <c r="AX57" s="209"/>
      <c r="AY57" s="209"/>
      <c r="AZ57" s="209"/>
      <c r="BA57" s="209"/>
      <c r="BB57" s="209"/>
      <c r="BC57" s="209"/>
      <c r="BD57" s="209"/>
      <c r="BE57" s="209"/>
      <c r="BF57" s="209"/>
      <c r="BG57" s="209"/>
      <c r="BH57" s="209"/>
      <c r="BI57" s="209"/>
      <c r="BJ57" s="209"/>
      <c r="BK57" s="209"/>
      <c r="BL57" s="209"/>
      <c r="BM57" s="209"/>
      <c r="BN57" s="209"/>
      <c r="BO57" s="209"/>
      <c r="BP57" s="209"/>
      <c r="BQ57" s="209"/>
      <c r="BR57" s="209"/>
      <c r="BS57" s="209"/>
      <c r="BT57" s="209"/>
      <c r="BU57" s="209"/>
      <c r="BV57" s="209"/>
      <c r="BW57" s="209"/>
      <c r="BX57" s="209"/>
      <c r="BY57" s="209"/>
      <c r="BZ57" s="209"/>
      <c r="CA57" s="209"/>
      <c r="CB57" s="209"/>
      <c r="CC57" s="209"/>
      <c r="CD57" s="209"/>
      <c r="CE57" s="209"/>
      <c r="CF57" s="209"/>
      <c r="CG57" s="209"/>
      <c r="CH57" s="209"/>
      <c r="CI57" s="209"/>
      <c r="CJ57" s="209"/>
      <c r="CK57" s="209"/>
      <c r="CL57" s="209"/>
      <c r="CM57" s="209"/>
      <c r="CN57" s="209"/>
      <c r="CO57" s="209"/>
      <c r="CP57" s="209"/>
      <c r="CQ57" s="209"/>
      <c r="CR57" s="209"/>
      <c r="CS57" s="209"/>
      <c r="CT57" s="209"/>
      <c r="CU57" s="209"/>
      <c r="CV57" s="209"/>
      <c r="CW57" s="209"/>
      <c r="CX57" s="209"/>
      <c r="CY57" s="209"/>
      <c r="CZ57" s="209"/>
      <c r="DA57" s="209"/>
      <c r="DB57" s="209"/>
      <c r="DC57" s="209"/>
      <c r="DD57" s="209"/>
      <c r="DE57" s="209"/>
      <c r="DF57" s="209"/>
      <c r="DG57" s="209"/>
      <c r="DH57" s="209"/>
      <c r="DI57" s="209"/>
      <c r="DJ57" s="209"/>
      <c r="DK57" s="209"/>
      <c r="DL57" s="209"/>
      <c r="DM57" s="209"/>
      <c r="DN57" s="209"/>
      <c r="DO57" s="209"/>
      <c r="DP57" s="209"/>
      <c r="DQ57" s="209"/>
      <c r="DR57" s="209"/>
      <c r="DS57" s="209"/>
      <c r="DT57" s="209"/>
      <c r="DU57" s="209"/>
      <c r="DV57" s="209"/>
      <c r="DW57" s="209"/>
      <c r="DX57" s="209"/>
      <c r="DY57" s="209"/>
      <c r="DZ57" s="209"/>
      <c r="EA57" s="209"/>
      <c r="EB57" s="209"/>
      <c r="EC57" s="209"/>
      <c r="ED57" s="209"/>
      <c r="EE57" s="209"/>
      <c r="EF57" s="209"/>
      <c r="EG57" s="209"/>
      <c r="EH57" s="209"/>
      <c r="EI57" s="209"/>
      <c r="EJ57" s="209"/>
      <c r="EK57" s="209"/>
      <c r="EL57" s="209"/>
      <c r="EM57" s="209"/>
      <c r="EN57" s="209"/>
      <c r="EO57" s="209"/>
      <c r="EP57" s="209"/>
      <c r="EQ57" s="209"/>
      <c r="ER57" s="209"/>
      <c r="ES57" s="209"/>
      <c r="ET57" s="209"/>
      <c r="EU57" s="209"/>
      <c r="EV57" s="209"/>
      <c r="EW57" s="209"/>
      <c r="EX57" s="209"/>
      <c r="EY57" s="209"/>
      <c r="EZ57" s="209"/>
      <c r="FA57" s="209"/>
      <c r="FB57" s="209"/>
      <c r="FC57" s="209"/>
      <c r="FD57" s="209"/>
      <c r="FE57" s="209"/>
      <c r="FF57" s="209"/>
      <c r="FG57" s="209"/>
      <c r="FH57" s="209"/>
      <c r="FI57" s="209"/>
      <c r="FJ57" s="209"/>
      <c r="FK57" s="209"/>
      <c r="FL57" s="209"/>
      <c r="FM57" s="209"/>
      <c r="FN57" s="209"/>
      <c r="FO57" s="209"/>
      <c r="FP57" s="209"/>
      <c r="FQ57" s="209"/>
      <c r="FR57" s="209"/>
      <c r="FS57" s="209"/>
      <c r="FT57" s="209"/>
      <c r="FU57" s="209"/>
      <c r="FV57" s="209"/>
      <c r="FW57" s="209"/>
      <c r="FX57" s="209"/>
      <c r="FY57" s="209"/>
      <c r="FZ57" s="209"/>
      <c r="GA57" s="209"/>
      <c r="GB57" s="209"/>
      <c r="GC57" s="209"/>
      <c r="GD57" s="209"/>
      <c r="GE57" s="209"/>
      <c r="GF57" s="209"/>
      <c r="GG57" s="209"/>
      <c r="GH57" s="209"/>
      <c r="GI57" s="209"/>
      <c r="GJ57" s="209"/>
      <c r="GK57" s="209"/>
      <c r="GL57" s="209"/>
      <c r="GM57" s="209"/>
      <c r="GN57" s="209"/>
      <c r="GO57" s="209"/>
      <c r="GP57" s="209"/>
      <c r="GQ57" s="209"/>
      <c r="GR57" s="209"/>
      <c r="GS57" s="209"/>
      <c r="GT57" s="209"/>
      <c r="GU57" s="209"/>
      <c r="GV57" s="209"/>
      <c r="GW57" s="209"/>
      <c r="GX57" s="209"/>
      <c r="GY57" s="209"/>
      <c r="GZ57" s="209"/>
      <c r="HA57" s="209"/>
      <c r="HB57" s="209"/>
      <c r="HC57" s="209"/>
      <c r="HD57" s="209"/>
      <c r="HE57" s="209"/>
      <c r="HF57" s="209"/>
      <c r="HG57" s="209"/>
      <c r="HH57" s="209"/>
      <c r="HI57" s="209"/>
      <c r="HJ57" s="209"/>
      <c r="HK57" s="209"/>
      <c r="HL57" s="209"/>
      <c r="HM57" s="209"/>
      <c r="HN57" s="209"/>
      <c r="HO57" s="209"/>
      <c r="HP57" s="209"/>
    </row>
    <row r="58" spans="1:224" x14ac:dyDescent="0.3">
      <c r="A58" s="209"/>
      <c r="B58" s="209"/>
      <c r="C58" s="209"/>
      <c r="D58" s="209"/>
      <c r="E58" s="209"/>
      <c r="F58" s="209"/>
      <c r="G58" s="209"/>
      <c r="H58" s="209"/>
      <c r="I58" s="209"/>
      <c r="J58" s="209"/>
      <c r="K58" s="209"/>
      <c r="L58" s="209"/>
      <c r="M58" s="209"/>
      <c r="N58" s="209"/>
      <c r="O58" s="209"/>
      <c r="P58" s="209"/>
      <c r="Q58" s="209"/>
      <c r="R58" s="209"/>
      <c r="S58" s="209"/>
      <c r="T58" s="209"/>
      <c r="U58" s="209"/>
      <c r="V58" s="209"/>
      <c r="W58" s="209"/>
      <c r="X58" s="209"/>
      <c r="Y58" s="209"/>
      <c r="Z58" s="209"/>
      <c r="AA58" s="209"/>
      <c r="AB58" s="209"/>
      <c r="AC58" s="209"/>
      <c r="AD58" s="209"/>
      <c r="AE58" s="209"/>
      <c r="AF58" s="209"/>
      <c r="AG58" s="209"/>
      <c r="AH58" s="209"/>
      <c r="AI58" s="209"/>
      <c r="AJ58" s="209"/>
      <c r="AK58" s="209"/>
      <c r="AL58" s="209"/>
      <c r="AM58" s="209"/>
      <c r="AN58" s="209"/>
      <c r="AO58" s="209"/>
      <c r="AP58" s="209"/>
      <c r="AQ58" s="209"/>
      <c r="AR58" s="209"/>
      <c r="AS58" s="209"/>
      <c r="AT58" s="209"/>
      <c r="AU58" s="209"/>
      <c r="AV58" s="209"/>
      <c r="AW58" s="209"/>
      <c r="AX58" s="209"/>
      <c r="AY58" s="209"/>
      <c r="AZ58" s="209"/>
      <c r="BA58" s="209"/>
      <c r="BB58" s="209"/>
      <c r="BC58" s="209"/>
      <c r="BD58" s="209"/>
      <c r="BE58" s="209"/>
      <c r="BF58" s="209"/>
      <c r="BG58" s="209"/>
      <c r="BH58" s="209"/>
      <c r="BI58" s="209"/>
      <c r="BJ58" s="209"/>
      <c r="BK58" s="209"/>
      <c r="BL58" s="209"/>
      <c r="BM58" s="209"/>
      <c r="BN58" s="209"/>
      <c r="BO58" s="209"/>
      <c r="BP58" s="209"/>
      <c r="BQ58" s="209"/>
      <c r="BR58" s="209"/>
      <c r="BS58" s="209"/>
      <c r="BT58" s="209"/>
      <c r="BU58" s="209"/>
      <c r="BV58" s="209"/>
      <c r="BW58" s="209"/>
      <c r="BX58" s="209"/>
      <c r="BY58" s="209"/>
      <c r="BZ58" s="209"/>
      <c r="CA58" s="209"/>
      <c r="CB58" s="209"/>
      <c r="CC58" s="209"/>
      <c r="CD58" s="209"/>
      <c r="CE58" s="209"/>
      <c r="CF58" s="209"/>
      <c r="CG58" s="209"/>
      <c r="CH58" s="209"/>
      <c r="CI58" s="209"/>
      <c r="CJ58" s="209"/>
      <c r="CK58" s="209"/>
      <c r="CL58" s="209"/>
      <c r="CM58" s="209"/>
      <c r="CN58" s="209"/>
      <c r="CO58" s="209"/>
      <c r="CP58" s="209"/>
      <c r="CQ58" s="209"/>
      <c r="CR58" s="209"/>
      <c r="CS58" s="209"/>
      <c r="CT58" s="209"/>
      <c r="CU58" s="209"/>
      <c r="CV58" s="209"/>
      <c r="CW58" s="209"/>
      <c r="CX58" s="209"/>
      <c r="CY58" s="209"/>
      <c r="CZ58" s="209"/>
      <c r="DA58" s="209"/>
      <c r="DB58" s="209"/>
      <c r="DC58" s="209"/>
      <c r="DD58" s="209"/>
      <c r="DE58" s="209"/>
      <c r="DF58" s="209"/>
      <c r="DG58" s="209"/>
      <c r="DH58" s="209"/>
      <c r="DI58" s="209"/>
      <c r="DJ58" s="209"/>
      <c r="DK58" s="209"/>
      <c r="DL58" s="209"/>
      <c r="DM58" s="209"/>
      <c r="DN58" s="209"/>
      <c r="DO58" s="209"/>
      <c r="DP58" s="209"/>
      <c r="DQ58" s="209"/>
      <c r="DR58" s="209"/>
      <c r="DS58" s="209"/>
      <c r="DT58" s="209"/>
      <c r="DU58" s="209"/>
      <c r="DV58" s="209"/>
      <c r="DW58" s="209"/>
      <c r="DX58" s="209"/>
      <c r="DY58" s="209"/>
      <c r="DZ58" s="209"/>
      <c r="EA58" s="209"/>
      <c r="EB58" s="209"/>
      <c r="EC58" s="209"/>
      <c r="ED58" s="209"/>
      <c r="EE58" s="209"/>
      <c r="EF58" s="209"/>
      <c r="EG58" s="209"/>
      <c r="EH58" s="209"/>
      <c r="EI58" s="209"/>
      <c r="EJ58" s="209"/>
      <c r="EK58" s="209"/>
      <c r="EL58" s="209"/>
      <c r="EM58" s="209"/>
      <c r="EN58" s="209"/>
      <c r="EO58" s="209"/>
      <c r="EP58" s="209"/>
      <c r="EQ58" s="209"/>
      <c r="ER58" s="209"/>
      <c r="ES58" s="209"/>
      <c r="ET58" s="209"/>
      <c r="EU58" s="209"/>
      <c r="EV58" s="209"/>
      <c r="EW58" s="209"/>
      <c r="EX58" s="209"/>
      <c r="EY58" s="209"/>
      <c r="EZ58" s="209"/>
      <c r="FA58" s="209"/>
      <c r="FB58" s="209"/>
      <c r="FC58" s="209"/>
      <c r="FD58" s="209"/>
      <c r="FE58" s="209"/>
      <c r="FF58" s="209"/>
      <c r="FG58" s="209"/>
      <c r="FH58" s="209"/>
      <c r="FI58" s="209"/>
      <c r="FJ58" s="209"/>
      <c r="FK58" s="209"/>
      <c r="FL58" s="209"/>
      <c r="FM58" s="209"/>
      <c r="FN58" s="209"/>
      <c r="FO58" s="209"/>
      <c r="FP58" s="209"/>
      <c r="FQ58" s="209"/>
      <c r="FR58" s="209"/>
      <c r="FS58" s="209"/>
      <c r="FT58" s="209"/>
      <c r="FU58" s="209"/>
      <c r="FV58" s="209"/>
      <c r="FW58" s="209"/>
      <c r="FX58" s="209"/>
      <c r="FY58" s="209"/>
      <c r="FZ58" s="209"/>
      <c r="GA58" s="209"/>
      <c r="GB58" s="209"/>
      <c r="GC58" s="209"/>
      <c r="GD58" s="209"/>
      <c r="GE58" s="209"/>
      <c r="GF58" s="209"/>
      <c r="GG58" s="209"/>
      <c r="GH58" s="209"/>
      <c r="GI58" s="209"/>
      <c r="GJ58" s="209"/>
      <c r="GK58" s="209"/>
      <c r="GL58" s="209"/>
      <c r="GM58" s="209"/>
      <c r="GN58" s="209"/>
      <c r="GO58" s="209"/>
      <c r="GP58" s="209"/>
      <c r="GQ58" s="209"/>
      <c r="GR58" s="209"/>
      <c r="GS58" s="209"/>
      <c r="GT58" s="209"/>
      <c r="GU58" s="209"/>
      <c r="GV58" s="209"/>
      <c r="GW58" s="209"/>
      <c r="GX58" s="209"/>
      <c r="GY58" s="209"/>
      <c r="GZ58" s="209"/>
      <c r="HA58" s="209"/>
      <c r="HB58" s="209"/>
      <c r="HC58" s="209"/>
      <c r="HD58" s="209"/>
      <c r="HE58" s="209"/>
      <c r="HF58" s="209"/>
      <c r="HG58" s="209"/>
      <c r="HH58" s="209"/>
      <c r="HI58" s="209"/>
      <c r="HJ58" s="209"/>
      <c r="HK58" s="209"/>
      <c r="HL58" s="209"/>
      <c r="HM58" s="209"/>
      <c r="HN58" s="209"/>
      <c r="HO58" s="209"/>
      <c r="HP58" s="209"/>
    </row>
    <row r="59" spans="1:224" x14ac:dyDescent="0.3">
      <c r="A59" s="209"/>
      <c r="B59" s="209"/>
      <c r="C59" s="245" t="s">
        <v>1443</v>
      </c>
      <c r="D59" s="209"/>
      <c r="E59" s="209"/>
      <c r="F59" s="209"/>
      <c r="G59" s="209"/>
      <c r="H59" s="209"/>
      <c r="I59" s="209"/>
      <c r="J59" s="209"/>
      <c r="K59" s="209"/>
      <c r="L59" s="209"/>
      <c r="M59" s="209"/>
      <c r="N59" s="209"/>
      <c r="O59" s="209"/>
      <c r="P59" s="209"/>
      <c r="Q59" s="209"/>
      <c r="R59" s="209"/>
      <c r="S59" s="209"/>
      <c r="T59" s="209"/>
      <c r="U59" s="209"/>
      <c r="V59" s="209"/>
      <c r="W59" s="209"/>
      <c r="X59" s="209"/>
      <c r="Y59" s="209"/>
      <c r="Z59" s="209"/>
      <c r="AA59" s="209"/>
      <c r="AB59" s="209"/>
      <c r="AC59" s="209"/>
      <c r="AD59" s="209"/>
      <c r="AE59" s="209"/>
      <c r="AF59" s="209"/>
      <c r="AG59" s="209"/>
      <c r="AH59" s="209"/>
      <c r="AI59" s="209"/>
      <c r="AJ59" s="209"/>
      <c r="AK59" s="209"/>
      <c r="AL59" s="209"/>
      <c r="AM59" s="209"/>
      <c r="AN59" s="209"/>
      <c r="AO59" s="209"/>
      <c r="AP59" s="209"/>
      <c r="AQ59" s="209"/>
      <c r="AR59" s="209"/>
      <c r="AS59" s="209"/>
      <c r="AT59" s="209"/>
      <c r="AU59" s="209"/>
      <c r="AV59" s="209"/>
      <c r="AW59" s="209"/>
      <c r="AX59" s="209"/>
      <c r="AY59" s="209"/>
      <c r="AZ59" s="209"/>
      <c r="BA59" s="209"/>
      <c r="BB59" s="209"/>
      <c r="BC59" s="209"/>
      <c r="BD59" s="209"/>
      <c r="BE59" s="209"/>
      <c r="BF59" s="209"/>
      <c r="BG59" s="209"/>
      <c r="BH59" s="209"/>
      <c r="BI59" s="209"/>
      <c r="BJ59" s="209"/>
      <c r="BK59" s="209"/>
      <c r="BL59" s="209"/>
      <c r="BM59" s="209"/>
      <c r="BN59" s="209"/>
      <c r="BO59" s="209"/>
      <c r="BP59" s="209"/>
      <c r="BQ59" s="209"/>
      <c r="BR59" s="209"/>
      <c r="BS59" s="209"/>
      <c r="BT59" s="209"/>
      <c r="BU59" s="209"/>
      <c r="BV59" s="209"/>
      <c r="BW59" s="209"/>
      <c r="BX59" s="209"/>
      <c r="BY59" s="209"/>
      <c r="BZ59" s="209"/>
      <c r="CA59" s="209"/>
      <c r="CB59" s="209"/>
      <c r="CC59" s="209"/>
      <c r="CD59" s="209"/>
      <c r="CE59" s="209"/>
      <c r="CF59" s="209"/>
      <c r="CG59" s="209"/>
      <c r="CH59" s="209"/>
      <c r="CI59" s="209"/>
      <c r="CJ59" s="209"/>
      <c r="CK59" s="209"/>
      <c r="CL59" s="209"/>
      <c r="CM59" s="209"/>
      <c r="CN59" s="209"/>
      <c r="CO59" s="209"/>
      <c r="CP59" s="209"/>
      <c r="CQ59" s="209"/>
      <c r="CR59" s="209"/>
      <c r="CS59" s="209"/>
      <c r="CT59" s="209"/>
      <c r="CU59" s="209"/>
      <c r="CV59" s="209"/>
      <c r="CW59" s="209"/>
      <c r="CX59" s="209"/>
      <c r="CY59" s="209"/>
      <c r="CZ59" s="209"/>
      <c r="DA59" s="209"/>
      <c r="DB59" s="209"/>
      <c r="DC59" s="209"/>
      <c r="DD59" s="209"/>
      <c r="DE59" s="209"/>
      <c r="DF59" s="209"/>
      <c r="DG59" s="209"/>
      <c r="DH59" s="209"/>
      <c r="DI59" s="209"/>
      <c r="DJ59" s="209"/>
      <c r="DK59" s="209"/>
      <c r="DL59" s="209"/>
      <c r="DM59" s="209"/>
      <c r="DN59" s="209"/>
      <c r="DO59" s="209"/>
      <c r="DP59" s="209"/>
      <c r="DQ59" s="209"/>
      <c r="DR59" s="209"/>
      <c r="DS59" s="209"/>
      <c r="DT59" s="209"/>
      <c r="DU59" s="209"/>
      <c r="DV59" s="209"/>
      <c r="DW59" s="209"/>
      <c r="DX59" s="209"/>
      <c r="DY59" s="209"/>
      <c r="DZ59" s="209"/>
      <c r="EA59" s="209"/>
      <c r="EB59" s="209"/>
      <c r="EC59" s="209"/>
      <c r="ED59" s="209"/>
      <c r="EE59" s="209"/>
      <c r="EF59" s="209"/>
      <c r="EG59" s="209"/>
      <c r="EH59" s="209"/>
      <c r="EI59" s="209"/>
      <c r="EJ59" s="209"/>
      <c r="EK59" s="209"/>
      <c r="EL59" s="209"/>
      <c r="EM59" s="209"/>
      <c r="EN59" s="209"/>
      <c r="EO59" s="209"/>
      <c r="EP59" s="209"/>
      <c r="EQ59" s="209"/>
      <c r="ER59" s="209"/>
      <c r="ES59" s="209"/>
      <c r="ET59" s="209"/>
      <c r="EU59" s="209"/>
      <c r="EV59" s="209"/>
      <c r="EW59" s="209"/>
      <c r="EX59" s="209"/>
      <c r="EY59" s="209"/>
      <c r="EZ59" s="209"/>
      <c r="FA59" s="209"/>
      <c r="FB59" s="209"/>
      <c r="FC59" s="209"/>
      <c r="FD59" s="209"/>
      <c r="FE59" s="209"/>
      <c r="FF59" s="209"/>
      <c r="FG59" s="209"/>
      <c r="FH59" s="209"/>
      <c r="FI59" s="209"/>
      <c r="FJ59" s="209"/>
      <c r="FK59" s="209"/>
      <c r="FL59" s="209"/>
      <c r="FM59" s="209"/>
      <c r="FN59" s="209"/>
      <c r="FO59" s="209"/>
      <c r="FP59" s="209"/>
      <c r="FQ59" s="209"/>
      <c r="FR59" s="209"/>
      <c r="FS59" s="209"/>
      <c r="FT59" s="209"/>
      <c r="FU59" s="209"/>
      <c r="FV59" s="209"/>
      <c r="FW59" s="209"/>
      <c r="FX59" s="209"/>
      <c r="FY59" s="209"/>
      <c r="FZ59" s="209"/>
      <c r="GA59" s="209"/>
      <c r="GB59" s="209"/>
      <c r="GC59" s="209"/>
      <c r="GD59" s="209"/>
      <c r="GE59" s="209"/>
      <c r="GF59" s="209"/>
      <c r="GG59" s="209"/>
      <c r="GH59" s="209"/>
      <c r="GI59" s="209"/>
      <c r="GJ59" s="209"/>
      <c r="GK59" s="209"/>
      <c r="GL59" s="209"/>
      <c r="GM59" s="209"/>
      <c r="GN59" s="209"/>
      <c r="GO59" s="209"/>
      <c r="GP59" s="209"/>
      <c r="GQ59" s="209"/>
      <c r="GR59" s="209"/>
      <c r="GS59" s="209"/>
      <c r="GT59" s="209"/>
      <c r="GU59" s="209"/>
      <c r="GV59" s="209"/>
      <c r="GW59" s="209"/>
      <c r="GX59" s="209"/>
      <c r="GY59" s="209"/>
      <c r="GZ59" s="209"/>
      <c r="HA59" s="209"/>
      <c r="HB59" s="209"/>
      <c r="HC59" s="209"/>
      <c r="HD59" s="209"/>
      <c r="HE59" s="209"/>
      <c r="HF59" s="209"/>
      <c r="HG59" s="209"/>
      <c r="HH59" s="209"/>
      <c r="HI59" s="209"/>
      <c r="HJ59" s="209"/>
      <c r="HK59" s="209"/>
      <c r="HL59" s="209"/>
      <c r="HM59" s="209"/>
      <c r="HN59" s="209"/>
      <c r="HO59" s="209"/>
      <c r="HP59" s="209"/>
    </row>
    <row r="60" spans="1:224" x14ac:dyDescent="0.3">
      <c r="A60" s="209"/>
      <c r="B60" s="209"/>
      <c r="C60" s="209"/>
      <c r="D60" s="209" t="s">
        <v>1444</v>
      </c>
      <c r="E60" s="209"/>
      <c r="F60" s="209"/>
      <c r="G60" s="209"/>
      <c r="H60" s="209"/>
      <c r="I60" s="209"/>
      <c r="J60" s="209"/>
      <c r="K60" s="209"/>
      <c r="L60" s="209"/>
      <c r="M60" s="209"/>
      <c r="N60" s="209"/>
      <c r="O60" s="209"/>
      <c r="P60" s="209"/>
      <c r="Q60" s="209"/>
      <c r="R60" s="209"/>
      <c r="S60" s="209"/>
      <c r="T60" s="209"/>
      <c r="U60" s="209"/>
      <c r="V60" s="209"/>
      <c r="W60" s="209"/>
      <c r="X60" s="209"/>
      <c r="Y60" s="209"/>
      <c r="Z60" s="209"/>
      <c r="AA60" s="209"/>
      <c r="AB60" s="209"/>
      <c r="AC60" s="209"/>
      <c r="AD60" s="209"/>
      <c r="AE60" s="209"/>
      <c r="AF60" s="209"/>
      <c r="AG60" s="209"/>
      <c r="AH60" s="209"/>
      <c r="AI60" s="209"/>
      <c r="AJ60" s="209"/>
      <c r="AK60" s="209"/>
      <c r="AL60" s="209"/>
      <c r="AM60" s="209"/>
      <c r="AN60" s="209"/>
      <c r="AO60" s="209"/>
      <c r="AP60" s="209"/>
      <c r="AQ60" s="209"/>
      <c r="AR60" s="209"/>
      <c r="AS60" s="209"/>
      <c r="AT60" s="209"/>
      <c r="AU60" s="209"/>
      <c r="AV60" s="209"/>
      <c r="AW60" s="209"/>
      <c r="AX60" s="209"/>
      <c r="AY60" s="209"/>
      <c r="AZ60" s="209"/>
      <c r="BA60" s="209"/>
      <c r="BB60" s="209"/>
      <c r="BC60" s="209"/>
      <c r="BD60" s="209"/>
      <c r="BE60" s="209"/>
      <c r="BF60" s="209"/>
      <c r="BG60" s="209"/>
      <c r="BH60" s="209"/>
      <c r="BI60" s="209"/>
      <c r="BJ60" s="209"/>
      <c r="BK60" s="209"/>
      <c r="BL60" s="209"/>
      <c r="BM60" s="209"/>
      <c r="BN60" s="209"/>
      <c r="BO60" s="209"/>
      <c r="BP60" s="209"/>
      <c r="BQ60" s="209"/>
      <c r="BR60" s="209"/>
      <c r="BS60" s="209"/>
      <c r="BT60" s="209"/>
      <c r="BU60" s="209"/>
      <c r="BV60" s="209"/>
      <c r="BW60" s="209"/>
      <c r="BX60" s="209"/>
      <c r="BY60" s="209"/>
      <c r="BZ60" s="209"/>
      <c r="CA60" s="209"/>
      <c r="CB60" s="209"/>
      <c r="CC60" s="209"/>
      <c r="CD60" s="209"/>
      <c r="CE60" s="209"/>
      <c r="CF60" s="209"/>
      <c r="CG60" s="209"/>
      <c r="CH60" s="209"/>
      <c r="CI60" s="209"/>
      <c r="CJ60" s="209"/>
      <c r="CK60" s="209"/>
      <c r="CL60" s="209"/>
      <c r="CM60" s="209"/>
      <c r="CN60" s="209"/>
      <c r="CO60" s="209"/>
      <c r="CP60" s="209"/>
      <c r="CQ60" s="209"/>
      <c r="CR60" s="209"/>
      <c r="CS60" s="209"/>
      <c r="CT60" s="209"/>
      <c r="CU60" s="209"/>
      <c r="CV60" s="209"/>
      <c r="CW60" s="209"/>
      <c r="CX60" s="209"/>
      <c r="CY60" s="209"/>
      <c r="CZ60" s="209"/>
      <c r="DA60" s="209"/>
      <c r="DB60" s="209"/>
      <c r="DC60" s="209"/>
      <c r="DD60" s="209"/>
      <c r="DE60" s="209"/>
      <c r="DF60" s="209"/>
      <c r="DG60" s="209"/>
      <c r="DH60" s="209"/>
      <c r="DI60" s="209"/>
      <c r="DJ60" s="209"/>
      <c r="DK60" s="209"/>
      <c r="DL60" s="209"/>
      <c r="DM60" s="209"/>
      <c r="DN60" s="209"/>
      <c r="DO60" s="209"/>
      <c r="DP60" s="209"/>
      <c r="DQ60" s="209"/>
      <c r="DR60" s="209"/>
      <c r="DS60" s="209"/>
      <c r="DT60" s="209"/>
      <c r="DU60" s="209"/>
      <c r="DV60" s="209"/>
      <c r="DW60" s="209"/>
      <c r="DX60" s="209"/>
      <c r="DY60" s="209"/>
      <c r="DZ60" s="209"/>
      <c r="EA60" s="209"/>
      <c r="EB60" s="209"/>
      <c r="EC60" s="209"/>
      <c r="ED60" s="209"/>
      <c r="EE60" s="209"/>
      <c r="EF60" s="209"/>
      <c r="EG60" s="209"/>
      <c r="EH60" s="209"/>
      <c r="EI60" s="209"/>
      <c r="EJ60" s="209"/>
      <c r="EK60" s="209"/>
      <c r="EL60" s="209"/>
      <c r="EM60" s="209"/>
      <c r="EN60" s="209"/>
      <c r="EO60" s="209"/>
      <c r="EP60" s="209"/>
      <c r="EQ60" s="209"/>
      <c r="ER60" s="209"/>
      <c r="ES60" s="209"/>
      <c r="ET60" s="209"/>
      <c r="EU60" s="209"/>
      <c r="EV60" s="209"/>
      <c r="EW60" s="209"/>
      <c r="EX60" s="209"/>
      <c r="EY60" s="209"/>
      <c r="EZ60" s="209"/>
      <c r="FA60" s="209"/>
      <c r="FB60" s="209"/>
      <c r="FC60" s="209"/>
      <c r="FD60" s="209"/>
      <c r="FE60" s="209"/>
      <c r="FF60" s="209"/>
      <c r="FG60" s="209"/>
      <c r="FH60" s="209"/>
      <c r="FI60" s="209"/>
      <c r="FJ60" s="209"/>
      <c r="FK60" s="209"/>
      <c r="FL60" s="209"/>
      <c r="FM60" s="209"/>
      <c r="FN60" s="209"/>
      <c r="FO60" s="209"/>
      <c r="FP60" s="209"/>
      <c r="FQ60" s="209"/>
      <c r="FR60" s="209"/>
      <c r="FS60" s="209"/>
      <c r="FT60" s="209"/>
      <c r="FU60" s="209"/>
      <c r="FV60" s="209"/>
      <c r="FW60" s="209"/>
      <c r="FX60" s="209"/>
      <c r="FY60" s="209"/>
      <c r="FZ60" s="209"/>
      <c r="GA60" s="209"/>
      <c r="GB60" s="209"/>
      <c r="GC60" s="209"/>
      <c r="GD60" s="209"/>
      <c r="GE60" s="209"/>
      <c r="GF60" s="209"/>
      <c r="GG60" s="209"/>
      <c r="GH60" s="209"/>
      <c r="GI60" s="209"/>
      <c r="GJ60" s="209"/>
      <c r="GK60" s="209"/>
      <c r="GL60" s="209"/>
      <c r="GM60" s="209"/>
      <c r="GN60" s="209"/>
      <c r="GO60" s="209"/>
      <c r="GP60" s="209"/>
      <c r="GQ60" s="209"/>
      <c r="GR60" s="209"/>
      <c r="GS60" s="209"/>
      <c r="GT60" s="209"/>
      <c r="GU60" s="209"/>
      <c r="GV60" s="209"/>
      <c r="GW60" s="209"/>
      <c r="GX60" s="209"/>
      <c r="GY60" s="209"/>
      <c r="GZ60" s="209"/>
      <c r="HA60" s="209"/>
      <c r="HB60" s="209"/>
      <c r="HC60" s="209"/>
      <c r="HD60" s="209"/>
      <c r="HE60" s="209"/>
      <c r="HF60" s="209"/>
      <c r="HG60" s="209"/>
      <c r="HH60" s="209"/>
      <c r="HI60" s="209"/>
      <c r="HJ60" s="209"/>
      <c r="HK60" s="209"/>
      <c r="HL60" s="209"/>
      <c r="HM60" s="209"/>
      <c r="HN60" s="209"/>
      <c r="HO60" s="209"/>
      <c r="HP60" s="209"/>
    </row>
    <row r="61" spans="1:224" x14ac:dyDescent="0.3">
      <c r="A61" s="209"/>
      <c r="B61" s="209"/>
      <c r="C61" s="209"/>
      <c r="D61" s="209"/>
      <c r="E61" s="209"/>
      <c r="F61" s="209"/>
      <c r="G61" s="209"/>
      <c r="H61" s="209"/>
      <c r="I61" s="209"/>
      <c r="J61" s="209"/>
      <c r="K61" s="209"/>
      <c r="L61" s="209"/>
      <c r="M61" s="209"/>
      <c r="N61" s="209"/>
      <c r="O61" s="209"/>
      <c r="P61" s="209"/>
      <c r="Q61" s="209"/>
      <c r="R61" s="209"/>
      <c r="S61" s="209"/>
      <c r="T61" s="209"/>
      <c r="U61" s="209"/>
      <c r="V61" s="209"/>
      <c r="W61" s="209"/>
      <c r="X61" s="209"/>
      <c r="Y61" s="209"/>
      <c r="Z61" s="209"/>
      <c r="AA61" s="209"/>
      <c r="AB61" s="209"/>
      <c r="AC61" s="209"/>
      <c r="AD61" s="209"/>
      <c r="AE61" s="209"/>
      <c r="AF61" s="209"/>
      <c r="AG61" s="209"/>
      <c r="AH61" s="209"/>
      <c r="AI61" s="209"/>
      <c r="AJ61" s="209"/>
      <c r="AK61" s="209"/>
      <c r="AL61" s="209"/>
      <c r="AM61" s="209"/>
      <c r="AN61" s="209"/>
      <c r="AO61" s="209"/>
      <c r="AP61" s="209"/>
      <c r="AQ61" s="209"/>
      <c r="AR61" s="209"/>
      <c r="AS61" s="209"/>
      <c r="AT61" s="209"/>
      <c r="AU61" s="209"/>
      <c r="AV61" s="209"/>
      <c r="AW61" s="209"/>
      <c r="AX61" s="209"/>
      <c r="AY61" s="209"/>
      <c r="AZ61" s="209"/>
      <c r="BA61" s="209"/>
      <c r="BB61" s="209"/>
      <c r="BC61" s="209"/>
      <c r="BD61" s="209"/>
      <c r="BE61" s="209"/>
      <c r="BF61" s="209"/>
      <c r="BG61" s="209"/>
      <c r="BH61" s="209"/>
      <c r="BI61" s="209"/>
      <c r="BJ61" s="209"/>
      <c r="BK61" s="209"/>
      <c r="BL61" s="209"/>
      <c r="BM61" s="209"/>
      <c r="BN61" s="209"/>
      <c r="BO61" s="209"/>
      <c r="BP61" s="209"/>
      <c r="BQ61" s="209"/>
      <c r="BR61" s="209"/>
      <c r="BS61" s="209"/>
      <c r="BT61" s="209"/>
      <c r="BU61" s="209"/>
      <c r="BV61" s="209"/>
      <c r="BW61" s="209"/>
      <c r="BX61" s="209"/>
      <c r="BY61" s="209"/>
      <c r="BZ61" s="209"/>
      <c r="CA61" s="209"/>
      <c r="CB61" s="209"/>
      <c r="CC61" s="209"/>
      <c r="CD61" s="209"/>
      <c r="CE61" s="209"/>
      <c r="CF61" s="209"/>
      <c r="CG61" s="209"/>
      <c r="CH61" s="209"/>
      <c r="CI61" s="209"/>
      <c r="CJ61" s="209"/>
      <c r="CK61" s="209"/>
      <c r="CL61" s="209"/>
      <c r="CM61" s="209"/>
      <c r="CN61" s="209"/>
      <c r="CO61" s="209"/>
      <c r="CP61" s="209"/>
      <c r="CQ61" s="209"/>
      <c r="CR61" s="209"/>
      <c r="CS61" s="209"/>
      <c r="CT61" s="209"/>
      <c r="CU61" s="209"/>
      <c r="CV61" s="209"/>
      <c r="CW61" s="209"/>
      <c r="CX61" s="209"/>
      <c r="CY61" s="209"/>
      <c r="CZ61" s="209"/>
      <c r="DA61" s="209"/>
      <c r="DB61" s="209"/>
      <c r="DC61" s="209"/>
      <c r="DD61" s="209"/>
      <c r="DE61" s="209"/>
      <c r="DF61" s="209"/>
      <c r="DG61" s="209"/>
      <c r="DH61" s="209"/>
      <c r="DI61" s="209"/>
      <c r="DJ61" s="209"/>
      <c r="DK61" s="209"/>
      <c r="DL61" s="209"/>
      <c r="DM61" s="209"/>
      <c r="DN61" s="209"/>
      <c r="DO61" s="209"/>
      <c r="DP61" s="209"/>
      <c r="DQ61" s="209"/>
      <c r="DR61" s="209"/>
      <c r="DS61" s="209"/>
      <c r="DT61" s="209"/>
      <c r="DU61" s="209"/>
      <c r="DV61" s="209"/>
      <c r="DW61" s="209"/>
      <c r="DX61" s="209"/>
      <c r="DY61" s="209"/>
      <c r="DZ61" s="209"/>
      <c r="EA61" s="209"/>
      <c r="EB61" s="209"/>
      <c r="EC61" s="209"/>
      <c r="ED61" s="209"/>
      <c r="EE61" s="209"/>
      <c r="EF61" s="209"/>
      <c r="EG61" s="209"/>
      <c r="EH61" s="209"/>
      <c r="EI61" s="209"/>
      <c r="EJ61" s="209"/>
      <c r="EK61" s="209"/>
      <c r="EL61" s="209"/>
      <c r="EM61" s="209"/>
      <c r="EN61" s="209"/>
      <c r="EO61" s="209"/>
      <c r="EP61" s="209"/>
      <c r="EQ61" s="209"/>
      <c r="ER61" s="209"/>
      <c r="ES61" s="209"/>
      <c r="ET61" s="209"/>
      <c r="EU61" s="209"/>
      <c r="EV61" s="209"/>
      <c r="EW61" s="209"/>
      <c r="EX61" s="209"/>
      <c r="EY61" s="209"/>
      <c r="EZ61" s="209"/>
      <c r="FA61" s="209"/>
      <c r="FB61" s="209"/>
      <c r="FC61" s="209"/>
      <c r="FD61" s="209"/>
      <c r="FE61" s="209"/>
      <c r="FF61" s="209"/>
      <c r="FG61" s="209"/>
      <c r="FH61" s="209"/>
      <c r="FI61" s="209"/>
      <c r="FJ61" s="209"/>
      <c r="FK61" s="209"/>
      <c r="FL61" s="209"/>
      <c r="FM61" s="209"/>
      <c r="FN61" s="209"/>
      <c r="FO61" s="209"/>
      <c r="FP61" s="209"/>
      <c r="FQ61" s="209"/>
      <c r="FR61" s="209"/>
      <c r="FS61" s="209"/>
      <c r="FT61" s="209"/>
      <c r="FU61" s="209"/>
      <c r="FV61" s="209"/>
      <c r="FW61" s="209"/>
      <c r="FX61" s="209"/>
      <c r="FY61" s="209"/>
      <c r="FZ61" s="209"/>
      <c r="GA61" s="209"/>
      <c r="GB61" s="209"/>
      <c r="GC61" s="209"/>
      <c r="GD61" s="209"/>
      <c r="GE61" s="209"/>
      <c r="GF61" s="209"/>
      <c r="GG61" s="209"/>
      <c r="GH61" s="209"/>
      <c r="GI61" s="209"/>
      <c r="GJ61" s="209"/>
      <c r="GK61" s="209"/>
      <c r="GL61" s="209"/>
      <c r="GM61" s="209"/>
      <c r="GN61" s="209"/>
      <c r="GO61" s="209"/>
      <c r="GP61" s="209"/>
      <c r="GQ61" s="209"/>
      <c r="GR61" s="209"/>
      <c r="GS61" s="209"/>
      <c r="GT61" s="209"/>
      <c r="GU61" s="209"/>
      <c r="GV61" s="209"/>
      <c r="GW61" s="209"/>
      <c r="GX61" s="209"/>
      <c r="GY61" s="209"/>
      <c r="GZ61" s="209"/>
      <c r="HA61" s="209"/>
      <c r="HB61" s="209"/>
      <c r="HC61" s="209"/>
      <c r="HD61" s="209"/>
      <c r="HE61" s="209"/>
      <c r="HF61" s="209"/>
      <c r="HG61" s="209"/>
      <c r="HH61" s="209"/>
      <c r="HI61" s="209"/>
      <c r="HJ61" s="209"/>
      <c r="HK61" s="209"/>
      <c r="HL61" s="209"/>
      <c r="HM61" s="209"/>
      <c r="HN61" s="209"/>
      <c r="HO61" s="209"/>
      <c r="HP61" s="209"/>
    </row>
    <row r="62" spans="1:224" x14ac:dyDescent="0.3">
      <c r="A62" s="209"/>
      <c r="B62" s="209"/>
      <c r="C62" s="245" t="s">
        <v>836</v>
      </c>
      <c r="D62" s="209"/>
      <c r="E62" s="209"/>
      <c r="F62" s="209"/>
      <c r="G62" s="209"/>
      <c r="H62" s="209"/>
      <c r="I62" s="209"/>
      <c r="J62" s="209"/>
      <c r="K62" s="209"/>
      <c r="L62" s="209"/>
      <c r="M62" s="209"/>
      <c r="N62" s="209"/>
      <c r="O62" s="209"/>
      <c r="P62" s="209"/>
      <c r="Q62" s="209"/>
      <c r="R62" s="209"/>
      <c r="S62" s="209"/>
      <c r="T62" s="209"/>
      <c r="U62" s="209"/>
      <c r="V62" s="209"/>
      <c r="W62" s="209"/>
      <c r="X62" s="209"/>
      <c r="Y62" s="209"/>
      <c r="Z62" s="209"/>
      <c r="AA62" s="209"/>
      <c r="AB62" s="209"/>
      <c r="AC62" s="209"/>
      <c r="AD62" s="209"/>
      <c r="AE62" s="209"/>
      <c r="AF62" s="209"/>
      <c r="AG62" s="209"/>
      <c r="AH62" s="209"/>
      <c r="AI62" s="209"/>
      <c r="AJ62" s="209"/>
      <c r="AK62" s="209"/>
      <c r="AL62" s="209"/>
      <c r="AM62" s="209"/>
      <c r="AN62" s="209"/>
      <c r="AO62" s="209"/>
      <c r="AP62" s="209"/>
      <c r="AQ62" s="209"/>
      <c r="AR62" s="209"/>
      <c r="AS62" s="209"/>
      <c r="AT62" s="209"/>
      <c r="AU62" s="209"/>
      <c r="AV62" s="209"/>
      <c r="AW62" s="209"/>
      <c r="AX62" s="209"/>
      <c r="AY62" s="209"/>
      <c r="AZ62" s="209"/>
      <c r="BA62" s="209"/>
      <c r="BB62" s="209"/>
      <c r="BC62" s="209"/>
      <c r="BD62" s="209"/>
      <c r="BE62" s="209"/>
      <c r="BF62" s="209"/>
      <c r="BG62" s="209"/>
      <c r="BH62" s="209"/>
      <c r="BI62" s="209"/>
      <c r="BJ62" s="209"/>
      <c r="BK62" s="209"/>
      <c r="BL62" s="209"/>
      <c r="BM62" s="209"/>
      <c r="BN62" s="209"/>
      <c r="BO62" s="209"/>
      <c r="BP62" s="209"/>
      <c r="BQ62" s="209"/>
      <c r="BR62" s="209"/>
      <c r="BS62" s="209"/>
      <c r="BT62" s="209"/>
      <c r="BU62" s="209"/>
      <c r="BV62" s="209"/>
      <c r="BW62" s="209"/>
      <c r="BX62" s="209"/>
      <c r="BY62" s="209"/>
      <c r="BZ62" s="209"/>
      <c r="CA62" s="209"/>
      <c r="CB62" s="209"/>
      <c r="CC62" s="209"/>
      <c r="CD62" s="209"/>
      <c r="CE62" s="209"/>
      <c r="CF62" s="209"/>
      <c r="CG62" s="209"/>
      <c r="CH62" s="209"/>
      <c r="CI62" s="209"/>
      <c r="CJ62" s="209"/>
      <c r="CK62" s="209"/>
      <c r="CL62" s="209"/>
      <c r="CM62" s="209"/>
      <c r="CN62" s="209"/>
      <c r="CO62" s="209"/>
      <c r="CP62" s="209"/>
      <c r="CQ62" s="209"/>
      <c r="CR62" s="209"/>
      <c r="CS62" s="209"/>
      <c r="CT62" s="209"/>
      <c r="CU62" s="209"/>
      <c r="CV62" s="209"/>
      <c r="CW62" s="209"/>
      <c r="CX62" s="209"/>
      <c r="CY62" s="209"/>
      <c r="CZ62" s="209"/>
      <c r="DA62" s="209"/>
      <c r="DB62" s="209"/>
      <c r="DC62" s="209"/>
      <c r="DD62" s="209"/>
      <c r="DE62" s="209"/>
      <c r="DF62" s="209"/>
      <c r="DG62" s="209"/>
      <c r="DH62" s="209"/>
      <c r="DI62" s="209"/>
      <c r="DJ62" s="209"/>
      <c r="DK62" s="209"/>
      <c r="DL62" s="209"/>
      <c r="DM62" s="209"/>
      <c r="DN62" s="209"/>
      <c r="DO62" s="209"/>
      <c r="DP62" s="209"/>
      <c r="DQ62" s="209"/>
      <c r="DR62" s="209"/>
      <c r="DS62" s="209"/>
      <c r="DT62" s="209"/>
      <c r="DU62" s="209"/>
      <c r="DV62" s="209"/>
      <c r="DW62" s="209"/>
      <c r="DX62" s="209"/>
      <c r="DY62" s="209"/>
      <c r="DZ62" s="209"/>
      <c r="EA62" s="209"/>
      <c r="EB62" s="209"/>
      <c r="EC62" s="209"/>
      <c r="ED62" s="209"/>
      <c r="EE62" s="209"/>
      <c r="EF62" s="209"/>
      <c r="EG62" s="209"/>
      <c r="EH62" s="209"/>
      <c r="EI62" s="209"/>
      <c r="EJ62" s="209"/>
      <c r="EK62" s="209"/>
      <c r="EL62" s="209"/>
      <c r="EM62" s="209"/>
      <c r="EN62" s="209"/>
      <c r="EO62" s="209"/>
      <c r="EP62" s="209"/>
      <c r="EQ62" s="209"/>
      <c r="ER62" s="209"/>
      <c r="ES62" s="209"/>
      <c r="ET62" s="209"/>
      <c r="EU62" s="209"/>
      <c r="EV62" s="209"/>
      <c r="EW62" s="209"/>
      <c r="EX62" s="209"/>
      <c r="EY62" s="209"/>
      <c r="EZ62" s="209"/>
      <c r="FA62" s="209"/>
      <c r="FB62" s="209"/>
      <c r="FC62" s="209"/>
      <c r="FD62" s="209"/>
      <c r="FE62" s="209"/>
      <c r="FF62" s="209"/>
      <c r="FG62" s="209"/>
      <c r="FH62" s="209"/>
      <c r="FI62" s="209"/>
      <c r="FJ62" s="209"/>
      <c r="FK62" s="209"/>
      <c r="FL62" s="209"/>
      <c r="FM62" s="209"/>
      <c r="FN62" s="209"/>
      <c r="FO62" s="209"/>
      <c r="FP62" s="209"/>
      <c r="FQ62" s="209"/>
      <c r="FR62" s="209"/>
      <c r="FS62" s="209"/>
      <c r="FT62" s="209"/>
      <c r="FU62" s="209"/>
      <c r="FV62" s="209"/>
      <c r="FW62" s="209"/>
      <c r="FX62" s="209"/>
      <c r="FY62" s="209"/>
      <c r="FZ62" s="209"/>
      <c r="GA62" s="209"/>
      <c r="GB62" s="209"/>
      <c r="GC62" s="209"/>
      <c r="GD62" s="209"/>
      <c r="GE62" s="209"/>
      <c r="GF62" s="209"/>
      <c r="GG62" s="209"/>
      <c r="GH62" s="209"/>
      <c r="GI62" s="209"/>
      <c r="GJ62" s="209"/>
      <c r="GK62" s="209"/>
      <c r="GL62" s="209"/>
      <c r="GM62" s="209"/>
      <c r="GN62" s="209"/>
      <c r="GO62" s="209"/>
      <c r="GP62" s="209"/>
      <c r="GQ62" s="209"/>
      <c r="GR62" s="209"/>
      <c r="GS62" s="209"/>
      <c r="GT62" s="209"/>
      <c r="GU62" s="209"/>
      <c r="GV62" s="209"/>
      <c r="GW62" s="209"/>
      <c r="GX62" s="209"/>
      <c r="GY62" s="209"/>
      <c r="GZ62" s="209"/>
      <c r="HA62" s="209"/>
      <c r="HB62" s="209"/>
      <c r="HC62" s="209"/>
      <c r="HD62" s="209"/>
      <c r="HE62" s="209"/>
      <c r="HF62" s="209"/>
      <c r="HG62" s="209"/>
      <c r="HH62" s="209"/>
      <c r="HI62" s="209"/>
      <c r="HJ62" s="209"/>
      <c r="HK62" s="209"/>
      <c r="HL62" s="209"/>
      <c r="HM62" s="209"/>
      <c r="HN62" s="209"/>
      <c r="HO62" s="209"/>
      <c r="HP62" s="209"/>
    </row>
    <row r="63" spans="1:224" x14ac:dyDescent="0.3">
      <c r="A63" s="209"/>
      <c r="B63" s="209"/>
      <c r="C63" s="246"/>
      <c r="D63" s="209" t="s">
        <v>1445</v>
      </c>
      <c r="E63" s="209"/>
      <c r="F63" s="209"/>
      <c r="G63" s="209"/>
      <c r="H63" s="209"/>
      <c r="I63" s="209"/>
      <c r="J63" s="209"/>
      <c r="K63" s="209"/>
      <c r="L63" s="209"/>
      <c r="M63" s="209"/>
      <c r="N63" s="209"/>
      <c r="O63" s="209"/>
      <c r="P63" s="209"/>
      <c r="Q63" s="209"/>
      <c r="R63" s="209"/>
      <c r="S63" s="209"/>
      <c r="T63" s="209"/>
      <c r="U63" s="209"/>
      <c r="V63" s="209"/>
      <c r="W63" s="209"/>
      <c r="X63" s="209"/>
      <c r="Y63" s="209"/>
      <c r="Z63" s="209"/>
      <c r="AA63" s="209"/>
      <c r="AB63" s="209"/>
      <c r="AC63" s="209"/>
      <c r="AD63" s="209"/>
      <c r="AE63" s="209"/>
      <c r="AF63" s="209"/>
      <c r="AG63" s="209"/>
      <c r="AH63" s="209"/>
      <c r="AI63" s="209"/>
      <c r="AJ63" s="209"/>
      <c r="AK63" s="209"/>
      <c r="AL63" s="209"/>
      <c r="AM63" s="209"/>
      <c r="AN63" s="209"/>
      <c r="AO63" s="209"/>
      <c r="AP63" s="209"/>
      <c r="AQ63" s="209"/>
      <c r="AR63" s="209"/>
      <c r="AS63" s="209"/>
      <c r="AT63" s="209"/>
      <c r="AU63" s="209"/>
      <c r="AV63" s="209"/>
      <c r="AW63" s="209"/>
      <c r="AX63" s="209"/>
      <c r="AY63" s="209"/>
      <c r="AZ63" s="209"/>
      <c r="BA63" s="209"/>
      <c r="BB63" s="209"/>
      <c r="BC63" s="209"/>
      <c r="BD63" s="209"/>
      <c r="BE63" s="209"/>
      <c r="BF63" s="209"/>
      <c r="BG63" s="209"/>
      <c r="BH63" s="209"/>
      <c r="BI63" s="209"/>
      <c r="BJ63" s="209"/>
      <c r="BK63" s="209"/>
      <c r="BL63" s="209"/>
      <c r="BM63" s="209"/>
      <c r="BN63" s="209"/>
      <c r="BO63" s="209"/>
      <c r="BP63" s="209"/>
      <c r="BQ63" s="209"/>
      <c r="BR63" s="209"/>
      <c r="BS63" s="209"/>
      <c r="BT63" s="209"/>
      <c r="BU63" s="209"/>
      <c r="BV63" s="209"/>
      <c r="BW63" s="209"/>
      <c r="BX63" s="209"/>
      <c r="BY63" s="209"/>
      <c r="BZ63" s="209"/>
      <c r="CA63" s="209"/>
      <c r="CB63" s="209"/>
      <c r="CC63" s="209"/>
      <c r="CD63" s="209"/>
      <c r="CE63" s="209"/>
      <c r="CF63" s="209"/>
      <c r="CG63" s="209"/>
      <c r="CH63" s="209"/>
      <c r="CI63" s="209"/>
      <c r="CJ63" s="209"/>
      <c r="CK63" s="209"/>
      <c r="CL63" s="209"/>
      <c r="CM63" s="209"/>
      <c r="CN63" s="209"/>
      <c r="CO63" s="209"/>
      <c r="CP63" s="209"/>
      <c r="CQ63" s="209"/>
      <c r="CR63" s="209"/>
      <c r="CS63" s="209"/>
      <c r="CT63" s="209"/>
      <c r="CU63" s="209"/>
      <c r="CV63" s="209"/>
      <c r="CW63" s="209"/>
      <c r="CX63" s="209"/>
      <c r="CY63" s="209"/>
      <c r="CZ63" s="209"/>
      <c r="DA63" s="209"/>
      <c r="DB63" s="209"/>
      <c r="DC63" s="209"/>
      <c r="DD63" s="209"/>
      <c r="DE63" s="209"/>
      <c r="DF63" s="209"/>
      <c r="DG63" s="209"/>
      <c r="DH63" s="209"/>
      <c r="DI63" s="209"/>
      <c r="DJ63" s="209"/>
      <c r="DK63" s="209"/>
      <c r="DL63" s="209"/>
      <c r="DM63" s="209"/>
      <c r="DN63" s="209"/>
      <c r="DO63" s="209"/>
      <c r="DP63" s="209"/>
      <c r="DQ63" s="209"/>
      <c r="DR63" s="209"/>
      <c r="DS63" s="209"/>
      <c r="DT63" s="209"/>
      <c r="DU63" s="209"/>
      <c r="DV63" s="209"/>
      <c r="DW63" s="209"/>
      <c r="DX63" s="209"/>
      <c r="DY63" s="209"/>
      <c r="DZ63" s="209"/>
      <c r="EA63" s="209"/>
      <c r="EB63" s="209"/>
      <c r="EC63" s="209"/>
      <c r="ED63" s="209"/>
      <c r="EE63" s="209"/>
      <c r="EF63" s="209"/>
      <c r="EG63" s="209"/>
      <c r="EH63" s="209"/>
      <c r="EI63" s="209"/>
      <c r="EJ63" s="209"/>
      <c r="EK63" s="209"/>
      <c r="EL63" s="209"/>
      <c r="EM63" s="209"/>
      <c r="EN63" s="209"/>
      <c r="EO63" s="209"/>
      <c r="EP63" s="209"/>
      <c r="EQ63" s="209"/>
      <c r="ER63" s="209"/>
      <c r="ES63" s="209"/>
      <c r="ET63" s="209"/>
      <c r="EU63" s="209"/>
      <c r="EV63" s="209"/>
      <c r="EW63" s="209"/>
      <c r="EX63" s="209"/>
      <c r="EY63" s="209"/>
      <c r="EZ63" s="209"/>
      <c r="FA63" s="209"/>
      <c r="FB63" s="209"/>
      <c r="FC63" s="209"/>
      <c r="FD63" s="209"/>
      <c r="FE63" s="209"/>
      <c r="FF63" s="209"/>
      <c r="FG63" s="209"/>
      <c r="FH63" s="209"/>
      <c r="FI63" s="209"/>
      <c r="FJ63" s="209"/>
      <c r="FK63" s="209"/>
      <c r="FL63" s="209"/>
      <c r="FM63" s="209"/>
      <c r="FN63" s="209"/>
      <c r="FO63" s="209"/>
      <c r="FP63" s="209"/>
      <c r="FQ63" s="209"/>
      <c r="FR63" s="209"/>
      <c r="FS63" s="209"/>
      <c r="FT63" s="209"/>
      <c r="FU63" s="209"/>
      <c r="FV63" s="209"/>
      <c r="FW63" s="209"/>
      <c r="FX63" s="209"/>
      <c r="FY63" s="209"/>
      <c r="FZ63" s="209"/>
      <c r="GA63" s="209"/>
      <c r="GB63" s="209"/>
      <c r="GC63" s="209"/>
      <c r="GD63" s="209"/>
      <c r="GE63" s="209"/>
      <c r="GF63" s="209"/>
      <c r="GG63" s="209"/>
      <c r="GH63" s="209"/>
      <c r="GI63" s="209"/>
      <c r="GJ63" s="209"/>
      <c r="GK63" s="209"/>
      <c r="GL63" s="209"/>
      <c r="GM63" s="209"/>
      <c r="GN63" s="209"/>
      <c r="GO63" s="209"/>
      <c r="GP63" s="209"/>
      <c r="GQ63" s="209"/>
      <c r="GR63" s="209"/>
      <c r="GS63" s="209"/>
      <c r="GT63" s="209"/>
      <c r="GU63" s="209"/>
      <c r="GV63" s="209"/>
      <c r="GW63" s="209"/>
      <c r="GX63" s="209"/>
      <c r="GY63" s="209"/>
      <c r="GZ63" s="209"/>
      <c r="HA63" s="209"/>
      <c r="HB63" s="209"/>
      <c r="HC63" s="209"/>
      <c r="HD63" s="209"/>
      <c r="HE63" s="209"/>
      <c r="HF63" s="209"/>
      <c r="HG63" s="209"/>
      <c r="HH63" s="209"/>
      <c r="HI63" s="209"/>
      <c r="HJ63" s="209"/>
      <c r="HK63" s="209"/>
      <c r="HL63" s="209"/>
      <c r="HM63" s="209"/>
      <c r="HN63" s="209"/>
      <c r="HO63" s="209"/>
      <c r="HP63" s="209"/>
    </row>
  </sheetData>
  <mergeCells count="39">
    <mergeCell ref="GW4:GX4"/>
    <mergeCell ref="HK4:HL4"/>
    <mergeCell ref="HN4:HP4"/>
    <mergeCell ref="FT4:FY4"/>
    <mergeCell ref="FZ4:GA4"/>
    <mergeCell ref="GB4:GE4"/>
    <mergeCell ref="GI4:GM4"/>
    <mergeCell ref="GN4:GQ4"/>
    <mergeCell ref="GS4:GT4"/>
    <mergeCell ref="DO4:DR4"/>
    <mergeCell ref="DS4:DV4"/>
    <mergeCell ref="DX4:EC4"/>
    <mergeCell ref="EM4:EN4"/>
    <mergeCell ref="FM4:FP4"/>
    <mergeCell ref="FR4:FS4"/>
    <mergeCell ref="CN4:CQ4"/>
    <mergeCell ref="CR4:CS4"/>
    <mergeCell ref="CT4:CU4"/>
    <mergeCell ref="CV4:CX4"/>
    <mergeCell ref="CY4:DB4"/>
    <mergeCell ref="DC4:DN4"/>
    <mergeCell ref="AY4:BD4"/>
    <mergeCell ref="BE4:BF4"/>
    <mergeCell ref="BH4:BJ4"/>
    <mergeCell ref="BK4:BX4"/>
    <mergeCell ref="BY4:BZ4"/>
    <mergeCell ref="CB4:CM4"/>
    <mergeCell ref="Y4:AA4"/>
    <mergeCell ref="AB4:AH4"/>
    <mergeCell ref="AL4:AM4"/>
    <mergeCell ref="AN4:AO4"/>
    <mergeCell ref="AQ4:AR4"/>
    <mergeCell ref="AV4:AX4"/>
    <mergeCell ref="B3:G3"/>
    <mergeCell ref="D4:G4"/>
    <mergeCell ref="H4:I4"/>
    <mergeCell ref="J4:K4"/>
    <mergeCell ref="L4:S4"/>
    <mergeCell ref="T4:W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1446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86" t="s">
        <v>3</v>
      </c>
      <c r="B6" s="189" t="s">
        <v>61</v>
      </c>
      <c r="C6" s="189"/>
      <c r="D6" s="189"/>
      <c r="E6" s="189"/>
      <c r="F6" s="189"/>
      <c r="G6" s="189"/>
      <c r="H6" s="189" t="s">
        <v>196</v>
      </c>
      <c r="I6" s="189"/>
      <c r="J6" s="189" t="s">
        <v>67</v>
      </c>
      <c r="K6" s="189"/>
      <c r="L6" s="189"/>
      <c r="M6" s="189" t="s">
        <v>550</v>
      </c>
      <c r="N6" s="189"/>
      <c r="O6" s="189" t="s">
        <v>236</v>
      </c>
      <c r="P6" s="189" t="s">
        <v>72</v>
      </c>
      <c r="Q6" s="189"/>
      <c r="R6" s="189"/>
      <c r="S6" s="189"/>
      <c r="T6" s="189" t="s">
        <v>552</v>
      </c>
      <c r="U6" s="189" t="s">
        <v>952</v>
      </c>
      <c r="V6" s="189" t="s">
        <v>82</v>
      </c>
      <c r="W6" s="189"/>
      <c r="X6" s="189"/>
      <c r="Y6" s="189"/>
      <c r="Z6" s="189"/>
      <c r="AA6" s="189" t="s">
        <v>94</v>
      </c>
      <c r="AB6" s="189"/>
      <c r="AC6" s="189" t="s">
        <v>110</v>
      </c>
      <c r="AD6" s="189"/>
      <c r="AE6" s="189"/>
      <c r="AF6" s="189"/>
      <c r="AG6" s="189" t="s">
        <v>134</v>
      </c>
      <c r="AH6" s="189"/>
      <c r="AI6" s="189"/>
      <c r="AJ6" s="189"/>
      <c r="AK6" s="189"/>
      <c r="AL6" s="189" t="s">
        <v>463</v>
      </c>
      <c r="AM6" s="189"/>
      <c r="AN6" s="189" t="s">
        <v>151</v>
      </c>
      <c r="AO6" s="189"/>
      <c r="AP6" s="189"/>
      <c r="AQ6" s="189"/>
      <c r="AR6" s="189"/>
      <c r="AS6" s="189"/>
      <c r="AT6" s="189"/>
      <c r="AU6" s="189"/>
      <c r="AV6" s="189"/>
      <c r="AW6" s="189" t="s">
        <v>561</v>
      </c>
    </row>
    <row r="7" spans="1:49" ht="39.6" x14ac:dyDescent="0.3">
      <c r="A7" s="86" t="s">
        <v>1447</v>
      </c>
      <c r="B7" s="86" t="s">
        <v>1448</v>
      </c>
      <c r="C7" s="86" t="s">
        <v>1448</v>
      </c>
      <c r="D7" s="86" t="s">
        <v>1448</v>
      </c>
      <c r="E7" s="86" t="s">
        <v>1448</v>
      </c>
      <c r="F7" s="86" t="s">
        <v>1448</v>
      </c>
      <c r="G7" s="86" t="s">
        <v>1448</v>
      </c>
      <c r="H7" s="86" t="s">
        <v>1449</v>
      </c>
      <c r="I7" s="86" t="s">
        <v>1450</v>
      </c>
      <c r="J7" s="86" t="s">
        <v>1451</v>
      </c>
      <c r="K7" s="86" t="s">
        <v>1451</v>
      </c>
      <c r="L7" s="86" t="s">
        <v>1451</v>
      </c>
      <c r="M7" s="86" t="s">
        <v>1452</v>
      </c>
      <c r="N7" s="86" t="s">
        <v>1452</v>
      </c>
      <c r="O7" s="86" t="s">
        <v>1453</v>
      </c>
      <c r="P7" s="86" t="s">
        <v>605</v>
      </c>
      <c r="Q7" s="86" t="s">
        <v>605</v>
      </c>
      <c r="R7" s="86" t="s">
        <v>605</v>
      </c>
      <c r="S7" s="86" t="s">
        <v>605</v>
      </c>
      <c r="T7" s="86" t="s">
        <v>1454</v>
      </c>
      <c r="U7" s="86" t="s">
        <v>1455</v>
      </c>
      <c r="V7" s="86" t="s">
        <v>1456</v>
      </c>
      <c r="W7" s="86" t="s">
        <v>1457</v>
      </c>
      <c r="X7" s="86" t="s">
        <v>1457</v>
      </c>
      <c r="Y7" s="86" t="s">
        <v>1458</v>
      </c>
      <c r="Z7" s="86" t="s">
        <v>1459</v>
      </c>
      <c r="AA7" s="86" t="s">
        <v>605</v>
      </c>
      <c r="AB7" s="86" t="s">
        <v>605</v>
      </c>
      <c r="AC7" s="86" t="s">
        <v>1460</v>
      </c>
      <c r="AD7" s="86" t="s">
        <v>1461</v>
      </c>
      <c r="AE7" s="86" t="s">
        <v>1462</v>
      </c>
      <c r="AF7" s="86" t="s">
        <v>1460</v>
      </c>
      <c r="AG7" s="86" t="s">
        <v>1463</v>
      </c>
      <c r="AH7" s="86" t="s">
        <v>1463</v>
      </c>
      <c r="AI7" s="86" t="s">
        <v>1464</v>
      </c>
      <c r="AJ7" s="86" t="s">
        <v>1465</v>
      </c>
      <c r="AK7" s="86" t="s">
        <v>1465</v>
      </c>
      <c r="AL7" s="86" t="s">
        <v>463</v>
      </c>
      <c r="AM7" s="86" t="s">
        <v>463</v>
      </c>
      <c r="AN7" s="86" t="s">
        <v>1466</v>
      </c>
      <c r="AO7" s="86" t="s">
        <v>605</v>
      </c>
      <c r="AP7" s="86" t="s">
        <v>605</v>
      </c>
      <c r="AQ7" s="86" t="s">
        <v>605</v>
      </c>
      <c r="AR7" s="86" t="s">
        <v>1457</v>
      </c>
      <c r="AS7" s="86" t="s">
        <v>1467</v>
      </c>
      <c r="AT7" s="86" t="s">
        <v>1456</v>
      </c>
      <c r="AU7" s="86" t="s">
        <v>1457</v>
      </c>
      <c r="AV7" s="86" t="s">
        <v>1468</v>
      </c>
      <c r="AW7" s="86" t="s">
        <v>993</v>
      </c>
    </row>
    <row r="8" spans="1:49" ht="26.4" x14ac:dyDescent="0.3">
      <c r="A8" s="86" t="s">
        <v>1469</v>
      </c>
      <c r="B8" s="86" t="s">
        <v>1470</v>
      </c>
      <c r="C8" s="86" t="s">
        <v>1470</v>
      </c>
      <c r="D8" s="86" t="s">
        <v>1471</v>
      </c>
      <c r="E8" s="86" t="s">
        <v>1471</v>
      </c>
      <c r="F8" s="86" t="s">
        <v>1472</v>
      </c>
      <c r="G8" s="86" t="s">
        <v>1471</v>
      </c>
      <c r="H8" s="86" t="s">
        <v>1471</v>
      </c>
      <c r="I8" s="86" t="s">
        <v>1471</v>
      </c>
      <c r="J8" s="86" t="s">
        <v>1470</v>
      </c>
      <c r="K8" s="86" t="s">
        <v>1470</v>
      </c>
      <c r="L8" s="86" t="s">
        <v>1472</v>
      </c>
      <c r="M8" s="86" t="s">
        <v>1471</v>
      </c>
      <c r="N8" s="86" t="s">
        <v>1471</v>
      </c>
      <c r="O8" s="86" t="s">
        <v>1471</v>
      </c>
      <c r="P8" s="86" t="s">
        <v>1471</v>
      </c>
      <c r="Q8" s="86" t="s">
        <v>1471</v>
      </c>
      <c r="R8" s="86" t="s">
        <v>1471</v>
      </c>
      <c r="S8" s="86" t="s">
        <v>1471</v>
      </c>
      <c r="T8" s="86" t="s">
        <v>1471</v>
      </c>
      <c r="U8" s="86" t="s">
        <v>1471</v>
      </c>
      <c r="V8" s="86" t="s">
        <v>1471</v>
      </c>
      <c r="W8" s="86" t="s">
        <v>1471</v>
      </c>
      <c r="X8" s="86" t="s">
        <v>1471</v>
      </c>
      <c r="Y8" s="86" t="s">
        <v>1471</v>
      </c>
      <c r="Z8" s="86" t="s">
        <v>1471</v>
      </c>
      <c r="AA8" s="86" t="s">
        <v>1471</v>
      </c>
      <c r="AB8" s="86" t="s">
        <v>1471</v>
      </c>
      <c r="AC8" s="86" t="s">
        <v>1471</v>
      </c>
      <c r="AD8" s="86" t="s">
        <v>1472</v>
      </c>
      <c r="AE8" s="86" t="s">
        <v>1470</v>
      </c>
      <c r="AF8" s="86" t="s">
        <v>1471</v>
      </c>
      <c r="AG8" s="86" t="s">
        <v>1471</v>
      </c>
      <c r="AH8" s="86" t="s">
        <v>1471</v>
      </c>
      <c r="AI8" s="86" t="s">
        <v>1470</v>
      </c>
      <c r="AJ8" s="86" t="s">
        <v>1471</v>
      </c>
      <c r="AK8" s="86" t="s">
        <v>1471</v>
      </c>
      <c r="AL8" s="86" t="s">
        <v>1471</v>
      </c>
      <c r="AM8" s="86" t="s">
        <v>1471</v>
      </c>
      <c r="AN8" s="86" t="s">
        <v>1471</v>
      </c>
      <c r="AO8" s="86" t="s">
        <v>1471</v>
      </c>
      <c r="AP8" s="86" t="s">
        <v>1471</v>
      </c>
      <c r="AQ8" s="86" t="s">
        <v>1471</v>
      </c>
      <c r="AR8" s="86" t="s">
        <v>1471</v>
      </c>
      <c r="AS8" s="86" t="s">
        <v>1471</v>
      </c>
      <c r="AT8" s="86" t="s">
        <v>1471</v>
      </c>
      <c r="AU8" s="86" t="s">
        <v>1471</v>
      </c>
      <c r="AV8" s="86" t="s">
        <v>1471</v>
      </c>
      <c r="AW8" s="86" t="s">
        <v>1471</v>
      </c>
    </row>
    <row r="9" spans="1:49" ht="39.6" x14ac:dyDescent="0.3">
      <c r="A9" s="86" t="s">
        <v>6</v>
      </c>
      <c r="B9" s="86" t="s">
        <v>1473</v>
      </c>
      <c r="C9" s="86" t="s">
        <v>1474</v>
      </c>
      <c r="D9" s="86" t="s">
        <v>1475</v>
      </c>
      <c r="E9" s="86" t="s">
        <v>1475</v>
      </c>
      <c r="F9" s="86" t="s">
        <v>62</v>
      </c>
      <c r="G9" s="86" t="s">
        <v>1475</v>
      </c>
      <c r="H9" s="86" t="s">
        <v>640</v>
      </c>
      <c r="I9" s="86" t="s">
        <v>197</v>
      </c>
      <c r="J9" s="86" t="s">
        <v>229</v>
      </c>
      <c r="K9" s="86" t="s">
        <v>1476</v>
      </c>
      <c r="L9" s="86" t="s">
        <v>937</v>
      </c>
      <c r="M9" s="86" t="s">
        <v>1477</v>
      </c>
      <c r="N9" s="86" t="s">
        <v>1477</v>
      </c>
      <c r="O9" s="86" t="s">
        <v>1478</v>
      </c>
      <c r="P9" s="86" t="s">
        <v>1479</v>
      </c>
      <c r="Q9" s="86" t="s">
        <v>1480</v>
      </c>
      <c r="R9" s="86" t="s">
        <v>1481</v>
      </c>
      <c r="S9" s="86" t="s">
        <v>1482</v>
      </c>
      <c r="T9" s="86" t="s">
        <v>639</v>
      </c>
      <c r="U9" s="86" t="s">
        <v>1483</v>
      </c>
      <c r="V9" s="86" t="s">
        <v>1484</v>
      </c>
      <c r="W9" s="86" t="s">
        <v>1485</v>
      </c>
      <c r="X9" s="86" t="s">
        <v>1485</v>
      </c>
      <c r="Y9" s="86" t="s">
        <v>1486</v>
      </c>
      <c r="Z9" s="86" t="s">
        <v>1487</v>
      </c>
      <c r="AA9" s="86" t="s">
        <v>1488</v>
      </c>
      <c r="AB9" s="86" t="s">
        <v>619</v>
      </c>
      <c r="AC9" s="86" t="s">
        <v>1489</v>
      </c>
      <c r="AD9" s="86" t="s">
        <v>975</v>
      </c>
      <c r="AE9" s="86" t="s">
        <v>1490</v>
      </c>
      <c r="AF9" s="86" t="s">
        <v>1489</v>
      </c>
      <c r="AG9" s="86" t="s">
        <v>1491</v>
      </c>
      <c r="AH9" s="86" t="s">
        <v>1491</v>
      </c>
      <c r="AI9" s="86" t="s">
        <v>1492</v>
      </c>
      <c r="AJ9" s="86" t="s">
        <v>1493</v>
      </c>
      <c r="AK9" s="86" t="s">
        <v>1493</v>
      </c>
      <c r="AL9" s="86" t="s">
        <v>463</v>
      </c>
      <c r="AM9" s="86" t="s">
        <v>1494</v>
      </c>
      <c r="AN9" s="86" t="s">
        <v>1495</v>
      </c>
      <c r="AO9" s="86" t="s">
        <v>1496</v>
      </c>
      <c r="AP9" s="86" t="s">
        <v>1496</v>
      </c>
      <c r="AQ9" s="86" t="s">
        <v>1497</v>
      </c>
      <c r="AR9" s="86" t="s">
        <v>1498</v>
      </c>
      <c r="AS9" s="86" t="s">
        <v>1499</v>
      </c>
      <c r="AT9" s="86" t="s">
        <v>1500</v>
      </c>
      <c r="AU9" s="86" t="s">
        <v>1501</v>
      </c>
      <c r="AV9" s="86" t="s">
        <v>1502</v>
      </c>
      <c r="AW9" s="86" t="s">
        <v>1503</v>
      </c>
    </row>
    <row r="10" spans="1:49" ht="52.8" x14ac:dyDescent="0.3">
      <c r="A10" s="86" t="s">
        <v>1082</v>
      </c>
      <c r="B10" s="86" t="s">
        <v>1504</v>
      </c>
      <c r="C10" s="86" t="s">
        <v>1504</v>
      </c>
      <c r="D10" s="86" t="s">
        <v>1505</v>
      </c>
      <c r="E10" s="86" t="s">
        <v>1506</v>
      </c>
      <c r="F10" s="86" t="s">
        <v>1507</v>
      </c>
      <c r="G10" s="86" t="s">
        <v>1508</v>
      </c>
      <c r="H10" s="86" t="s">
        <v>1505</v>
      </c>
      <c r="I10" s="86" t="s">
        <v>1505</v>
      </c>
      <c r="J10" s="86" t="s">
        <v>1504</v>
      </c>
      <c r="K10" s="86" t="s">
        <v>1504</v>
      </c>
      <c r="L10" s="86" t="s">
        <v>1507</v>
      </c>
      <c r="M10" s="86" t="s">
        <v>1506</v>
      </c>
      <c r="N10" s="86" t="s">
        <v>1508</v>
      </c>
      <c r="O10" s="86" t="s">
        <v>1505</v>
      </c>
      <c r="P10" s="86" t="s">
        <v>1508</v>
      </c>
      <c r="Q10" s="86" t="s">
        <v>1508</v>
      </c>
      <c r="R10" s="86" t="s">
        <v>1508</v>
      </c>
      <c r="S10" s="86" t="s">
        <v>1505</v>
      </c>
      <c r="T10" s="86" t="s">
        <v>1508</v>
      </c>
      <c r="U10" s="86" t="s">
        <v>1505</v>
      </c>
      <c r="V10" s="86" t="s">
        <v>1508</v>
      </c>
      <c r="W10" s="86" t="s">
        <v>1508</v>
      </c>
      <c r="X10" s="86" t="s">
        <v>1506</v>
      </c>
      <c r="Y10" s="86" t="s">
        <v>1508</v>
      </c>
      <c r="Z10" s="86" t="s">
        <v>1508</v>
      </c>
      <c r="AA10" s="86" t="s">
        <v>1505</v>
      </c>
      <c r="AB10" s="86" t="s">
        <v>1508</v>
      </c>
      <c r="AC10" s="86" t="s">
        <v>1505</v>
      </c>
      <c r="AD10" s="86" t="s">
        <v>1507</v>
      </c>
      <c r="AE10" s="86" t="s">
        <v>1505</v>
      </c>
      <c r="AF10" s="86" t="s">
        <v>1505</v>
      </c>
      <c r="AG10" s="86" t="s">
        <v>1505</v>
      </c>
      <c r="AH10" s="86" t="s">
        <v>1508</v>
      </c>
      <c r="AI10" s="86" t="s">
        <v>1508</v>
      </c>
      <c r="AJ10" s="86" t="s">
        <v>1505</v>
      </c>
      <c r="AK10" s="86" t="s">
        <v>1508</v>
      </c>
      <c r="AL10" s="86" t="s">
        <v>1505</v>
      </c>
      <c r="AM10" s="86" t="s">
        <v>1508</v>
      </c>
      <c r="AN10" s="86" t="s">
        <v>1508</v>
      </c>
      <c r="AO10" s="86" t="s">
        <v>1505</v>
      </c>
      <c r="AP10" s="86" t="s">
        <v>1508</v>
      </c>
      <c r="AQ10" s="86" t="s">
        <v>1505</v>
      </c>
      <c r="AR10" s="86" t="s">
        <v>1505</v>
      </c>
      <c r="AS10" s="86" t="s">
        <v>1505</v>
      </c>
      <c r="AT10" s="86" t="s">
        <v>1505</v>
      </c>
      <c r="AU10" s="86" t="s">
        <v>1505</v>
      </c>
      <c r="AV10" s="86" t="s">
        <v>1508</v>
      </c>
      <c r="AW10" s="86" t="s">
        <v>1508</v>
      </c>
    </row>
    <row r="11" spans="1:49" x14ac:dyDescent="0.3">
      <c r="A11" s="86" t="s">
        <v>54</v>
      </c>
      <c r="B11" s="86" t="s">
        <v>1509</v>
      </c>
      <c r="C11" s="86" t="s">
        <v>1509</v>
      </c>
      <c r="D11" s="86" t="s">
        <v>1509</v>
      </c>
      <c r="E11" s="86" t="s">
        <v>1509</v>
      </c>
      <c r="F11" s="86" t="s">
        <v>1509</v>
      </c>
      <c r="G11" s="86" t="s">
        <v>1509</v>
      </c>
      <c r="H11" s="86" t="s">
        <v>1509</v>
      </c>
      <c r="I11" s="86" t="s">
        <v>1509</v>
      </c>
      <c r="J11" s="86" t="s">
        <v>1509</v>
      </c>
      <c r="K11" s="86" t="s">
        <v>1509</v>
      </c>
      <c r="L11" s="86" t="s">
        <v>1509</v>
      </c>
      <c r="M11" s="86" t="s">
        <v>1509</v>
      </c>
      <c r="N11" s="86" t="s">
        <v>1509</v>
      </c>
      <c r="O11" s="86" t="s">
        <v>1509</v>
      </c>
      <c r="P11" s="86" t="s">
        <v>1509</v>
      </c>
      <c r="Q11" s="86" t="s">
        <v>1509</v>
      </c>
      <c r="R11" s="86" t="s">
        <v>1509</v>
      </c>
      <c r="S11" s="86" t="s">
        <v>1509</v>
      </c>
      <c r="T11" s="86" t="s">
        <v>1509</v>
      </c>
      <c r="U11" s="86" t="s">
        <v>1509</v>
      </c>
      <c r="V11" s="86" t="s">
        <v>1509</v>
      </c>
      <c r="W11" s="86" t="s">
        <v>1509</v>
      </c>
      <c r="X11" s="86" t="s">
        <v>1509</v>
      </c>
      <c r="Y11" s="86" t="s">
        <v>1509</v>
      </c>
      <c r="Z11" s="86" t="s">
        <v>1509</v>
      </c>
      <c r="AA11" s="86" t="s">
        <v>1509</v>
      </c>
      <c r="AB11" s="86" t="s">
        <v>1509</v>
      </c>
      <c r="AC11" s="86" t="s">
        <v>1509</v>
      </c>
      <c r="AD11" s="86" t="s">
        <v>1509</v>
      </c>
      <c r="AE11" s="86" t="s">
        <v>1509</v>
      </c>
      <c r="AF11" s="86" t="s">
        <v>1509</v>
      </c>
      <c r="AG11" s="86" t="s">
        <v>1509</v>
      </c>
      <c r="AH11" s="86" t="s">
        <v>1509</v>
      </c>
      <c r="AI11" s="86" t="s">
        <v>1509</v>
      </c>
      <c r="AJ11" s="86" t="s">
        <v>1509</v>
      </c>
      <c r="AK11" s="86" t="s">
        <v>1509</v>
      </c>
      <c r="AL11" s="86" t="s">
        <v>1509</v>
      </c>
      <c r="AM11" s="86" t="s">
        <v>1509</v>
      </c>
      <c r="AN11" s="86" t="s">
        <v>1509</v>
      </c>
      <c r="AO11" s="86" t="s">
        <v>1509</v>
      </c>
      <c r="AP11" s="86" t="s">
        <v>1509</v>
      </c>
      <c r="AQ11" s="86" t="s">
        <v>1509</v>
      </c>
      <c r="AR11" s="86" t="s">
        <v>1509</v>
      </c>
      <c r="AS11" s="86" t="s">
        <v>1509</v>
      </c>
      <c r="AT11" s="86" t="s">
        <v>1509</v>
      </c>
      <c r="AU11" s="86" t="s">
        <v>1509</v>
      </c>
      <c r="AV11" s="86" t="s">
        <v>1509</v>
      </c>
      <c r="AW11" s="86" t="s">
        <v>1509</v>
      </c>
    </row>
    <row r="12" spans="1:49" x14ac:dyDescent="0.3">
      <c r="A12" s="87" t="s">
        <v>59</v>
      </c>
      <c r="B12" s="88">
        <v>12.3</v>
      </c>
      <c r="C12" s="89">
        <v>38</v>
      </c>
      <c r="D12" s="89">
        <v>57.8</v>
      </c>
      <c r="E12" s="89">
        <v>39.379930000000002</v>
      </c>
      <c r="F12" s="89">
        <v>30.3</v>
      </c>
      <c r="G12" s="90">
        <v>70</v>
      </c>
      <c r="H12" s="88">
        <v>38.5</v>
      </c>
      <c r="I12" s="90">
        <v>270</v>
      </c>
      <c r="J12" s="88">
        <v>0</v>
      </c>
      <c r="K12" s="89">
        <v>0</v>
      </c>
      <c r="L12" s="90">
        <v>21.786000000000001</v>
      </c>
      <c r="M12" s="91" t="s">
        <v>1510</v>
      </c>
      <c r="N12" s="92" t="s">
        <v>1510</v>
      </c>
      <c r="O12" s="93">
        <v>10.249000000000001</v>
      </c>
      <c r="P12" s="88">
        <v>86.04</v>
      </c>
      <c r="Q12" s="89">
        <v>132.52000000000001</v>
      </c>
      <c r="R12" s="89">
        <v>234.64</v>
      </c>
      <c r="S12" s="90">
        <v>148.6</v>
      </c>
      <c r="T12" s="93">
        <v>163.18</v>
      </c>
      <c r="U12" s="93">
        <v>7.03</v>
      </c>
      <c r="V12" s="88">
        <v>4.88</v>
      </c>
      <c r="W12" s="89">
        <v>34.536999999999999</v>
      </c>
      <c r="X12" s="89">
        <v>18.87</v>
      </c>
      <c r="Y12" s="94" t="s">
        <v>1510</v>
      </c>
      <c r="Z12" s="92" t="s">
        <v>1510</v>
      </c>
      <c r="AA12" s="88">
        <v>180.35</v>
      </c>
      <c r="AB12" s="90">
        <v>453.04700000000003</v>
      </c>
      <c r="AC12" s="88">
        <v>97.438000000000002</v>
      </c>
      <c r="AD12" s="89">
        <v>70.641999999999996</v>
      </c>
      <c r="AE12" s="89">
        <v>101.249</v>
      </c>
      <c r="AF12" s="90">
        <v>0</v>
      </c>
      <c r="AG12" s="88">
        <v>6.5330000000000004</v>
      </c>
      <c r="AH12" s="89">
        <v>14</v>
      </c>
      <c r="AI12" s="89">
        <v>10.23901</v>
      </c>
      <c r="AJ12" s="89">
        <v>18.3</v>
      </c>
      <c r="AK12" s="90">
        <v>18.3</v>
      </c>
      <c r="AL12" s="88">
        <v>83.24</v>
      </c>
      <c r="AM12" s="90">
        <v>83.53</v>
      </c>
      <c r="AN12" s="88">
        <v>83.528000000000006</v>
      </c>
      <c r="AO12" s="94" t="s">
        <v>1510</v>
      </c>
      <c r="AP12" s="89">
        <v>48.546579999999999</v>
      </c>
      <c r="AQ12" s="94" t="s">
        <v>1510</v>
      </c>
      <c r="AR12" s="89">
        <v>19.341570000000001</v>
      </c>
      <c r="AS12" s="89">
        <v>6.7561799999999996</v>
      </c>
      <c r="AT12" s="89">
        <v>67.489000000000004</v>
      </c>
      <c r="AU12" s="89">
        <v>25.73</v>
      </c>
      <c r="AV12" s="90">
        <v>35.122</v>
      </c>
      <c r="AW12" s="93">
        <v>11.119</v>
      </c>
    </row>
    <row r="13" spans="1:49" x14ac:dyDescent="0.3">
      <c r="A13" s="95" t="s">
        <v>773</v>
      </c>
      <c r="B13" s="88">
        <v>12.3</v>
      </c>
      <c r="C13" s="89">
        <v>38</v>
      </c>
      <c r="D13" s="89">
        <v>57.8</v>
      </c>
      <c r="E13" s="89">
        <v>39.379930000000002</v>
      </c>
      <c r="F13" s="89">
        <v>30.3</v>
      </c>
      <c r="G13" s="90">
        <v>70</v>
      </c>
      <c r="H13" s="88">
        <v>38.5</v>
      </c>
      <c r="I13" s="90">
        <v>270</v>
      </c>
      <c r="J13" s="88">
        <v>0</v>
      </c>
      <c r="K13" s="89">
        <v>0</v>
      </c>
      <c r="L13" s="90">
        <v>21.786000000000001</v>
      </c>
      <c r="M13" s="91" t="s">
        <v>1510</v>
      </c>
      <c r="N13" s="92" t="s">
        <v>1510</v>
      </c>
      <c r="O13" s="93">
        <v>10.249000000000001</v>
      </c>
      <c r="P13" s="88">
        <v>86.04</v>
      </c>
      <c r="Q13" s="89">
        <v>132.52000000000001</v>
      </c>
      <c r="R13" s="89">
        <v>234.64</v>
      </c>
      <c r="S13" s="90">
        <v>148.6</v>
      </c>
      <c r="T13" s="93">
        <v>163.18</v>
      </c>
      <c r="U13" s="93">
        <v>7.03</v>
      </c>
      <c r="V13" s="88">
        <v>4.88</v>
      </c>
      <c r="W13" s="89">
        <v>34.536999999999999</v>
      </c>
      <c r="X13" s="89">
        <v>18.87</v>
      </c>
      <c r="Y13" s="94" t="s">
        <v>1510</v>
      </c>
      <c r="Z13" s="92" t="s">
        <v>1510</v>
      </c>
      <c r="AA13" s="88">
        <v>180.35</v>
      </c>
      <c r="AB13" s="90">
        <v>453.04700000000003</v>
      </c>
      <c r="AC13" s="88">
        <v>97.438000000000002</v>
      </c>
      <c r="AD13" s="89">
        <v>70.641999999999996</v>
      </c>
      <c r="AE13" s="89">
        <v>101.249</v>
      </c>
      <c r="AF13" s="90">
        <v>0</v>
      </c>
      <c r="AG13" s="88">
        <v>6.5330000000000004</v>
      </c>
      <c r="AH13" s="89">
        <v>14</v>
      </c>
      <c r="AI13" s="89">
        <v>10.23901</v>
      </c>
      <c r="AJ13" s="89">
        <v>18.3</v>
      </c>
      <c r="AK13" s="90">
        <v>18.3</v>
      </c>
      <c r="AL13" s="88">
        <v>83.24</v>
      </c>
      <c r="AM13" s="90">
        <v>83.53</v>
      </c>
      <c r="AN13" s="88">
        <v>83.528000000000006</v>
      </c>
      <c r="AO13" s="94" t="s">
        <v>1510</v>
      </c>
      <c r="AP13" s="89">
        <v>48.546579999999999</v>
      </c>
      <c r="AQ13" s="94" t="s">
        <v>1510</v>
      </c>
      <c r="AR13" s="89">
        <v>19.341570000000001</v>
      </c>
      <c r="AS13" s="89">
        <v>6.7561799999999996</v>
      </c>
      <c r="AT13" s="89">
        <v>67.489000000000004</v>
      </c>
      <c r="AU13" s="89">
        <v>25.73</v>
      </c>
      <c r="AV13" s="90">
        <v>35.122</v>
      </c>
      <c r="AW13" s="93">
        <v>11.119</v>
      </c>
    </row>
    <row r="14" spans="1:49" x14ac:dyDescent="0.3">
      <c r="A14" s="95" t="s">
        <v>774</v>
      </c>
      <c r="B14" s="88">
        <v>12.3</v>
      </c>
      <c r="C14" s="89">
        <v>38</v>
      </c>
      <c r="D14" s="89">
        <v>57.8</v>
      </c>
      <c r="E14" s="89">
        <v>41.94453</v>
      </c>
      <c r="F14" s="89">
        <v>27.7</v>
      </c>
      <c r="G14" s="90">
        <v>70</v>
      </c>
      <c r="H14" s="88">
        <v>38.5</v>
      </c>
      <c r="I14" s="90">
        <v>267</v>
      </c>
      <c r="J14" s="88">
        <v>0</v>
      </c>
      <c r="K14" s="89">
        <v>0</v>
      </c>
      <c r="L14" s="90">
        <v>21.742000000000001</v>
      </c>
      <c r="M14" s="91" t="s">
        <v>1510</v>
      </c>
      <c r="N14" s="92" t="s">
        <v>1510</v>
      </c>
      <c r="O14" s="93">
        <v>10.249000000000001</v>
      </c>
      <c r="P14" s="88">
        <v>86.04</v>
      </c>
      <c r="Q14" s="89">
        <v>142.13999999999999</v>
      </c>
      <c r="R14" s="89">
        <v>236.15</v>
      </c>
      <c r="S14" s="90">
        <v>150.11000000000001</v>
      </c>
      <c r="T14" s="93">
        <v>172.09100000000001</v>
      </c>
      <c r="U14" s="93">
        <v>7.11</v>
      </c>
      <c r="V14" s="88">
        <v>2.72</v>
      </c>
      <c r="W14" s="89">
        <v>33.564</v>
      </c>
      <c r="X14" s="89">
        <v>18.649999999999999</v>
      </c>
      <c r="Y14" s="94" t="s">
        <v>1510</v>
      </c>
      <c r="Z14" s="92" t="s">
        <v>1510</v>
      </c>
      <c r="AA14" s="88">
        <v>170.25</v>
      </c>
      <c r="AB14" s="90">
        <v>447.46699999999998</v>
      </c>
      <c r="AC14" s="88">
        <v>98.793000000000006</v>
      </c>
      <c r="AD14" s="89">
        <v>69.263000000000005</v>
      </c>
      <c r="AE14" s="89">
        <v>104.376</v>
      </c>
      <c r="AF14" s="90">
        <v>0.2</v>
      </c>
      <c r="AG14" s="88">
        <v>6.5330000000000004</v>
      </c>
      <c r="AH14" s="89">
        <v>13.6</v>
      </c>
      <c r="AI14" s="89">
        <v>10.058590000000001</v>
      </c>
      <c r="AJ14" s="89">
        <v>18.3</v>
      </c>
      <c r="AK14" s="90">
        <v>18.3</v>
      </c>
      <c r="AL14" s="88">
        <v>88.69</v>
      </c>
      <c r="AM14" s="90">
        <v>88.97</v>
      </c>
      <c r="AN14" s="88">
        <v>83.528000000000006</v>
      </c>
      <c r="AO14" s="94" t="s">
        <v>1510</v>
      </c>
      <c r="AP14" s="94" t="s">
        <v>1510</v>
      </c>
      <c r="AQ14" s="94" t="s">
        <v>1510</v>
      </c>
      <c r="AR14" s="89">
        <v>19.06935</v>
      </c>
      <c r="AS14" s="89">
        <v>6.7561799999999996</v>
      </c>
      <c r="AT14" s="89">
        <v>67.489000000000004</v>
      </c>
      <c r="AU14" s="89">
        <v>24.417999999999999</v>
      </c>
      <c r="AV14" s="90">
        <v>34.661999999999999</v>
      </c>
      <c r="AW14" s="93">
        <v>10.749000000000001</v>
      </c>
    </row>
    <row r="15" spans="1:49" x14ac:dyDescent="0.3">
      <c r="A15" s="95" t="s">
        <v>775</v>
      </c>
      <c r="B15" s="88">
        <v>12.3</v>
      </c>
      <c r="C15" s="89">
        <v>38</v>
      </c>
      <c r="D15" s="89">
        <v>57.8</v>
      </c>
      <c r="E15" s="89">
        <v>41.94453</v>
      </c>
      <c r="F15" s="89">
        <v>27.7</v>
      </c>
      <c r="G15" s="90">
        <v>70</v>
      </c>
      <c r="H15" s="88">
        <v>38.5</v>
      </c>
      <c r="I15" s="90">
        <v>267</v>
      </c>
      <c r="J15" s="88">
        <v>0</v>
      </c>
      <c r="K15" s="89">
        <v>0</v>
      </c>
      <c r="L15" s="90">
        <v>21.742000000000001</v>
      </c>
      <c r="M15" s="91" t="s">
        <v>1510</v>
      </c>
      <c r="N15" s="92" t="s">
        <v>1510</v>
      </c>
      <c r="O15" s="93">
        <v>10.249000000000001</v>
      </c>
      <c r="P15" s="88">
        <v>86.04</v>
      </c>
      <c r="Q15" s="89">
        <v>142.13999999999999</v>
      </c>
      <c r="R15" s="89">
        <v>236.15</v>
      </c>
      <c r="S15" s="90">
        <v>150.11000000000001</v>
      </c>
      <c r="T15" s="93">
        <v>172.09100000000001</v>
      </c>
      <c r="U15" s="93">
        <v>7.11</v>
      </c>
      <c r="V15" s="88">
        <v>2.72</v>
      </c>
      <c r="W15" s="89">
        <v>33.564</v>
      </c>
      <c r="X15" s="89">
        <v>18.649999999999999</v>
      </c>
      <c r="Y15" s="94" t="s">
        <v>1510</v>
      </c>
      <c r="Z15" s="92" t="s">
        <v>1510</v>
      </c>
      <c r="AA15" s="88">
        <v>170.25</v>
      </c>
      <c r="AB15" s="90">
        <v>447.46699999999998</v>
      </c>
      <c r="AC15" s="88">
        <v>98.793000000000006</v>
      </c>
      <c r="AD15" s="89">
        <v>69.263000000000005</v>
      </c>
      <c r="AE15" s="89">
        <v>104.376</v>
      </c>
      <c r="AF15" s="90">
        <v>0.2</v>
      </c>
      <c r="AG15" s="88">
        <v>6.5330000000000004</v>
      </c>
      <c r="AH15" s="89">
        <v>13.6</v>
      </c>
      <c r="AI15" s="89">
        <v>10.058590000000001</v>
      </c>
      <c r="AJ15" s="89">
        <v>18.3</v>
      </c>
      <c r="AK15" s="90">
        <v>18.3</v>
      </c>
      <c r="AL15" s="88">
        <v>88.69</v>
      </c>
      <c r="AM15" s="90">
        <v>88.97</v>
      </c>
      <c r="AN15" s="88">
        <v>83.528000000000006</v>
      </c>
      <c r="AO15" s="94" t="s">
        <v>1510</v>
      </c>
      <c r="AP15" s="94" t="s">
        <v>1510</v>
      </c>
      <c r="AQ15" s="94" t="s">
        <v>1510</v>
      </c>
      <c r="AR15" s="89">
        <v>19.06935</v>
      </c>
      <c r="AS15" s="89">
        <v>6.7561799999999996</v>
      </c>
      <c r="AT15" s="89">
        <v>67.489000000000004</v>
      </c>
      <c r="AU15" s="89">
        <v>24.417999999999999</v>
      </c>
      <c r="AV15" s="90">
        <v>34.661999999999999</v>
      </c>
      <c r="AW15" s="93">
        <v>10.749000000000001</v>
      </c>
    </row>
    <row r="16" spans="1:49" x14ac:dyDescent="0.3">
      <c r="A16" s="95" t="s">
        <v>776</v>
      </c>
      <c r="B16" s="88">
        <v>12.3</v>
      </c>
      <c r="C16" s="89">
        <v>38</v>
      </c>
      <c r="D16" s="89">
        <v>57.8</v>
      </c>
      <c r="E16" s="89">
        <v>39.79965</v>
      </c>
      <c r="F16" s="89">
        <v>29.1</v>
      </c>
      <c r="G16" s="90">
        <v>70</v>
      </c>
      <c r="H16" s="88">
        <v>38.5</v>
      </c>
      <c r="I16" s="90">
        <v>265</v>
      </c>
      <c r="J16" s="88">
        <v>0</v>
      </c>
      <c r="K16" s="89">
        <v>0</v>
      </c>
      <c r="L16" s="90">
        <v>21.6</v>
      </c>
      <c r="M16" s="91" t="s">
        <v>1510</v>
      </c>
      <c r="N16" s="92" t="s">
        <v>1510</v>
      </c>
      <c r="O16" s="93">
        <v>10.249000000000001</v>
      </c>
      <c r="P16" s="88">
        <v>84.29</v>
      </c>
      <c r="Q16" s="89">
        <v>141.06</v>
      </c>
      <c r="R16" s="89">
        <v>242.23</v>
      </c>
      <c r="S16" s="90">
        <v>157.07</v>
      </c>
      <c r="T16" s="93">
        <v>180.43</v>
      </c>
      <c r="U16" s="93">
        <v>6.98</v>
      </c>
      <c r="V16" s="88">
        <v>12.66</v>
      </c>
      <c r="W16" s="89">
        <v>32.597999999999999</v>
      </c>
      <c r="X16" s="89">
        <v>14.99</v>
      </c>
      <c r="Y16" s="94" t="s">
        <v>1510</v>
      </c>
      <c r="Z16" s="92" t="s">
        <v>1510</v>
      </c>
      <c r="AA16" s="88">
        <v>173.54</v>
      </c>
      <c r="AB16" s="90">
        <v>450.58199999999999</v>
      </c>
      <c r="AC16" s="88">
        <v>98.793000000000006</v>
      </c>
      <c r="AD16" s="89">
        <v>68.83</v>
      </c>
      <c r="AE16" s="89">
        <v>100.655</v>
      </c>
      <c r="AF16" s="90">
        <v>0</v>
      </c>
      <c r="AG16" s="88">
        <v>6.5330000000000004</v>
      </c>
      <c r="AH16" s="89">
        <v>9</v>
      </c>
      <c r="AI16" s="89">
        <v>10.119350000000001</v>
      </c>
      <c r="AJ16" s="89">
        <v>18.2</v>
      </c>
      <c r="AK16" s="90">
        <v>18.2</v>
      </c>
      <c r="AL16" s="88">
        <v>107.14</v>
      </c>
      <c r="AM16" s="90">
        <v>107.42</v>
      </c>
      <c r="AN16" s="88">
        <v>83.016999999999996</v>
      </c>
      <c r="AO16" s="94" t="s">
        <v>1510</v>
      </c>
      <c r="AP16" s="94" t="s">
        <v>1510</v>
      </c>
      <c r="AQ16" s="94" t="s">
        <v>1510</v>
      </c>
      <c r="AR16" s="89">
        <v>19.002130000000001</v>
      </c>
      <c r="AS16" s="89">
        <v>6.7561799999999996</v>
      </c>
      <c r="AT16" s="89">
        <v>67.489000000000004</v>
      </c>
      <c r="AU16" s="89">
        <v>24.094000000000001</v>
      </c>
      <c r="AV16" s="90">
        <v>34.534999999999997</v>
      </c>
      <c r="AW16" s="93">
        <v>10.445</v>
      </c>
    </row>
    <row r="17" spans="1:49" x14ac:dyDescent="0.3">
      <c r="A17" s="95" t="s">
        <v>777</v>
      </c>
      <c r="B17" s="88">
        <v>12.3</v>
      </c>
      <c r="C17" s="89">
        <v>38</v>
      </c>
      <c r="D17" s="89">
        <v>57.8</v>
      </c>
      <c r="E17" s="89">
        <v>39.79965</v>
      </c>
      <c r="F17" s="89">
        <v>29.1</v>
      </c>
      <c r="G17" s="90">
        <v>70</v>
      </c>
      <c r="H17" s="88">
        <v>38.5</v>
      </c>
      <c r="I17" s="90">
        <v>265</v>
      </c>
      <c r="J17" s="88">
        <v>0</v>
      </c>
      <c r="K17" s="89">
        <v>0</v>
      </c>
      <c r="L17" s="90">
        <v>21.6</v>
      </c>
      <c r="M17" s="91" t="s">
        <v>1510</v>
      </c>
      <c r="N17" s="92" t="s">
        <v>1510</v>
      </c>
      <c r="O17" s="93">
        <v>10.249000000000001</v>
      </c>
      <c r="P17" s="88">
        <v>84.29</v>
      </c>
      <c r="Q17" s="89">
        <v>141.06</v>
      </c>
      <c r="R17" s="89">
        <v>242.23</v>
      </c>
      <c r="S17" s="90">
        <v>157.07</v>
      </c>
      <c r="T17" s="93">
        <v>180.43</v>
      </c>
      <c r="U17" s="93">
        <v>6.98</v>
      </c>
      <c r="V17" s="88">
        <v>12.66</v>
      </c>
      <c r="W17" s="89">
        <v>32.597999999999999</v>
      </c>
      <c r="X17" s="89">
        <v>14.99</v>
      </c>
      <c r="Y17" s="94" t="s">
        <v>1510</v>
      </c>
      <c r="Z17" s="92" t="s">
        <v>1510</v>
      </c>
      <c r="AA17" s="88">
        <v>173.54</v>
      </c>
      <c r="AB17" s="90">
        <v>450.58199999999999</v>
      </c>
      <c r="AC17" s="88">
        <v>98.793000000000006</v>
      </c>
      <c r="AD17" s="89">
        <v>68.83</v>
      </c>
      <c r="AE17" s="89">
        <v>100.655</v>
      </c>
      <c r="AF17" s="90">
        <v>0</v>
      </c>
      <c r="AG17" s="88">
        <v>6.5330000000000004</v>
      </c>
      <c r="AH17" s="89">
        <v>9</v>
      </c>
      <c r="AI17" s="89">
        <v>10.119350000000001</v>
      </c>
      <c r="AJ17" s="89">
        <v>18.2</v>
      </c>
      <c r="AK17" s="90">
        <v>18.2</v>
      </c>
      <c r="AL17" s="88">
        <v>107.14</v>
      </c>
      <c r="AM17" s="90">
        <v>107.42</v>
      </c>
      <c r="AN17" s="88">
        <v>83.016999999999996</v>
      </c>
      <c r="AO17" s="94" t="s">
        <v>1510</v>
      </c>
      <c r="AP17" s="94" t="s">
        <v>1510</v>
      </c>
      <c r="AQ17" s="94" t="s">
        <v>1510</v>
      </c>
      <c r="AR17" s="89">
        <v>19.002130000000001</v>
      </c>
      <c r="AS17" s="89">
        <v>6.7561799999999996</v>
      </c>
      <c r="AT17" s="89">
        <v>67.489000000000004</v>
      </c>
      <c r="AU17" s="89">
        <v>24.094000000000001</v>
      </c>
      <c r="AV17" s="90">
        <v>34.534999999999997</v>
      </c>
      <c r="AW17" s="93">
        <v>10.445</v>
      </c>
    </row>
    <row r="18" spans="1:49" x14ac:dyDescent="0.3">
      <c r="A18" s="95" t="s">
        <v>778</v>
      </c>
      <c r="B18" s="88">
        <v>12.3</v>
      </c>
      <c r="C18" s="89">
        <v>38</v>
      </c>
      <c r="D18" s="89">
        <v>57.8</v>
      </c>
      <c r="E18" s="89">
        <v>35.970840000000003</v>
      </c>
      <c r="F18" s="89">
        <v>28.6</v>
      </c>
      <c r="G18" s="90">
        <v>70</v>
      </c>
      <c r="H18" s="88">
        <v>44.4</v>
      </c>
      <c r="I18" s="90">
        <v>260</v>
      </c>
      <c r="J18" s="88">
        <v>0</v>
      </c>
      <c r="K18" s="89">
        <v>0</v>
      </c>
      <c r="L18" s="90">
        <v>21.605</v>
      </c>
      <c r="M18" s="91" t="s">
        <v>1510</v>
      </c>
      <c r="N18" s="92" t="s">
        <v>1510</v>
      </c>
      <c r="O18" s="93">
        <v>10.249000000000001</v>
      </c>
      <c r="P18" s="88">
        <v>97.94</v>
      </c>
      <c r="Q18" s="89">
        <v>139.97999999999999</v>
      </c>
      <c r="R18" s="89">
        <v>253.1</v>
      </c>
      <c r="S18" s="90">
        <v>167.06</v>
      </c>
      <c r="T18" s="93">
        <v>190.30600000000001</v>
      </c>
      <c r="U18" s="93">
        <v>7</v>
      </c>
      <c r="V18" s="88">
        <v>11.53</v>
      </c>
      <c r="W18" s="89">
        <v>27.75</v>
      </c>
      <c r="X18" s="89">
        <v>14.92</v>
      </c>
      <c r="Y18" s="94" t="s">
        <v>1510</v>
      </c>
      <c r="Z18" s="92" t="s">
        <v>1510</v>
      </c>
      <c r="AA18" s="88">
        <v>216.57</v>
      </c>
      <c r="AB18" s="90">
        <v>446.73</v>
      </c>
      <c r="AC18" s="88">
        <v>97.438000000000002</v>
      </c>
      <c r="AD18" s="89">
        <v>69.301000000000002</v>
      </c>
      <c r="AE18" s="89">
        <v>96.796999999999997</v>
      </c>
      <c r="AF18" s="90">
        <v>0</v>
      </c>
      <c r="AG18" s="88">
        <v>6.5330000000000004</v>
      </c>
      <c r="AH18" s="89">
        <v>9</v>
      </c>
      <c r="AI18" s="89">
        <v>10.34867</v>
      </c>
      <c r="AJ18" s="89">
        <v>18.2</v>
      </c>
      <c r="AK18" s="90">
        <v>18.2</v>
      </c>
      <c r="AL18" s="88">
        <v>123.43</v>
      </c>
      <c r="AM18" s="90">
        <v>123.72</v>
      </c>
      <c r="AN18" s="88">
        <v>83.016999999999996</v>
      </c>
      <c r="AO18" s="94" t="s">
        <v>1510</v>
      </c>
      <c r="AP18" s="94" t="s">
        <v>1510</v>
      </c>
      <c r="AQ18" s="94" t="s">
        <v>1510</v>
      </c>
      <c r="AR18" s="89">
        <v>18.86872</v>
      </c>
      <c r="AS18" s="89">
        <v>6.7561799999999996</v>
      </c>
      <c r="AT18" s="89">
        <v>67.489000000000004</v>
      </c>
      <c r="AU18" s="89">
        <v>23.451000000000001</v>
      </c>
      <c r="AV18" s="90">
        <v>34.76</v>
      </c>
      <c r="AW18" s="93">
        <v>10.3</v>
      </c>
    </row>
    <row r="19" spans="1:49" x14ac:dyDescent="0.3">
      <c r="A19" s="95" t="s">
        <v>779</v>
      </c>
      <c r="B19" s="88">
        <v>12.3</v>
      </c>
      <c r="C19" s="89">
        <v>38</v>
      </c>
      <c r="D19" s="89">
        <v>57.8</v>
      </c>
      <c r="E19" s="89">
        <v>35.970840000000003</v>
      </c>
      <c r="F19" s="89">
        <v>28.6</v>
      </c>
      <c r="G19" s="90">
        <v>70</v>
      </c>
      <c r="H19" s="88">
        <v>44.4</v>
      </c>
      <c r="I19" s="90">
        <v>260</v>
      </c>
      <c r="J19" s="88">
        <v>0</v>
      </c>
      <c r="K19" s="89">
        <v>0</v>
      </c>
      <c r="L19" s="90">
        <v>21.605</v>
      </c>
      <c r="M19" s="91" t="s">
        <v>1510</v>
      </c>
      <c r="N19" s="92" t="s">
        <v>1510</v>
      </c>
      <c r="O19" s="93">
        <v>10.249000000000001</v>
      </c>
      <c r="P19" s="88">
        <v>97.94</v>
      </c>
      <c r="Q19" s="89">
        <v>139.97999999999999</v>
      </c>
      <c r="R19" s="89">
        <v>253.1</v>
      </c>
      <c r="S19" s="90">
        <v>167.06</v>
      </c>
      <c r="T19" s="93">
        <v>190.30600000000001</v>
      </c>
      <c r="U19" s="93">
        <v>7</v>
      </c>
      <c r="V19" s="88">
        <v>11.53</v>
      </c>
      <c r="W19" s="89">
        <v>27.75</v>
      </c>
      <c r="X19" s="89">
        <v>14.92</v>
      </c>
      <c r="Y19" s="94" t="s">
        <v>1510</v>
      </c>
      <c r="Z19" s="92" t="s">
        <v>1510</v>
      </c>
      <c r="AA19" s="88">
        <v>216.57</v>
      </c>
      <c r="AB19" s="90">
        <v>446.73</v>
      </c>
      <c r="AC19" s="88">
        <v>97.438000000000002</v>
      </c>
      <c r="AD19" s="89">
        <v>69.301000000000002</v>
      </c>
      <c r="AE19" s="89">
        <v>96.796999999999997</v>
      </c>
      <c r="AF19" s="90">
        <v>0</v>
      </c>
      <c r="AG19" s="88">
        <v>6.5330000000000004</v>
      </c>
      <c r="AH19" s="89">
        <v>9</v>
      </c>
      <c r="AI19" s="89">
        <v>10.34867</v>
      </c>
      <c r="AJ19" s="89">
        <v>18.2</v>
      </c>
      <c r="AK19" s="90">
        <v>18.2</v>
      </c>
      <c r="AL19" s="88">
        <v>123.43</v>
      </c>
      <c r="AM19" s="90">
        <v>123.72</v>
      </c>
      <c r="AN19" s="88">
        <v>83.016999999999996</v>
      </c>
      <c r="AO19" s="94" t="s">
        <v>1510</v>
      </c>
      <c r="AP19" s="94" t="s">
        <v>1510</v>
      </c>
      <c r="AQ19" s="94" t="s">
        <v>1510</v>
      </c>
      <c r="AR19" s="89">
        <v>18.86872</v>
      </c>
      <c r="AS19" s="89">
        <v>6.7561799999999996</v>
      </c>
      <c r="AT19" s="89">
        <v>67.489000000000004</v>
      </c>
      <c r="AU19" s="89">
        <v>23.451000000000001</v>
      </c>
      <c r="AV19" s="90">
        <v>34.76</v>
      </c>
      <c r="AW19" s="93">
        <v>10.3</v>
      </c>
    </row>
    <row r="20" spans="1:49" x14ac:dyDescent="0.3">
      <c r="A20" s="95" t="s">
        <v>780</v>
      </c>
      <c r="B20" s="88">
        <v>12.3</v>
      </c>
      <c r="C20" s="89">
        <v>38</v>
      </c>
      <c r="D20" s="89">
        <v>57.8</v>
      </c>
      <c r="E20" s="89">
        <v>37.277050000000003</v>
      </c>
      <c r="F20" s="89">
        <v>30</v>
      </c>
      <c r="G20" s="90">
        <v>70</v>
      </c>
      <c r="H20" s="88">
        <v>49.1</v>
      </c>
      <c r="I20" s="90">
        <v>245</v>
      </c>
      <c r="J20" s="88">
        <v>0</v>
      </c>
      <c r="K20" s="89">
        <v>0</v>
      </c>
      <c r="L20" s="90">
        <v>21.757000000000001</v>
      </c>
      <c r="M20" s="91" t="s">
        <v>1510</v>
      </c>
      <c r="N20" s="92" t="s">
        <v>1510</v>
      </c>
      <c r="O20" s="93">
        <v>10.249000000000001</v>
      </c>
      <c r="P20" s="88">
        <v>97.94</v>
      </c>
      <c r="Q20" s="89">
        <v>136.76</v>
      </c>
      <c r="R20" s="89">
        <v>265.87</v>
      </c>
      <c r="S20" s="90">
        <v>181.58</v>
      </c>
      <c r="T20" s="93">
        <v>211.73400000000001</v>
      </c>
      <c r="U20" s="93">
        <v>7.03</v>
      </c>
      <c r="V20" s="88">
        <v>10.45</v>
      </c>
      <c r="W20" s="89">
        <v>29.984999999999999</v>
      </c>
      <c r="X20" s="89">
        <v>14.92</v>
      </c>
      <c r="Y20" s="94" t="s">
        <v>1510</v>
      </c>
      <c r="Z20" s="92" t="s">
        <v>1510</v>
      </c>
      <c r="AA20" s="88">
        <v>184.43</v>
      </c>
      <c r="AB20" s="90">
        <v>414.404</v>
      </c>
      <c r="AC20" s="88">
        <v>98.793000000000006</v>
      </c>
      <c r="AD20" s="89">
        <v>69.158000000000001</v>
      </c>
      <c r="AE20" s="89">
        <v>92.718000000000004</v>
      </c>
      <c r="AF20" s="90">
        <v>0</v>
      </c>
      <c r="AG20" s="88">
        <v>6.5330000000000004</v>
      </c>
      <c r="AH20" s="89">
        <v>8.6999999999999993</v>
      </c>
      <c r="AI20" s="89">
        <v>10.119450000000001</v>
      </c>
      <c r="AJ20" s="89">
        <v>17.8</v>
      </c>
      <c r="AK20" s="90">
        <v>17.8</v>
      </c>
      <c r="AL20" s="88">
        <v>129.59</v>
      </c>
      <c r="AM20" s="90">
        <v>129.88</v>
      </c>
      <c r="AN20" s="88">
        <v>82.506</v>
      </c>
      <c r="AO20" s="94" t="s">
        <v>1510</v>
      </c>
      <c r="AP20" s="94" t="s">
        <v>1510</v>
      </c>
      <c r="AQ20" s="94" t="s">
        <v>1510</v>
      </c>
      <c r="AR20" s="89">
        <v>18.8322</v>
      </c>
      <c r="AS20" s="89">
        <v>6.7561799999999996</v>
      </c>
      <c r="AT20" s="89">
        <v>67.489000000000004</v>
      </c>
      <c r="AU20" s="89">
        <v>23.274999999999999</v>
      </c>
      <c r="AV20" s="90">
        <v>34.587000000000003</v>
      </c>
      <c r="AW20" s="93">
        <v>10.101000000000001</v>
      </c>
    </row>
    <row r="21" spans="1:49" x14ac:dyDescent="0.3">
      <c r="A21" s="95" t="s">
        <v>781</v>
      </c>
      <c r="B21" s="88">
        <v>12.3</v>
      </c>
      <c r="C21" s="89">
        <v>38</v>
      </c>
      <c r="D21" s="89">
        <v>57.8</v>
      </c>
      <c r="E21" s="89">
        <v>37.277050000000003</v>
      </c>
      <c r="F21" s="89">
        <v>30</v>
      </c>
      <c r="G21" s="90">
        <v>70</v>
      </c>
      <c r="H21" s="88">
        <v>49.1</v>
      </c>
      <c r="I21" s="90">
        <v>245</v>
      </c>
      <c r="J21" s="88">
        <v>0</v>
      </c>
      <c r="K21" s="89">
        <v>0</v>
      </c>
      <c r="L21" s="90">
        <v>21.757000000000001</v>
      </c>
      <c r="M21" s="91" t="s">
        <v>1510</v>
      </c>
      <c r="N21" s="92" t="s">
        <v>1510</v>
      </c>
      <c r="O21" s="93">
        <v>10.249000000000001</v>
      </c>
      <c r="P21" s="88">
        <v>97.94</v>
      </c>
      <c r="Q21" s="89">
        <v>136.76</v>
      </c>
      <c r="R21" s="89">
        <v>265.87</v>
      </c>
      <c r="S21" s="90">
        <v>181.58</v>
      </c>
      <c r="T21" s="93">
        <v>211.73400000000001</v>
      </c>
      <c r="U21" s="93">
        <v>7.03</v>
      </c>
      <c r="V21" s="88">
        <v>10.45</v>
      </c>
      <c r="W21" s="89">
        <v>29.984999999999999</v>
      </c>
      <c r="X21" s="89">
        <v>14.92</v>
      </c>
      <c r="Y21" s="94" t="s">
        <v>1510</v>
      </c>
      <c r="Z21" s="92" t="s">
        <v>1510</v>
      </c>
      <c r="AA21" s="88">
        <v>184.43</v>
      </c>
      <c r="AB21" s="90">
        <v>414.404</v>
      </c>
      <c r="AC21" s="88">
        <v>98.793000000000006</v>
      </c>
      <c r="AD21" s="89">
        <v>69.158000000000001</v>
      </c>
      <c r="AE21" s="89">
        <v>92.718000000000004</v>
      </c>
      <c r="AF21" s="90">
        <v>0</v>
      </c>
      <c r="AG21" s="88">
        <v>6.5330000000000004</v>
      </c>
      <c r="AH21" s="89">
        <v>8.6999999999999993</v>
      </c>
      <c r="AI21" s="89">
        <v>10.119450000000001</v>
      </c>
      <c r="AJ21" s="89">
        <v>17.8</v>
      </c>
      <c r="AK21" s="90">
        <v>17.8</v>
      </c>
      <c r="AL21" s="88">
        <v>129.59</v>
      </c>
      <c r="AM21" s="90">
        <v>129.88</v>
      </c>
      <c r="AN21" s="88">
        <v>82.506</v>
      </c>
      <c r="AO21" s="94" t="s">
        <v>1510</v>
      </c>
      <c r="AP21" s="94" t="s">
        <v>1510</v>
      </c>
      <c r="AQ21" s="94" t="s">
        <v>1510</v>
      </c>
      <c r="AR21" s="89">
        <v>18.8322</v>
      </c>
      <c r="AS21" s="89">
        <v>6.7561799999999996</v>
      </c>
      <c r="AT21" s="89">
        <v>67.489000000000004</v>
      </c>
      <c r="AU21" s="89">
        <v>23.274999999999999</v>
      </c>
      <c r="AV21" s="90">
        <v>34.587000000000003</v>
      </c>
      <c r="AW21" s="93">
        <v>10.101000000000001</v>
      </c>
    </row>
    <row r="22" spans="1:49" x14ac:dyDescent="0.3">
      <c r="A22" s="95" t="s">
        <v>782</v>
      </c>
      <c r="B22" s="88">
        <v>12.3</v>
      </c>
      <c r="C22" s="89">
        <v>38</v>
      </c>
      <c r="D22" s="89">
        <v>57.8</v>
      </c>
      <c r="E22" s="89">
        <v>38.106529999999999</v>
      </c>
      <c r="F22" s="89">
        <v>30</v>
      </c>
      <c r="G22" s="90">
        <v>70</v>
      </c>
      <c r="H22" s="88">
        <v>53.5</v>
      </c>
      <c r="I22" s="90">
        <v>240</v>
      </c>
      <c r="J22" s="88">
        <v>0</v>
      </c>
      <c r="K22" s="89">
        <v>0</v>
      </c>
      <c r="L22" s="90">
        <v>21.702000000000002</v>
      </c>
      <c r="M22" s="91" t="s">
        <v>1510</v>
      </c>
      <c r="N22" s="92" t="s">
        <v>1510</v>
      </c>
      <c r="O22" s="93">
        <v>10.249000000000001</v>
      </c>
      <c r="P22" s="88">
        <v>98.9</v>
      </c>
      <c r="Q22" s="89">
        <v>138.9</v>
      </c>
      <c r="R22" s="89">
        <v>272.39</v>
      </c>
      <c r="S22" s="90">
        <v>191.53</v>
      </c>
      <c r="T22" s="93">
        <v>238.47800000000001</v>
      </c>
      <c r="U22" s="93">
        <v>7.02</v>
      </c>
      <c r="V22" s="88">
        <v>9.93</v>
      </c>
      <c r="W22" s="89">
        <v>28.777000000000001</v>
      </c>
      <c r="X22" s="89">
        <v>14.88</v>
      </c>
      <c r="Y22" s="94" t="s">
        <v>1510</v>
      </c>
      <c r="Z22" s="92" t="s">
        <v>1510</v>
      </c>
      <c r="AA22" s="88">
        <v>172.66</v>
      </c>
      <c r="AB22" s="90">
        <v>402.82600000000002</v>
      </c>
      <c r="AC22" s="88">
        <v>98.683000000000007</v>
      </c>
      <c r="AD22" s="89">
        <v>58.075000000000003</v>
      </c>
      <c r="AE22" s="89">
        <v>101.34099999999999</v>
      </c>
      <c r="AF22" s="90">
        <v>0</v>
      </c>
      <c r="AG22" s="88">
        <v>6.5330000000000004</v>
      </c>
      <c r="AH22" s="89">
        <v>9</v>
      </c>
      <c r="AI22" s="89">
        <v>10.256309999999999</v>
      </c>
      <c r="AJ22" s="89">
        <v>17.8</v>
      </c>
      <c r="AK22" s="90">
        <v>17.8</v>
      </c>
      <c r="AL22" s="88">
        <v>134.54</v>
      </c>
      <c r="AM22" s="90">
        <v>134.82</v>
      </c>
      <c r="AN22" s="88">
        <v>82.506</v>
      </c>
      <c r="AO22" s="94" t="s">
        <v>1510</v>
      </c>
      <c r="AP22" s="94" t="s">
        <v>1510</v>
      </c>
      <c r="AQ22" s="94" t="s">
        <v>1510</v>
      </c>
      <c r="AR22" s="89">
        <v>18.763940000000002</v>
      </c>
      <c r="AS22" s="89">
        <v>6.7561799999999996</v>
      </c>
      <c r="AT22" s="89">
        <v>67.489000000000004</v>
      </c>
      <c r="AU22" s="89">
        <v>22.946000000000002</v>
      </c>
      <c r="AV22" s="90">
        <v>34.073999999999998</v>
      </c>
      <c r="AW22" s="93">
        <v>9.9969999999999999</v>
      </c>
    </row>
    <row r="23" spans="1:49" x14ac:dyDescent="0.3">
      <c r="A23" s="95" t="s">
        <v>783</v>
      </c>
      <c r="B23" s="88">
        <v>12.3</v>
      </c>
      <c r="C23" s="89">
        <v>38</v>
      </c>
      <c r="D23" s="89">
        <v>57.8</v>
      </c>
      <c r="E23" s="89">
        <v>38.106529999999999</v>
      </c>
      <c r="F23" s="89">
        <v>30</v>
      </c>
      <c r="G23" s="90">
        <v>70</v>
      </c>
      <c r="H23" s="88">
        <v>53.5</v>
      </c>
      <c r="I23" s="90">
        <v>240</v>
      </c>
      <c r="J23" s="88">
        <v>0</v>
      </c>
      <c r="K23" s="89">
        <v>0</v>
      </c>
      <c r="L23" s="90">
        <v>21.702000000000002</v>
      </c>
      <c r="M23" s="91" t="s">
        <v>1510</v>
      </c>
      <c r="N23" s="92" t="s">
        <v>1510</v>
      </c>
      <c r="O23" s="93">
        <v>10.249000000000001</v>
      </c>
      <c r="P23" s="88">
        <v>98.9</v>
      </c>
      <c r="Q23" s="89">
        <v>138.9</v>
      </c>
      <c r="R23" s="89">
        <v>272.39</v>
      </c>
      <c r="S23" s="90">
        <v>191.53</v>
      </c>
      <c r="T23" s="93">
        <v>238.47800000000001</v>
      </c>
      <c r="U23" s="93">
        <v>7.02</v>
      </c>
      <c r="V23" s="88">
        <v>9.93</v>
      </c>
      <c r="W23" s="89">
        <v>28.777000000000001</v>
      </c>
      <c r="X23" s="89">
        <v>14.88</v>
      </c>
      <c r="Y23" s="94" t="s">
        <v>1510</v>
      </c>
      <c r="Z23" s="92" t="s">
        <v>1510</v>
      </c>
      <c r="AA23" s="88">
        <v>172.66</v>
      </c>
      <c r="AB23" s="90">
        <v>402.82600000000002</v>
      </c>
      <c r="AC23" s="88">
        <v>98.683000000000007</v>
      </c>
      <c r="AD23" s="89">
        <v>58.075000000000003</v>
      </c>
      <c r="AE23" s="89">
        <v>101.34099999999999</v>
      </c>
      <c r="AF23" s="90">
        <v>0</v>
      </c>
      <c r="AG23" s="88">
        <v>6.5330000000000004</v>
      </c>
      <c r="AH23" s="89">
        <v>9</v>
      </c>
      <c r="AI23" s="89">
        <v>10.256309999999999</v>
      </c>
      <c r="AJ23" s="89">
        <v>17.8</v>
      </c>
      <c r="AK23" s="90">
        <v>17.8</v>
      </c>
      <c r="AL23" s="88">
        <v>134.54</v>
      </c>
      <c r="AM23" s="90">
        <v>134.82</v>
      </c>
      <c r="AN23" s="88">
        <v>82.506</v>
      </c>
      <c r="AO23" s="94" t="s">
        <v>1510</v>
      </c>
      <c r="AP23" s="94" t="s">
        <v>1510</v>
      </c>
      <c r="AQ23" s="94" t="s">
        <v>1510</v>
      </c>
      <c r="AR23" s="89">
        <v>18.763940000000002</v>
      </c>
      <c r="AS23" s="89">
        <v>6.7561799999999996</v>
      </c>
      <c r="AT23" s="89">
        <v>67.489000000000004</v>
      </c>
      <c r="AU23" s="89">
        <v>22.946000000000002</v>
      </c>
      <c r="AV23" s="90">
        <v>34.073999999999998</v>
      </c>
      <c r="AW23" s="93">
        <v>9.9969999999999999</v>
      </c>
    </row>
    <row r="24" spans="1:49" x14ac:dyDescent="0.3">
      <c r="A24" s="95" t="s">
        <v>784</v>
      </c>
      <c r="B24" s="88">
        <v>12.3</v>
      </c>
      <c r="C24" s="89">
        <v>38</v>
      </c>
      <c r="D24" s="89">
        <v>57.8</v>
      </c>
      <c r="E24" s="89">
        <v>33.758850000000002</v>
      </c>
      <c r="F24" s="89">
        <v>34.5</v>
      </c>
      <c r="G24" s="90">
        <v>70</v>
      </c>
      <c r="H24" s="88">
        <v>53.5</v>
      </c>
      <c r="I24" s="90">
        <v>225</v>
      </c>
      <c r="J24" s="88">
        <v>0</v>
      </c>
      <c r="K24" s="89">
        <v>0</v>
      </c>
      <c r="L24" s="90">
        <v>21.582000000000001</v>
      </c>
      <c r="M24" s="88">
        <v>1.07</v>
      </c>
      <c r="N24" s="90">
        <v>296.33999999999997</v>
      </c>
      <c r="O24" s="93">
        <v>10.249000000000001</v>
      </c>
      <c r="P24" s="88">
        <v>98.9</v>
      </c>
      <c r="Q24" s="89">
        <v>137.83000000000001</v>
      </c>
      <c r="R24" s="89">
        <v>272.39</v>
      </c>
      <c r="S24" s="90">
        <v>188.1</v>
      </c>
      <c r="T24" s="93">
        <v>264.40300000000002</v>
      </c>
      <c r="U24" s="93">
        <v>6.92</v>
      </c>
      <c r="V24" s="88">
        <v>14.41</v>
      </c>
      <c r="W24" s="89">
        <v>28.654</v>
      </c>
      <c r="X24" s="89">
        <v>14.84</v>
      </c>
      <c r="Y24" s="94" t="s">
        <v>1510</v>
      </c>
      <c r="Z24" s="92" t="s">
        <v>1510</v>
      </c>
      <c r="AA24" s="88">
        <v>160.97</v>
      </c>
      <c r="AB24" s="90">
        <v>390.89</v>
      </c>
      <c r="AC24" s="88">
        <v>98.683000000000007</v>
      </c>
      <c r="AD24" s="89">
        <v>68.927000000000007</v>
      </c>
      <c r="AE24" s="89">
        <v>95.177999999999997</v>
      </c>
      <c r="AF24" s="90">
        <v>0</v>
      </c>
      <c r="AG24" s="88">
        <v>6.5330000000000004</v>
      </c>
      <c r="AH24" s="89">
        <v>9</v>
      </c>
      <c r="AI24" s="89">
        <v>10.27472</v>
      </c>
      <c r="AJ24" s="89">
        <v>17.5</v>
      </c>
      <c r="AK24" s="90">
        <v>17.5</v>
      </c>
      <c r="AL24" s="88">
        <v>130.88999999999999</v>
      </c>
      <c r="AM24" s="90">
        <v>131.18</v>
      </c>
      <c r="AN24" s="88">
        <v>82.506</v>
      </c>
      <c r="AO24" s="94" t="s">
        <v>1510</v>
      </c>
      <c r="AP24" s="94" t="s">
        <v>1510</v>
      </c>
      <c r="AQ24" s="94" t="s">
        <v>1510</v>
      </c>
      <c r="AR24" s="89">
        <v>18.755220000000001</v>
      </c>
      <c r="AS24" s="89">
        <v>6.7561799999999996</v>
      </c>
      <c r="AT24" s="89">
        <v>67.489000000000004</v>
      </c>
      <c r="AU24" s="89">
        <v>22.904</v>
      </c>
      <c r="AV24" s="90">
        <v>33.950000000000003</v>
      </c>
      <c r="AW24" s="93">
        <v>9.9009999999999998</v>
      </c>
    </row>
    <row r="25" spans="1:49" x14ac:dyDescent="0.3">
      <c r="A25" s="95" t="s">
        <v>785</v>
      </c>
      <c r="B25" s="88">
        <v>12.3</v>
      </c>
      <c r="C25" s="89">
        <v>38</v>
      </c>
      <c r="D25" s="89">
        <v>57.8</v>
      </c>
      <c r="E25" s="89">
        <v>33.758850000000002</v>
      </c>
      <c r="F25" s="89">
        <v>34.5</v>
      </c>
      <c r="G25" s="90">
        <v>70</v>
      </c>
      <c r="H25" s="88">
        <v>53.5</v>
      </c>
      <c r="I25" s="90">
        <v>225</v>
      </c>
      <c r="J25" s="88">
        <v>0</v>
      </c>
      <c r="K25" s="89">
        <v>0</v>
      </c>
      <c r="L25" s="90">
        <v>21.582000000000001</v>
      </c>
      <c r="M25" s="88">
        <v>1.07</v>
      </c>
      <c r="N25" s="90">
        <v>296.33999999999997</v>
      </c>
      <c r="O25" s="93">
        <v>10.249000000000001</v>
      </c>
      <c r="P25" s="88">
        <v>98.9</v>
      </c>
      <c r="Q25" s="89">
        <v>137.83000000000001</v>
      </c>
      <c r="R25" s="89">
        <v>272.39</v>
      </c>
      <c r="S25" s="90">
        <v>188.1</v>
      </c>
      <c r="T25" s="93">
        <v>264.40300000000002</v>
      </c>
      <c r="U25" s="93">
        <v>6.92</v>
      </c>
      <c r="V25" s="88">
        <v>14.41</v>
      </c>
      <c r="W25" s="89">
        <v>28.654</v>
      </c>
      <c r="X25" s="89">
        <v>14.84</v>
      </c>
      <c r="Y25" s="94" t="s">
        <v>1510</v>
      </c>
      <c r="Z25" s="92" t="s">
        <v>1510</v>
      </c>
      <c r="AA25" s="88">
        <v>160.97</v>
      </c>
      <c r="AB25" s="90">
        <v>390.89</v>
      </c>
      <c r="AC25" s="88">
        <v>98.683000000000007</v>
      </c>
      <c r="AD25" s="89">
        <v>68.927000000000007</v>
      </c>
      <c r="AE25" s="89">
        <v>95.177999999999997</v>
      </c>
      <c r="AF25" s="90">
        <v>0</v>
      </c>
      <c r="AG25" s="88">
        <v>6.5330000000000004</v>
      </c>
      <c r="AH25" s="89">
        <v>9</v>
      </c>
      <c r="AI25" s="89">
        <v>10.27472</v>
      </c>
      <c r="AJ25" s="89">
        <v>17.5</v>
      </c>
      <c r="AK25" s="90">
        <v>17.5</v>
      </c>
      <c r="AL25" s="88">
        <v>130.88999999999999</v>
      </c>
      <c r="AM25" s="90">
        <v>131.18</v>
      </c>
      <c r="AN25" s="88">
        <v>82.506</v>
      </c>
      <c r="AO25" s="94" t="s">
        <v>1510</v>
      </c>
      <c r="AP25" s="94" t="s">
        <v>1510</v>
      </c>
      <c r="AQ25" s="94" t="s">
        <v>1510</v>
      </c>
      <c r="AR25" s="89">
        <v>18.755220000000001</v>
      </c>
      <c r="AS25" s="89">
        <v>6.7561799999999996</v>
      </c>
      <c r="AT25" s="89">
        <v>67.489000000000004</v>
      </c>
      <c r="AU25" s="89">
        <v>22.904</v>
      </c>
      <c r="AV25" s="90">
        <v>33.950000000000003</v>
      </c>
      <c r="AW25" s="93">
        <v>9.9009999999999998</v>
      </c>
    </row>
    <row r="26" spans="1:49" x14ac:dyDescent="0.3">
      <c r="A26" s="95" t="s">
        <v>786</v>
      </c>
      <c r="B26" s="88">
        <v>12.3</v>
      </c>
      <c r="C26" s="89">
        <v>38</v>
      </c>
      <c r="D26" s="89">
        <v>57.8</v>
      </c>
      <c r="E26" s="89">
        <v>34.918999999999997</v>
      </c>
      <c r="F26" s="89">
        <v>28.2</v>
      </c>
      <c r="G26" s="90">
        <v>70</v>
      </c>
      <c r="H26" s="88">
        <v>48.7</v>
      </c>
      <c r="I26" s="90">
        <v>220</v>
      </c>
      <c r="J26" s="88">
        <v>0</v>
      </c>
      <c r="K26" s="89">
        <v>0</v>
      </c>
      <c r="L26" s="90">
        <v>15.789</v>
      </c>
      <c r="M26" s="91" t="s">
        <v>1510</v>
      </c>
      <c r="N26" s="92" t="s">
        <v>1510</v>
      </c>
      <c r="O26" s="93">
        <v>10.249000000000001</v>
      </c>
      <c r="P26" s="88">
        <v>98.9</v>
      </c>
      <c r="Q26" s="89">
        <v>135.69</v>
      </c>
      <c r="R26" s="89">
        <v>272.39</v>
      </c>
      <c r="S26" s="90">
        <v>188.96</v>
      </c>
      <c r="T26" s="93">
        <v>212.96</v>
      </c>
      <c r="U26" s="93">
        <v>6.89</v>
      </c>
      <c r="V26" s="88">
        <v>5.7</v>
      </c>
      <c r="W26" s="89">
        <v>24.885000000000002</v>
      </c>
      <c r="X26" s="89">
        <v>7.9</v>
      </c>
      <c r="Y26" s="94" t="s">
        <v>1510</v>
      </c>
      <c r="Z26" s="92" t="s">
        <v>1510</v>
      </c>
      <c r="AA26" s="88">
        <v>174.72</v>
      </c>
      <c r="AB26" s="90">
        <v>404.63200000000001</v>
      </c>
      <c r="AC26" s="88">
        <v>97.328000000000003</v>
      </c>
      <c r="AD26" s="89">
        <v>68.951999999999998</v>
      </c>
      <c r="AE26" s="89">
        <v>88.637</v>
      </c>
      <c r="AF26" s="90">
        <v>0</v>
      </c>
      <c r="AG26" s="88">
        <v>6.5330000000000004</v>
      </c>
      <c r="AH26" s="89">
        <v>10.9</v>
      </c>
      <c r="AI26" s="89">
        <v>10.193070000000001</v>
      </c>
      <c r="AJ26" s="89">
        <v>17</v>
      </c>
      <c r="AK26" s="90">
        <v>17</v>
      </c>
      <c r="AL26" s="88">
        <v>128.78</v>
      </c>
      <c r="AM26" s="90">
        <v>129.07</v>
      </c>
      <c r="AN26" s="88">
        <v>81.992000000000004</v>
      </c>
      <c r="AO26" s="94" t="s">
        <v>1510</v>
      </c>
      <c r="AP26" s="94" t="s">
        <v>1510</v>
      </c>
      <c r="AQ26" s="94" t="s">
        <v>1510</v>
      </c>
      <c r="AR26" s="89">
        <v>18.939679999999999</v>
      </c>
      <c r="AS26" s="89">
        <v>6.7561799999999996</v>
      </c>
      <c r="AT26" s="89">
        <v>67.489000000000004</v>
      </c>
      <c r="AU26" s="89">
        <v>23.792999999999999</v>
      </c>
      <c r="AV26" s="90">
        <v>33.950000000000003</v>
      </c>
      <c r="AW26" s="93">
        <v>9.7750000000000004</v>
      </c>
    </row>
    <row r="27" spans="1:49" x14ac:dyDescent="0.3">
      <c r="A27" s="95" t="s">
        <v>787</v>
      </c>
      <c r="B27" s="88">
        <v>12.3</v>
      </c>
      <c r="C27" s="89">
        <v>38</v>
      </c>
      <c r="D27" s="89">
        <v>57.8</v>
      </c>
      <c r="E27" s="89">
        <v>34.918999999999997</v>
      </c>
      <c r="F27" s="89">
        <v>28.2</v>
      </c>
      <c r="G27" s="90">
        <v>70</v>
      </c>
      <c r="H27" s="88">
        <v>48.7</v>
      </c>
      <c r="I27" s="90">
        <v>220</v>
      </c>
      <c r="J27" s="88">
        <v>0</v>
      </c>
      <c r="K27" s="89">
        <v>0</v>
      </c>
      <c r="L27" s="90">
        <v>15.789</v>
      </c>
      <c r="M27" s="91" t="s">
        <v>1510</v>
      </c>
      <c r="N27" s="92" t="s">
        <v>1510</v>
      </c>
      <c r="O27" s="93">
        <v>10.249000000000001</v>
      </c>
      <c r="P27" s="88">
        <v>98.9</v>
      </c>
      <c r="Q27" s="89">
        <v>135.69</v>
      </c>
      <c r="R27" s="89">
        <v>272.39</v>
      </c>
      <c r="S27" s="90">
        <v>188.96</v>
      </c>
      <c r="T27" s="93">
        <v>212.96</v>
      </c>
      <c r="U27" s="93">
        <v>6.89</v>
      </c>
      <c r="V27" s="88">
        <v>5.7</v>
      </c>
      <c r="W27" s="89">
        <v>24.885000000000002</v>
      </c>
      <c r="X27" s="89">
        <v>7.9</v>
      </c>
      <c r="Y27" s="94" t="s">
        <v>1510</v>
      </c>
      <c r="Z27" s="92" t="s">
        <v>1510</v>
      </c>
      <c r="AA27" s="88">
        <v>174.72</v>
      </c>
      <c r="AB27" s="90">
        <v>404.63200000000001</v>
      </c>
      <c r="AC27" s="88">
        <v>97.328000000000003</v>
      </c>
      <c r="AD27" s="89">
        <v>68.951999999999998</v>
      </c>
      <c r="AE27" s="89">
        <v>88.637</v>
      </c>
      <c r="AF27" s="90">
        <v>0</v>
      </c>
      <c r="AG27" s="88">
        <v>6.5330000000000004</v>
      </c>
      <c r="AH27" s="89">
        <v>10.9</v>
      </c>
      <c r="AI27" s="89">
        <v>10.193070000000001</v>
      </c>
      <c r="AJ27" s="89">
        <v>17</v>
      </c>
      <c r="AK27" s="90">
        <v>17</v>
      </c>
      <c r="AL27" s="88">
        <v>128.78</v>
      </c>
      <c r="AM27" s="90">
        <v>129.07</v>
      </c>
      <c r="AN27" s="88">
        <v>81.992000000000004</v>
      </c>
      <c r="AO27" s="94" t="s">
        <v>1510</v>
      </c>
      <c r="AP27" s="94" t="s">
        <v>1510</v>
      </c>
      <c r="AQ27" s="94" t="s">
        <v>1510</v>
      </c>
      <c r="AR27" s="89">
        <v>18.939679999999999</v>
      </c>
      <c r="AS27" s="89">
        <v>6.7561799999999996</v>
      </c>
      <c r="AT27" s="89">
        <v>67.489000000000004</v>
      </c>
      <c r="AU27" s="89">
        <v>23.792999999999999</v>
      </c>
      <c r="AV27" s="90">
        <v>33.950000000000003</v>
      </c>
      <c r="AW27" s="93">
        <v>9.7750000000000004</v>
      </c>
    </row>
    <row r="28" spans="1:49" x14ac:dyDescent="0.3">
      <c r="A28" s="95" t="s">
        <v>788</v>
      </c>
      <c r="B28" s="88">
        <v>12.3</v>
      </c>
      <c r="C28" s="89">
        <v>38</v>
      </c>
      <c r="D28" s="89">
        <v>57.8</v>
      </c>
      <c r="E28" s="89">
        <v>35.760440000000003</v>
      </c>
      <c r="F28" s="89">
        <v>29.6</v>
      </c>
      <c r="G28" s="90">
        <v>70</v>
      </c>
      <c r="H28" s="88">
        <v>46.6</v>
      </c>
      <c r="I28" s="90">
        <v>205</v>
      </c>
      <c r="J28" s="88">
        <v>0</v>
      </c>
      <c r="K28" s="89">
        <v>0</v>
      </c>
      <c r="L28" s="90">
        <v>15.87</v>
      </c>
      <c r="M28" s="91" t="s">
        <v>1510</v>
      </c>
      <c r="N28" s="92" t="s">
        <v>1510</v>
      </c>
      <c r="O28" s="93">
        <v>10.249000000000001</v>
      </c>
      <c r="P28" s="88">
        <v>98.9</v>
      </c>
      <c r="Q28" s="89">
        <v>133.57</v>
      </c>
      <c r="R28" s="89">
        <v>272.39</v>
      </c>
      <c r="S28" s="90">
        <v>186.35</v>
      </c>
      <c r="T28" s="93">
        <v>210.3</v>
      </c>
      <c r="U28" s="93">
        <v>6.8</v>
      </c>
      <c r="V28" s="88">
        <v>5.28</v>
      </c>
      <c r="W28" s="89">
        <v>25.471</v>
      </c>
      <c r="X28" s="89">
        <v>4.08</v>
      </c>
      <c r="Y28" s="94" t="s">
        <v>1510</v>
      </c>
      <c r="Z28" s="92" t="s">
        <v>1510</v>
      </c>
      <c r="AA28" s="88">
        <v>166.18</v>
      </c>
      <c r="AB28" s="90">
        <v>396.09399999999999</v>
      </c>
      <c r="AC28" s="88">
        <v>97.328000000000003</v>
      </c>
      <c r="AD28" s="89">
        <v>68.98</v>
      </c>
      <c r="AE28" s="89">
        <v>82.512</v>
      </c>
      <c r="AF28" s="90">
        <v>0</v>
      </c>
      <c r="AG28" s="88">
        <v>6.5330000000000004</v>
      </c>
      <c r="AH28" s="89">
        <v>18</v>
      </c>
      <c r="AI28" s="89">
        <v>10.23901</v>
      </c>
      <c r="AJ28" s="89">
        <v>17</v>
      </c>
      <c r="AK28" s="90">
        <v>17</v>
      </c>
      <c r="AL28" s="88">
        <v>124.14</v>
      </c>
      <c r="AM28" s="90">
        <v>124.42</v>
      </c>
      <c r="AN28" s="88">
        <v>81.992000000000004</v>
      </c>
      <c r="AO28" s="94" t="s">
        <v>1510</v>
      </c>
      <c r="AP28" s="94" t="s">
        <v>1510</v>
      </c>
      <c r="AQ28" s="94" t="s">
        <v>1510</v>
      </c>
      <c r="AR28" s="89">
        <v>18.62969</v>
      </c>
      <c r="AS28" s="89">
        <v>6.7561799999999996</v>
      </c>
      <c r="AT28" s="89">
        <v>67.489000000000004</v>
      </c>
      <c r="AU28" s="89">
        <v>22.298999999999999</v>
      </c>
      <c r="AV28" s="90">
        <v>33.491999999999997</v>
      </c>
      <c r="AW28" s="93">
        <v>9.7210000000000001</v>
      </c>
    </row>
    <row r="29" spans="1:49" x14ac:dyDescent="0.3">
      <c r="A29" s="95" t="s">
        <v>789</v>
      </c>
      <c r="B29" s="88">
        <v>12.3</v>
      </c>
      <c r="C29" s="89">
        <v>38</v>
      </c>
      <c r="D29" s="89">
        <v>57.8</v>
      </c>
      <c r="E29" s="89">
        <v>35.760440000000003</v>
      </c>
      <c r="F29" s="89">
        <v>29.6</v>
      </c>
      <c r="G29" s="90">
        <v>70</v>
      </c>
      <c r="H29" s="88">
        <v>46.6</v>
      </c>
      <c r="I29" s="90">
        <v>205</v>
      </c>
      <c r="J29" s="88">
        <v>0</v>
      </c>
      <c r="K29" s="89">
        <v>0</v>
      </c>
      <c r="L29" s="90">
        <v>15.87</v>
      </c>
      <c r="M29" s="91" t="s">
        <v>1510</v>
      </c>
      <c r="N29" s="92" t="s">
        <v>1510</v>
      </c>
      <c r="O29" s="93">
        <v>10.249000000000001</v>
      </c>
      <c r="P29" s="88">
        <v>98.9</v>
      </c>
      <c r="Q29" s="89">
        <v>133.57</v>
      </c>
      <c r="R29" s="89">
        <v>272.39</v>
      </c>
      <c r="S29" s="90">
        <v>186.35</v>
      </c>
      <c r="T29" s="93">
        <v>210.3</v>
      </c>
      <c r="U29" s="93">
        <v>6.8</v>
      </c>
      <c r="V29" s="88">
        <v>5.28</v>
      </c>
      <c r="W29" s="89">
        <v>25.471</v>
      </c>
      <c r="X29" s="89">
        <v>4.08</v>
      </c>
      <c r="Y29" s="94" t="s">
        <v>1510</v>
      </c>
      <c r="Z29" s="92" t="s">
        <v>1510</v>
      </c>
      <c r="AA29" s="88">
        <v>166.18</v>
      </c>
      <c r="AB29" s="90">
        <v>396.09399999999999</v>
      </c>
      <c r="AC29" s="88">
        <v>97.328000000000003</v>
      </c>
      <c r="AD29" s="89">
        <v>68.98</v>
      </c>
      <c r="AE29" s="89">
        <v>82.512</v>
      </c>
      <c r="AF29" s="90">
        <v>0</v>
      </c>
      <c r="AG29" s="88">
        <v>6.5330000000000004</v>
      </c>
      <c r="AH29" s="89">
        <v>18</v>
      </c>
      <c r="AI29" s="89">
        <v>10.23901</v>
      </c>
      <c r="AJ29" s="89">
        <v>17</v>
      </c>
      <c r="AK29" s="90">
        <v>17</v>
      </c>
      <c r="AL29" s="88">
        <v>124.14</v>
      </c>
      <c r="AM29" s="90">
        <v>124.42</v>
      </c>
      <c r="AN29" s="88">
        <v>81.992000000000004</v>
      </c>
      <c r="AO29" s="94" t="s">
        <v>1510</v>
      </c>
      <c r="AP29" s="94" t="s">
        <v>1510</v>
      </c>
      <c r="AQ29" s="94" t="s">
        <v>1510</v>
      </c>
      <c r="AR29" s="89">
        <v>18.62969</v>
      </c>
      <c r="AS29" s="89">
        <v>6.7561799999999996</v>
      </c>
      <c r="AT29" s="89">
        <v>67.489000000000004</v>
      </c>
      <c r="AU29" s="89">
        <v>22.298999999999999</v>
      </c>
      <c r="AV29" s="90">
        <v>33.491999999999997</v>
      </c>
      <c r="AW29" s="93">
        <v>9.7210000000000001</v>
      </c>
    </row>
    <row r="30" spans="1:49" x14ac:dyDescent="0.3">
      <c r="A30" s="95" t="s">
        <v>790</v>
      </c>
      <c r="B30" s="88">
        <v>12.3</v>
      </c>
      <c r="C30" s="89">
        <v>38</v>
      </c>
      <c r="D30" s="89">
        <v>57.8</v>
      </c>
      <c r="E30" s="89">
        <v>35.47683</v>
      </c>
      <c r="F30" s="89">
        <v>35.299999999999997</v>
      </c>
      <c r="G30" s="90">
        <v>70</v>
      </c>
      <c r="H30" s="88">
        <v>46.6</v>
      </c>
      <c r="I30" s="90">
        <v>205</v>
      </c>
      <c r="J30" s="88">
        <v>0</v>
      </c>
      <c r="K30" s="89">
        <v>0</v>
      </c>
      <c r="L30" s="90">
        <v>15.692</v>
      </c>
      <c r="M30" s="91" t="s">
        <v>1510</v>
      </c>
      <c r="N30" s="92" t="s">
        <v>1510</v>
      </c>
      <c r="O30" s="93">
        <v>10.249000000000001</v>
      </c>
      <c r="P30" s="88">
        <v>98.9</v>
      </c>
      <c r="Q30" s="89">
        <v>130.41999999999999</v>
      </c>
      <c r="R30" s="89">
        <v>270.75</v>
      </c>
      <c r="S30" s="90">
        <v>188.18</v>
      </c>
      <c r="T30" s="93">
        <v>199.47900000000001</v>
      </c>
      <c r="U30" s="93">
        <v>6.81</v>
      </c>
      <c r="V30" s="88">
        <v>9.42</v>
      </c>
      <c r="W30" s="89">
        <v>23.558</v>
      </c>
      <c r="X30" s="89">
        <v>0.44</v>
      </c>
      <c r="Y30" s="94" t="s">
        <v>1510</v>
      </c>
      <c r="Z30" s="92" t="s">
        <v>1510</v>
      </c>
      <c r="AA30" s="88">
        <v>165.06</v>
      </c>
      <c r="AB30" s="90">
        <v>394.976</v>
      </c>
      <c r="AC30" s="88">
        <v>97.328000000000003</v>
      </c>
      <c r="AD30" s="89">
        <v>68.808999999999997</v>
      </c>
      <c r="AE30" s="89">
        <v>79.153000000000006</v>
      </c>
      <c r="AF30" s="90">
        <v>0</v>
      </c>
      <c r="AG30" s="88">
        <v>6.5330000000000004</v>
      </c>
      <c r="AH30" s="89">
        <v>20.8</v>
      </c>
      <c r="AI30" s="89">
        <v>10.058590000000001</v>
      </c>
      <c r="AJ30" s="89">
        <v>17</v>
      </c>
      <c r="AK30" s="90">
        <v>17</v>
      </c>
      <c r="AL30" s="88">
        <v>127.36</v>
      </c>
      <c r="AM30" s="90">
        <v>127.65</v>
      </c>
      <c r="AN30" s="88">
        <v>81.477000000000004</v>
      </c>
      <c r="AO30" s="94" t="s">
        <v>1510</v>
      </c>
      <c r="AP30" s="94" t="s">
        <v>1510</v>
      </c>
      <c r="AQ30" s="94" t="s">
        <v>1510</v>
      </c>
      <c r="AR30" s="89">
        <v>18.601469999999999</v>
      </c>
      <c r="AS30" s="89">
        <v>6.7561799999999996</v>
      </c>
      <c r="AT30" s="89">
        <v>67.489000000000004</v>
      </c>
      <c r="AU30" s="89">
        <v>22.163</v>
      </c>
      <c r="AV30" s="90">
        <v>34.046999999999997</v>
      </c>
      <c r="AW30" s="93">
        <v>9.6660000000000004</v>
      </c>
    </row>
    <row r="31" spans="1:49" x14ac:dyDescent="0.3">
      <c r="A31" s="95" t="s">
        <v>791</v>
      </c>
      <c r="B31" s="88">
        <v>12.3</v>
      </c>
      <c r="C31" s="89">
        <v>38</v>
      </c>
      <c r="D31" s="89">
        <v>57.8</v>
      </c>
      <c r="E31" s="89">
        <v>35.47683</v>
      </c>
      <c r="F31" s="89">
        <v>35.299999999999997</v>
      </c>
      <c r="G31" s="90">
        <v>70</v>
      </c>
      <c r="H31" s="88">
        <v>46.6</v>
      </c>
      <c r="I31" s="90">
        <v>205</v>
      </c>
      <c r="J31" s="88">
        <v>0</v>
      </c>
      <c r="K31" s="89">
        <v>0</v>
      </c>
      <c r="L31" s="90">
        <v>15.692</v>
      </c>
      <c r="M31" s="91" t="s">
        <v>1510</v>
      </c>
      <c r="N31" s="92" t="s">
        <v>1510</v>
      </c>
      <c r="O31" s="93">
        <v>10.249000000000001</v>
      </c>
      <c r="P31" s="88">
        <v>98.9</v>
      </c>
      <c r="Q31" s="89">
        <v>130.41999999999999</v>
      </c>
      <c r="R31" s="89">
        <v>270.75</v>
      </c>
      <c r="S31" s="90">
        <v>188.18</v>
      </c>
      <c r="T31" s="93">
        <v>199.47900000000001</v>
      </c>
      <c r="U31" s="93">
        <v>6.81</v>
      </c>
      <c r="V31" s="88">
        <v>9.42</v>
      </c>
      <c r="W31" s="89">
        <v>23.558</v>
      </c>
      <c r="X31" s="89">
        <v>0.44</v>
      </c>
      <c r="Y31" s="94" t="s">
        <v>1510</v>
      </c>
      <c r="Z31" s="92" t="s">
        <v>1510</v>
      </c>
      <c r="AA31" s="88">
        <v>165.06</v>
      </c>
      <c r="AB31" s="90">
        <v>394.976</v>
      </c>
      <c r="AC31" s="88">
        <v>97.328000000000003</v>
      </c>
      <c r="AD31" s="89">
        <v>68.808999999999997</v>
      </c>
      <c r="AE31" s="89">
        <v>79.153000000000006</v>
      </c>
      <c r="AF31" s="90">
        <v>0</v>
      </c>
      <c r="AG31" s="88">
        <v>6.5330000000000004</v>
      </c>
      <c r="AH31" s="89">
        <v>20.8</v>
      </c>
      <c r="AI31" s="89">
        <v>10.058590000000001</v>
      </c>
      <c r="AJ31" s="89">
        <v>17</v>
      </c>
      <c r="AK31" s="90">
        <v>17</v>
      </c>
      <c r="AL31" s="88">
        <v>127.36</v>
      </c>
      <c r="AM31" s="90">
        <v>127.65</v>
      </c>
      <c r="AN31" s="88">
        <v>81.477000000000004</v>
      </c>
      <c r="AO31" s="94" t="s">
        <v>1510</v>
      </c>
      <c r="AP31" s="94" t="s">
        <v>1510</v>
      </c>
      <c r="AQ31" s="94" t="s">
        <v>1510</v>
      </c>
      <c r="AR31" s="89">
        <v>18.601469999999999</v>
      </c>
      <c r="AS31" s="89">
        <v>6.7561799999999996</v>
      </c>
      <c r="AT31" s="89">
        <v>67.489000000000004</v>
      </c>
      <c r="AU31" s="89">
        <v>22.163</v>
      </c>
      <c r="AV31" s="90">
        <v>34.046999999999997</v>
      </c>
      <c r="AW31" s="93">
        <v>9.6660000000000004</v>
      </c>
    </row>
    <row r="32" spans="1:49" x14ac:dyDescent="0.3">
      <c r="A32" s="95" t="s">
        <v>792</v>
      </c>
      <c r="B32" s="88">
        <v>12.3</v>
      </c>
      <c r="C32" s="89">
        <v>38</v>
      </c>
      <c r="D32" s="89">
        <v>57.8</v>
      </c>
      <c r="E32" s="89">
        <v>36.481279999999998</v>
      </c>
      <c r="F32" s="89">
        <v>24.7</v>
      </c>
      <c r="G32" s="90">
        <v>70</v>
      </c>
      <c r="H32" s="88">
        <v>44.4</v>
      </c>
      <c r="I32" s="90">
        <v>205</v>
      </c>
      <c r="J32" s="88">
        <v>0</v>
      </c>
      <c r="K32" s="89">
        <v>0</v>
      </c>
      <c r="L32" s="90">
        <v>15.907</v>
      </c>
      <c r="M32" s="91" t="s">
        <v>1510</v>
      </c>
      <c r="N32" s="92" t="s">
        <v>1510</v>
      </c>
      <c r="O32" s="93">
        <v>10.249000000000001</v>
      </c>
      <c r="P32" s="88">
        <v>98.9</v>
      </c>
      <c r="Q32" s="89">
        <v>134.63</v>
      </c>
      <c r="R32" s="89">
        <v>272.39</v>
      </c>
      <c r="S32" s="90">
        <v>188.1</v>
      </c>
      <c r="T32" s="93">
        <v>197.929</v>
      </c>
      <c r="U32" s="93">
        <v>6.68</v>
      </c>
      <c r="V32" s="88">
        <v>12.09</v>
      </c>
      <c r="W32" s="89">
        <v>22.81</v>
      </c>
      <c r="X32" s="89">
        <v>0.44</v>
      </c>
      <c r="Y32" s="94" t="s">
        <v>1510</v>
      </c>
      <c r="Z32" s="92" t="s">
        <v>1510</v>
      </c>
      <c r="AA32" s="88">
        <v>157.97999999999999</v>
      </c>
      <c r="AB32" s="90">
        <v>391.45400000000001</v>
      </c>
      <c r="AC32" s="88">
        <v>95.986000000000004</v>
      </c>
      <c r="AD32" s="89">
        <v>69.805000000000007</v>
      </c>
      <c r="AE32" s="89">
        <v>85.811999999999998</v>
      </c>
      <c r="AF32" s="90">
        <v>0</v>
      </c>
      <c r="AG32" s="88">
        <v>6.5330000000000004</v>
      </c>
      <c r="AH32" s="89">
        <v>17</v>
      </c>
      <c r="AI32" s="89">
        <v>10.119350000000001</v>
      </c>
      <c r="AJ32" s="89">
        <v>16.7</v>
      </c>
      <c r="AK32" s="90">
        <v>16.7</v>
      </c>
      <c r="AL32" s="88">
        <v>122.09</v>
      </c>
      <c r="AM32" s="90">
        <v>122.38</v>
      </c>
      <c r="AN32" s="88">
        <v>81.477000000000004</v>
      </c>
      <c r="AO32" s="94" t="s">
        <v>1510</v>
      </c>
      <c r="AP32" s="94" t="s">
        <v>1510</v>
      </c>
      <c r="AQ32" s="94" t="s">
        <v>1510</v>
      </c>
      <c r="AR32" s="89">
        <v>18.535489999999999</v>
      </c>
      <c r="AS32" s="89">
        <v>6.7561799999999996</v>
      </c>
      <c r="AT32" s="89">
        <v>67.489000000000004</v>
      </c>
      <c r="AU32" s="89">
        <v>21.844999999999999</v>
      </c>
      <c r="AV32" s="90">
        <v>34.012</v>
      </c>
      <c r="AW32" s="93">
        <v>9.5630000000000006</v>
      </c>
    </row>
    <row r="33" spans="1:49" x14ac:dyDescent="0.3">
      <c r="A33" s="95" t="s">
        <v>793</v>
      </c>
      <c r="B33" s="88">
        <v>12.3</v>
      </c>
      <c r="C33" s="89">
        <v>38</v>
      </c>
      <c r="D33" s="89">
        <v>57.8</v>
      </c>
      <c r="E33" s="89">
        <v>36.481279999999998</v>
      </c>
      <c r="F33" s="89">
        <v>24.7</v>
      </c>
      <c r="G33" s="90">
        <v>70</v>
      </c>
      <c r="H33" s="88">
        <v>44.4</v>
      </c>
      <c r="I33" s="90">
        <v>205</v>
      </c>
      <c r="J33" s="88">
        <v>0</v>
      </c>
      <c r="K33" s="89">
        <v>0</v>
      </c>
      <c r="L33" s="90">
        <v>15.907</v>
      </c>
      <c r="M33" s="91" t="s">
        <v>1510</v>
      </c>
      <c r="N33" s="92" t="s">
        <v>1510</v>
      </c>
      <c r="O33" s="93">
        <v>10.249000000000001</v>
      </c>
      <c r="P33" s="88">
        <v>98.9</v>
      </c>
      <c r="Q33" s="89">
        <v>134.63</v>
      </c>
      <c r="R33" s="89">
        <v>272.39</v>
      </c>
      <c r="S33" s="90">
        <v>188.1</v>
      </c>
      <c r="T33" s="93">
        <v>197.929</v>
      </c>
      <c r="U33" s="93">
        <v>6.68</v>
      </c>
      <c r="V33" s="88">
        <v>12.09</v>
      </c>
      <c r="W33" s="89">
        <v>22.81</v>
      </c>
      <c r="X33" s="89">
        <v>0.44</v>
      </c>
      <c r="Y33" s="94" t="s">
        <v>1510</v>
      </c>
      <c r="Z33" s="92" t="s">
        <v>1510</v>
      </c>
      <c r="AA33" s="88">
        <v>157.97999999999999</v>
      </c>
      <c r="AB33" s="90">
        <v>391.45400000000001</v>
      </c>
      <c r="AC33" s="88">
        <v>95.986000000000004</v>
      </c>
      <c r="AD33" s="89">
        <v>69.805000000000007</v>
      </c>
      <c r="AE33" s="89">
        <v>85.811999999999998</v>
      </c>
      <c r="AF33" s="90">
        <v>0</v>
      </c>
      <c r="AG33" s="88">
        <v>6.5330000000000004</v>
      </c>
      <c r="AH33" s="89">
        <v>17</v>
      </c>
      <c r="AI33" s="89">
        <v>10.119350000000001</v>
      </c>
      <c r="AJ33" s="89">
        <v>16.7</v>
      </c>
      <c r="AK33" s="90">
        <v>16.7</v>
      </c>
      <c r="AL33" s="88">
        <v>122.09</v>
      </c>
      <c r="AM33" s="90">
        <v>122.38</v>
      </c>
      <c r="AN33" s="88">
        <v>81.477000000000004</v>
      </c>
      <c r="AO33" s="94" t="s">
        <v>1510</v>
      </c>
      <c r="AP33" s="94" t="s">
        <v>1510</v>
      </c>
      <c r="AQ33" s="94" t="s">
        <v>1510</v>
      </c>
      <c r="AR33" s="89">
        <v>18.535489999999999</v>
      </c>
      <c r="AS33" s="89">
        <v>6.7561799999999996</v>
      </c>
      <c r="AT33" s="89">
        <v>67.489000000000004</v>
      </c>
      <c r="AU33" s="89">
        <v>21.844999999999999</v>
      </c>
      <c r="AV33" s="90">
        <v>34.012</v>
      </c>
      <c r="AW33" s="93">
        <v>9.5630000000000006</v>
      </c>
    </row>
    <row r="34" spans="1:49" x14ac:dyDescent="0.3">
      <c r="A34" s="95" t="s">
        <v>794</v>
      </c>
      <c r="B34" s="88">
        <v>12.3</v>
      </c>
      <c r="C34" s="89">
        <v>38</v>
      </c>
      <c r="D34" s="89">
        <v>57.8</v>
      </c>
      <c r="E34" s="89">
        <v>37.3523</v>
      </c>
      <c r="F34" s="89">
        <v>25.6</v>
      </c>
      <c r="G34" s="90">
        <v>70</v>
      </c>
      <c r="H34" s="88">
        <v>42.2</v>
      </c>
      <c r="I34" s="90">
        <v>205</v>
      </c>
      <c r="J34" s="88">
        <v>0</v>
      </c>
      <c r="K34" s="89">
        <v>0</v>
      </c>
      <c r="L34" s="90">
        <v>15.865</v>
      </c>
      <c r="M34" s="91" t="s">
        <v>1510</v>
      </c>
      <c r="N34" s="92" t="s">
        <v>1510</v>
      </c>
      <c r="O34" s="93">
        <v>10.249000000000001</v>
      </c>
      <c r="P34" s="88">
        <v>92.33</v>
      </c>
      <c r="Q34" s="89">
        <v>136.76</v>
      </c>
      <c r="R34" s="89">
        <v>279</v>
      </c>
      <c r="S34" s="90">
        <v>195.57</v>
      </c>
      <c r="T34" s="93">
        <v>189.07900000000001</v>
      </c>
      <c r="U34" s="93">
        <v>6.15</v>
      </c>
      <c r="V34" s="88">
        <v>7.94</v>
      </c>
      <c r="W34" s="89">
        <v>22.23</v>
      </c>
      <c r="X34" s="89">
        <v>0.45</v>
      </c>
      <c r="Y34" s="94" t="s">
        <v>1510</v>
      </c>
      <c r="Z34" s="92" t="s">
        <v>1510</v>
      </c>
      <c r="AA34" s="88">
        <v>148.02000000000001</v>
      </c>
      <c r="AB34" s="90">
        <v>399.41500000000002</v>
      </c>
      <c r="AC34" s="88">
        <v>94.659000000000006</v>
      </c>
      <c r="AD34" s="89">
        <v>69.191000000000003</v>
      </c>
      <c r="AE34" s="89">
        <v>95.81</v>
      </c>
      <c r="AF34" s="90">
        <v>0</v>
      </c>
      <c r="AG34" s="88">
        <v>6.5330000000000004</v>
      </c>
      <c r="AH34" s="89">
        <v>14.6</v>
      </c>
      <c r="AI34" s="89">
        <v>10.34867</v>
      </c>
      <c r="AJ34" s="89">
        <v>16.7</v>
      </c>
      <c r="AK34" s="90">
        <v>16.7</v>
      </c>
      <c r="AL34" s="88">
        <v>119.55</v>
      </c>
      <c r="AM34" s="90">
        <v>119.84</v>
      </c>
      <c r="AN34" s="88">
        <v>80.960999999999999</v>
      </c>
      <c r="AO34" s="94" t="s">
        <v>1510</v>
      </c>
      <c r="AP34" s="94" t="s">
        <v>1510</v>
      </c>
      <c r="AQ34" s="94" t="s">
        <v>1510</v>
      </c>
      <c r="AR34" s="89">
        <v>18.530930000000001</v>
      </c>
      <c r="AS34" s="89">
        <v>6.7561799999999996</v>
      </c>
      <c r="AT34" s="89">
        <v>67.489000000000004</v>
      </c>
      <c r="AU34" s="89">
        <v>21.823</v>
      </c>
      <c r="AV34" s="90">
        <v>33.713999999999999</v>
      </c>
      <c r="AW34" s="93">
        <v>9.4779999999999998</v>
      </c>
    </row>
    <row r="35" spans="1:49" x14ac:dyDescent="0.3">
      <c r="A35" s="95" t="s">
        <v>795</v>
      </c>
      <c r="B35" s="88">
        <v>12.3</v>
      </c>
      <c r="C35" s="89">
        <v>38</v>
      </c>
      <c r="D35" s="89">
        <v>57.8</v>
      </c>
      <c r="E35" s="89">
        <v>37.3523</v>
      </c>
      <c r="F35" s="89">
        <v>25.6</v>
      </c>
      <c r="G35" s="90">
        <v>70</v>
      </c>
      <c r="H35" s="88">
        <v>42.2</v>
      </c>
      <c r="I35" s="90">
        <v>205</v>
      </c>
      <c r="J35" s="88">
        <v>0</v>
      </c>
      <c r="K35" s="89">
        <v>0</v>
      </c>
      <c r="L35" s="90">
        <v>15.865</v>
      </c>
      <c r="M35" s="91" t="s">
        <v>1510</v>
      </c>
      <c r="N35" s="92" t="s">
        <v>1510</v>
      </c>
      <c r="O35" s="93">
        <v>10.249000000000001</v>
      </c>
      <c r="P35" s="88">
        <v>92.33</v>
      </c>
      <c r="Q35" s="89">
        <v>136.76</v>
      </c>
      <c r="R35" s="89">
        <v>279</v>
      </c>
      <c r="S35" s="90">
        <v>195.57</v>
      </c>
      <c r="T35" s="93">
        <v>189.07900000000001</v>
      </c>
      <c r="U35" s="93">
        <v>6.15</v>
      </c>
      <c r="V35" s="88">
        <v>7.94</v>
      </c>
      <c r="W35" s="89">
        <v>22.23</v>
      </c>
      <c r="X35" s="89">
        <v>0.45</v>
      </c>
      <c r="Y35" s="94" t="s">
        <v>1510</v>
      </c>
      <c r="Z35" s="92" t="s">
        <v>1510</v>
      </c>
      <c r="AA35" s="88">
        <v>148.02000000000001</v>
      </c>
      <c r="AB35" s="90">
        <v>399.41500000000002</v>
      </c>
      <c r="AC35" s="88">
        <v>94.659000000000006</v>
      </c>
      <c r="AD35" s="89">
        <v>69.191000000000003</v>
      </c>
      <c r="AE35" s="89">
        <v>95.81</v>
      </c>
      <c r="AF35" s="90">
        <v>0</v>
      </c>
      <c r="AG35" s="88">
        <v>6.5330000000000004</v>
      </c>
      <c r="AH35" s="89">
        <v>14.6</v>
      </c>
      <c r="AI35" s="89">
        <v>10.34867</v>
      </c>
      <c r="AJ35" s="89">
        <v>16.7</v>
      </c>
      <c r="AK35" s="90">
        <v>16.7</v>
      </c>
      <c r="AL35" s="88">
        <v>119.55</v>
      </c>
      <c r="AM35" s="90">
        <v>119.84</v>
      </c>
      <c r="AN35" s="88">
        <v>80.960999999999999</v>
      </c>
      <c r="AO35" s="94" t="s">
        <v>1510</v>
      </c>
      <c r="AP35" s="94" t="s">
        <v>1510</v>
      </c>
      <c r="AQ35" s="94" t="s">
        <v>1510</v>
      </c>
      <c r="AR35" s="89">
        <v>18.530930000000001</v>
      </c>
      <c r="AS35" s="89">
        <v>6.7561799999999996</v>
      </c>
      <c r="AT35" s="89">
        <v>67.489000000000004</v>
      </c>
      <c r="AU35" s="89">
        <v>21.823</v>
      </c>
      <c r="AV35" s="90">
        <v>33.713999999999999</v>
      </c>
      <c r="AW35" s="93">
        <v>9.4779999999999998</v>
      </c>
    </row>
    <row r="36" spans="1:49" x14ac:dyDescent="0.3">
      <c r="A36" s="95" t="s">
        <v>796</v>
      </c>
      <c r="B36" s="88">
        <v>12.3</v>
      </c>
      <c r="C36" s="89">
        <v>38</v>
      </c>
      <c r="D36" s="89">
        <v>57.8</v>
      </c>
      <c r="E36" s="89">
        <v>37.70111</v>
      </c>
      <c r="F36" s="89">
        <v>28</v>
      </c>
      <c r="G36" s="90">
        <v>70</v>
      </c>
      <c r="H36" s="88">
        <v>41.7</v>
      </c>
      <c r="I36" s="90">
        <v>205</v>
      </c>
      <c r="J36" s="88">
        <v>0</v>
      </c>
      <c r="K36" s="89">
        <v>0</v>
      </c>
      <c r="L36" s="90">
        <v>15.917</v>
      </c>
      <c r="M36" s="91" t="s">
        <v>1510</v>
      </c>
      <c r="N36" s="92" t="s">
        <v>1510</v>
      </c>
      <c r="O36" s="93">
        <v>10.249000000000001</v>
      </c>
      <c r="P36" s="88">
        <v>88.7</v>
      </c>
      <c r="Q36" s="89">
        <v>136.76</v>
      </c>
      <c r="R36" s="89">
        <v>282.35000000000002</v>
      </c>
      <c r="S36" s="90">
        <v>199.78</v>
      </c>
      <c r="T36" s="93">
        <v>195.08099999999999</v>
      </c>
      <c r="U36" s="93">
        <v>6.01</v>
      </c>
      <c r="V36" s="88">
        <v>6.12</v>
      </c>
      <c r="W36" s="89">
        <v>26.6</v>
      </c>
      <c r="X36" s="89">
        <v>0.47</v>
      </c>
      <c r="Y36" s="94" t="s">
        <v>1510</v>
      </c>
      <c r="Z36" s="92" t="s">
        <v>1510</v>
      </c>
      <c r="AA36" s="88">
        <v>146.37</v>
      </c>
      <c r="AB36" s="90">
        <v>398.28</v>
      </c>
      <c r="AC36" s="88">
        <v>93.236000000000004</v>
      </c>
      <c r="AD36" s="89">
        <v>68.762</v>
      </c>
      <c r="AE36" s="89">
        <v>94.445999999999998</v>
      </c>
      <c r="AF36" s="90">
        <v>0</v>
      </c>
      <c r="AG36" s="88">
        <v>6.5330000000000004</v>
      </c>
      <c r="AH36" s="89">
        <v>17.2</v>
      </c>
      <c r="AI36" s="89">
        <v>10.119450000000001</v>
      </c>
      <c r="AJ36" s="89">
        <v>16.5</v>
      </c>
      <c r="AK36" s="90">
        <v>16.5</v>
      </c>
      <c r="AL36" s="88">
        <v>117.87</v>
      </c>
      <c r="AM36" s="90">
        <v>118.15</v>
      </c>
      <c r="AN36" s="88">
        <v>80.960999999999999</v>
      </c>
      <c r="AO36" s="94" t="s">
        <v>1510</v>
      </c>
      <c r="AP36" s="94" t="s">
        <v>1510</v>
      </c>
      <c r="AQ36" s="94" t="s">
        <v>1510</v>
      </c>
      <c r="AR36" s="89">
        <v>18.513919999999999</v>
      </c>
      <c r="AS36" s="89">
        <v>6.7561799999999996</v>
      </c>
      <c r="AT36" s="89">
        <v>67.489000000000004</v>
      </c>
      <c r="AU36" s="89">
        <v>21.741</v>
      </c>
      <c r="AV36" s="90">
        <v>33.649000000000001</v>
      </c>
      <c r="AW36" s="93">
        <v>9.4879999999999995</v>
      </c>
    </row>
    <row r="37" spans="1:49" x14ac:dyDescent="0.3">
      <c r="A37" s="95" t="s">
        <v>797</v>
      </c>
      <c r="B37" s="88">
        <v>12.3</v>
      </c>
      <c r="C37" s="89">
        <v>38</v>
      </c>
      <c r="D37" s="89">
        <v>57.8</v>
      </c>
      <c r="E37" s="89">
        <v>37.70111</v>
      </c>
      <c r="F37" s="89">
        <v>28</v>
      </c>
      <c r="G37" s="90">
        <v>70</v>
      </c>
      <c r="H37" s="88">
        <v>41.7</v>
      </c>
      <c r="I37" s="90">
        <v>205</v>
      </c>
      <c r="J37" s="88">
        <v>0</v>
      </c>
      <c r="K37" s="89">
        <v>0</v>
      </c>
      <c r="L37" s="90">
        <v>15.917</v>
      </c>
      <c r="M37" s="91" t="s">
        <v>1510</v>
      </c>
      <c r="N37" s="92" t="s">
        <v>1510</v>
      </c>
      <c r="O37" s="93">
        <v>10.249000000000001</v>
      </c>
      <c r="P37" s="88">
        <v>88.7</v>
      </c>
      <c r="Q37" s="89">
        <v>136.76</v>
      </c>
      <c r="R37" s="89">
        <v>282.35000000000002</v>
      </c>
      <c r="S37" s="90">
        <v>199.78</v>
      </c>
      <c r="T37" s="93">
        <v>195.08099999999999</v>
      </c>
      <c r="U37" s="93">
        <v>6.01</v>
      </c>
      <c r="V37" s="88">
        <v>6.12</v>
      </c>
      <c r="W37" s="89">
        <v>26.6</v>
      </c>
      <c r="X37" s="89">
        <v>0.47</v>
      </c>
      <c r="Y37" s="94" t="s">
        <v>1510</v>
      </c>
      <c r="Z37" s="92" t="s">
        <v>1510</v>
      </c>
      <c r="AA37" s="88">
        <v>146.37</v>
      </c>
      <c r="AB37" s="90">
        <v>398.28</v>
      </c>
      <c r="AC37" s="88">
        <v>93.236000000000004</v>
      </c>
      <c r="AD37" s="89">
        <v>68.762</v>
      </c>
      <c r="AE37" s="89">
        <v>94.445999999999998</v>
      </c>
      <c r="AF37" s="90">
        <v>0</v>
      </c>
      <c r="AG37" s="88">
        <v>6.5330000000000004</v>
      </c>
      <c r="AH37" s="89">
        <v>17.2</v>
      </c>
      <c r="AI37" s="89">
        <v>10.119450000000001</v>
      </c>
      <c r="AJ37" s="89">
        <v>16.5</v>
      </c>
      <c r="AK37" s="90">
        <v>16.5</v>
      </c>
      <c r="AL37" s="88">
        <v>117.87</v>
      </c>
      <c r="AM37" s="90">
        <v>118.15</v>
      </c>
      <c r="AN37" s="88">
        <v>80.960999999999999</v>
      </c>
      <c r="AO37" s="94" t="s">
        <v>1510</v>
      </c>
      <c r="AP37" s="94" t="s">
        <v>1510</v>
      </c>
      <c r="AQ37" s="94" t="s">
        <v>1510</v>
      </c>
      <c r="AR37" s="89">
        <v>18.513919999999999</v>
      </c>
      <c r="AS37" s="89">
        <v>6.7561799999999996</v>
      </c>
      <c r="AT37" s="89">
        <v>67.489000000000004</v>
      </c>
      <c r="AU37" s="89">
        <v>21.741</v>
      </c>
      <c r="AV37" s="90">
        <v>33.649000000000001</v>
      </c>
      <c r="AW37" s="93">
        <v>9.4879999999999995</v>
      </c>
    </row>
    <row r="38" spans="1:49" x14ac:dyDescent="0.3">
      <c r="A38" s="95" t="s">
        <v>798</v>
      </c>
      <c r="B38" s="88">
        <v>12.3</v>
      </c>
      <c r="C38" s="89">
        <v>38</v>
      </c>
      <c r="D38" s="89">
        <v>57.8</v>
      </c>
      <c r="E38" s="89">
        <v>37.621769999999998</v>
      </c>
      <c r="F38" s="89">
        <v>33.1</v>
      </c>
      <c r="G38" s="90">
        <v>70</v>
      </c>
      <c r="H38" s="88">
        <v>38.5</v>
      </c>
      <c r="I38" s="90">
        <v>200</v>
      </c>
      <c r="J38" s="88">
        <v>0</v>
      </c>
      <c r="K38" s="89">
        <v>0</v>
      </c>
      <c r="L38" s="90">
        <v>15.765000000000001</v>
      </c>
      <c r="M38" s="91" t="s">
        <v>1510</v>
      </c>
      <c r="N38" s="92" t="s">
        <v>1510</v>
      </c>
      <c r="O38" s="93">
        <v>10.249000000000001</v>
      </c>
      <c r="P38" s="88">
        <v>86.92</v>
      </c>
      <c r="Q38" s="89">
        <v>135.69</v>
      </c>
      <c r="R38" s="89">
        <v>284.02999999999997</v>
      </c>
      <c r="S38" s="90">
        <v>201.46</v>
      </c>
      <c r="T38" s="93">
        <v>187.82499999999999</v>
      </c>
      <c r="U38" s="93">
        <v>5.76</v>
      </c>
      <c r="V38" s="88">
        <v>3.74</v>
      </c>
      <c r="W38" s="89">
        <v>24.24</v>
      </c>
      <c r="X38" s="89">
        <v>0.48</v>
      </c>
      <c r="Y38" s="94" t="s">
        <v>1510</v>
      </c>
      <c r="Z38" s="92" t="s">
        <v>1510</v>
      </c>
      <c r="AA38" s="88">
        <v>148.71</v>
      </c>
      <c r="AB38" s="90">
        <v>403.87700000000001</v>
      </c>
      <c r="AC38" s="88">
        <v>91.936000000000007</v>
      </c>
      <c r="AD38" s="89">
        <v>68.95</v>
      </c>
      <c r="AE38" s="89">
        <v>93.325000000000003</v>
      </c>
      <c r="AF38" s="90">
        <v>0</v>
      </c>
      <c r="AG38" s="88">
        <v>6.5330000000000004</v>
      </c>
      <c r="AH38" s="89">
        <v>21.2</v>
      </c>
      <c r="AI38" s="89">
        <v>10.256309999999999</v>
      </c>
      <c r="AJ38" s="89">
        <v>16</v>
      </c>
      <c r="AK38" s="90">
        <v>16</v>
      </c>
      <c r="AL38" s="88">
        <v>115.99</v>
      </c>
      <c r="AM38" s="90">
        <v>116.28</v>
      </c>
      <c r="AN38" s="88">
        <v>80.442999999999998</v>
      </c>
      <c r="AO38" s="94" t="s">
        <v>1510</v>
      </c>
      <c r="AP38" s="94" t="s">
        <v>1510</v>
      </c>
      <c r="AQ38" s="94" t="s">
        <v>1510</v>
      </c>
      <c r="AR38" s="89">
        <v>18.440259999999999</v>
      </c>
      <c r="AS38" s="89">
        <v>6.7561799999999996</v>
      </c>
      <c r="AT38" s="89">
        <v>67.489000000000004</v>
      </c>
      <c r="AU38" s="89">
        <v>21.385999999999999</v>
      </c>
      <c r="AV38" s="90">
        <v>33.649000000000001</v>
      </c>
      <c r="AW38" s="93">
        <v>9.5030000000000001</v>
      </c>
    </row>
    <row r="39" spans="1:49" x14ac:dyDescent="0.3">
      <c r="A39" s="95" t="s">
        <v>799</v>
      </c>
      <c r="B39" s="88">
        <v>12.3</v>
      </c>
      <c r="C39" s="89">
        <v>38</v>
      </c>
      <c r="D39" s="89">
        <v>57.8</v>
      </c>
      <c r="E39" s="89">
        <v>37.621769999999998</v>
      </c>
      <c r="F39" s="89">
        <v>33.1</v>
      </c>
      <c r="G39" s="90">
        <v>70</v>
      </c>
      <c r="H39" s="88">
        <v>38.5</v>
      </c>
      <c r="I39" s="90">
        <v>200</v>
      </c>
      <c r="J39" s="88">
        <v>0</v>
      </c>
      <c r="K39" s="89">
        <v>0</v>
      </c>
      <c r="L39" s="90">
        <v>15.765000000000001</v>
      </c>
      <c r="M39" s="91" t="s">
        <v>1510</v>
      </c>
      <c r="N39" s="92" t="s">
        <v>1510</v>
      </c>
      <c r="O39" s="93">
        <v>10.249000000000001</v>
      </c>
      <c r="P39" s="88">
        <v>86.92</v>
      </c>
      <c r="Q39" s="89">
        <v>135.69</v>
      </c>
      <c r="R39" s="89">
        <v>284.02999999999997</v>
      </c>
      <c r="S39" s="90">
        <v>201.46</v>
      </c>
      <c r="T39" s="93">
        <v>187.82499999999999</v>
      </c>
      <c r="U39" s="93">
        <v>5.76</v>
      </c>
      <c r="V39" s="88">
        <v>3.74</v>
      </c>
      <c r="W39" s="89">
        <v>24.24</v>
      </c>
      <c r="X39" s="89">
        <v>0.48</v>
      </c>
      <c r="Y39" s="94" t="s">
        <v>1510</v>
      </c>
      <c r="Z39" s="92" t="s">
        <v>1510</v>
      </c>
      <c r="AA39" s="88">
        <v>148.71</v>
      </c>
      <c r="AB39" s="90">
        <v>403.87700000000001</v>
      </c>
      <c r="AC39" s="88">
        <v>91.936000000000007</v>
      </c>
      <c r="AD39" s="89">
        <v>68.95</v>
      </c>
      <c r="AE39" s="89">
        <v>93.325000000000003</v>
      </c>
      <c r="AF39" s="90">
        <v>0</v>
      </c>
      <c r="AG39" s="88">
        <v>6.5330000000000004</v>
      </c>
      <c r="AH39" s="89">
        <v>21.2</v>
      </c>
      <c r="AI39" s="89">
        <v>10.256309999999999</v>
      </c>
      <c r="AJ39" s="89">
        <v>16</v>
      </c>
      <c r="AK39" s="90">
        <v>16</v>
      </c>
      <c r="AL39" s="88">
        <v>115.99</v>
      </c>
      <c r="AM39" s="90">
        <v>116.28</v>
      </c>
      <c r="AN39" s="88">
        <v>80.442999999999998</v>
      </c>
      <c r="AO39" s="94" t="s">
        <v>1510</v>
      </c>
      <c r="AP39" s="94" t="s">
        <v>1510</v>
      </c>
      <c r="AQ39" s="94" t="s">
        <v>1510</v>
      </c>
      <c r="AR39" s="89">
        <v>18.440259999999999</v>
      </c>
      <c r="AS39" s="89">
        <v>6.7561799999999996</v>
      </c>
      <c r="AT39" s="89">
        <v>67.489000000000004</v>
      </c>
      <c r="AU39" s="89">
        <v>21.385999999999999</v>
      </c>
      <c r="AV39" s="90">
        <v>33.649000000000001</v>
      </c>
      <c r="AW39" s="93">
        <v>9.5030000000000001</v>
      </c>
    </row>
    <row r="40" spans="1:49" x14ac:dyDescent="0.3">
      <c r="A40" s="95" t="s">
        <v>800</v>
      </c>
      <c r="B40" s="88">
        <v>12.3</v>
      </c>
      <c r="C40" s="89">
        <v>38</v>
      </c>
      <c r="D40" s="89">
        <v>57.8</v>
      </c>
      <c r="E40" s="89">
        <v>38.281590000000001</v>
      </c>
      <c r="F40" s="89">
        <v>24.3</v>
      </c>
      <c r="G40" s="90">
        <v>70</v>
      </c>
      <c r="H40" s="88">
        <v>38.5</v>
      </c>
      <c r="I40" s="90">
        <v>210</v>
      </c>
      <c r="J40" s="88">
        <v>0</v>
      </c>
      <c r="K40" s="89">
        <v>0</v>
      </c>
      <c r="L40" s="90">
        <v>15.847</v>
      </c>
      <c r="M40" s="91" t="s">
        <v>1510</v>
      </c>
      <c r="N40" s="92" t="s">
        <v>1510</v>
      </c>
      <c r="O40" s="93">
        <v>10.249000000000001</v>
      </c>
      <c r="P40" s="88">
        <v>80.86</v>
      </c>
      <c r="Q40" s="89">
        <v>134.63</v>
      </c>
      <c r="R40" s="89">
        <v>282.35000000000002</v>
      </c>
      <c r="S40" s="90">
        <v>196.31</v>
      </c>
      <c r="T40" s="93">
        <v>183.81100000000001</v>
      </c>
      <c r="U40" s="93">
        <v>5.55</v>
      </c>
      <c r="V40" s="88">
        <v>2.11</v>
      </c>
      <c r="W40" s="89">
        <v>25.29</v>
      </c>
      <c r="X40" s="89">
        <v>0.48</v>
      </c>
      <c r="Y40" s="94" t="s">
        <v>1510</v>
      </c>
      <c r="Z40" s="92" t="s">
        <v>1510</v>
      </c>
      <c r="AA40" s="88">
        <v>155.88</v>
      </c>
      <c r="AB40" s="90">
        <v>411.82100000000003</v>
      </c>
      <c r="AC40" s="88">
        <v>91.936000000000007</v>
      </c>
      <c r="AD40" s="89">
        <v>68.924000000000007</v>
      </c>
      <c r="AE40" s="89">
        <v>83.025999999999996</v>
      </c>
      <c r="AF40" s="90">
        <v>0</v>
      </c>
      <c r="AG40" s="88">
        <v>6.5330000000000004</v>
      </c>
      <c r="AH40" s="89">
        <v>16.5</v>
      </c>
      <c r="AI40" s="89">
        <v>10.27472</v>
      </c>
      <c r="AJ40" s="89">
        <v>16</v>
      </c>
      <c r="AK40" s="90">
        <v>16</v>
      </c>
      <c r="AL40" s="88">
        <v>109.7</v>
      </c>
      <c r="AM40" s="90">
        <v>109.99</v>
      </c>
      <c r="AN40" s="88">
        <v>80.442999999999998</v>
      </c>
      <c r="AO40" s="94" t="s">
        <v>1510</v>
      </c>
      <c r="AP40" s="94" t="s">
        <v>1510</v>
      </c>
      <c r="AQ40" s="94" t="s">
        <v>1510</v>
      </c>
      <c r="AR40" s="89">
        <v>18.410799999999998</v>
      </c>
      <c r="AS40" s="89">
        <v>6.7561799999999996</v>
      </c>
      <c r="AT40" s="89">
        <v>67.489000000000004</v>
      </c>
      <c r="AU40" s="89">
        <v>21.244</v>
      </c>
      <c r="AV40" s="90">
        <v>33.432000000000002</v>
      </c>
      <c r="AW40" s="93">
        <v>9.375</v>
      </c>
    </row>
    <row r="41" spans="1:49" x14ac:dyDescent="0.3">
      <c r="A41" s="95" t="s">
        <v>801</v>
      </c>
      <c r="B41" s="88">
        <v>12.3</v>
      </c>
      <c r="C41" s="89">
        <v>38</v>
      </c>
      <c r="D41" s="89">
        <v>57.8</v>
      </c>
      <c r="E41" s="89">
        <v>38.281590000000001</v>
      </c>
      <c r="F41" s="89">
        <v>24.3</v>
      </c>
      <c r="G41" s="90">
        <v>70</v>
      </c>
      <c r="H41" s="88">
        <v>38.5</v>
      </c>
      <c r="I41" s="90">
        <v>210</v>
      </c>
      <c r="J41" s="88">
        <v>0</v>
      </c>
      <c r="K41" s="89">
        <v>0</v>
      </c>
      <c r="L41" s="90">
        <v>15.847</v>
      </c>
      <c r="M41" s="91" t="s">
        <v>1510</v>
      </c>
      <c r="N41" s="92" t="s">
        <v>1510</v>
      </c>
      <c r="O41" s="93">
        <v>10.249000000000001</v>
      </c>
      <c r="P41" s="88">
        <v>80.86</v>
      </c>
      <c r="Q41" s="89">
        <v>134.63</v>
      </c>
      <c r="R41" s="89">
        <v>282.35000000000002</v>
      </c>
      <c r="S41" s="90">
        <v>196.31</v>
      </c>
      <c r="T41" s="93">
        <v>183.81100000000001</v>
      </c>
      <c r="U41" s="93">
        <v>5.55</v>
      </c>
      <c r="V41" s="88">
        <v>2.11</v>
      </c>
      <c r="W41" s="89">
        <v>25.29</v>
      </c>
      <c r="X41" s="89">
        <v>0.48</v>
      </c>
      <c r="Y41" s="94" t="s">
        <v>1510</v>
      </c>
      <c r="Z41" s="92" t="s">
        <v>1510</v>
      </c>
      <c r="AA41" s="88">
        <v>155.88</v>
      </c>
      <c r="AB41" s="90">
        <v>411.82100000000003</v>
      </c>
      <c r="AC41" s="88">
        <v>91.936000000000007</v>
      </c>
      <c r="AD41" s="89">
        <v>68.924000000000007</v>
      </c>
      <c r="AE41" s="89">
        <v>83.025999999999996</v>
      </c>
      <c r="AF41" s="90">
        <v>0</v>
      </c>
      <c r="AG41" s="88">
        <v>6.5330000000000004</v>
      </c>
      <c r="AH41" s="89">
        <v>16.5</v>
      </c>
      <c r="AI41" s="89">
        <v>10.27472</v>
      </c>
      <c r="AJ41" s="89">
        <v>16</v>
      </c>
      <c r="AK41" s="90">
        <v>16</v>
      </c>
      <c r="AL41" s="88">
        <v>109.7</v>
      </c>
      <c r="AM41" s="90">
        <v>109.99</v>
      </c>
      <c r="AN41" s="88">
        <v>80.442999999999998</v>
      </c>
      <c r="AO41" s="94" t="s">
        <v>1510</v>
      </c>
      <c r="AP41" s="94" t="s">
        <v>1510</v>
      </c>
      <c r="AQ41" s="94" t="s">
        <v>1510</v>
      </c>
      <c r="AR41" s="89">
        <v>18.410799999999998</v>
      </c>
      <c r="AS41" s="89">
        <v>6.7561799999999996</v>
      </c>
      <c r="AT41" s="89">
        <v>67.489000000000004</v>
      </c>
      <c r="AU41" s="89">
        <v>21.244</v>
      </c>
      <c r="AV41" s="90">
        <v>33.432000000000002</v>
      </c>
      <c r="AW41" s="93">
        <v>9.375</v>
      </c>
    </row>
    <row r="42" spans="1:49" x14ac:dyDescent="0.3">
      <c r="A42" s="95" t="s">
        <v>802</v>
      </c>
      <c r="B42" s="88">
        <v>12.3</v>
      </c>
      <c r="C42" s="89">
        <v>38</v>
      </c>
      <c r="D42" s="89">
        <v>57.8</v>
      </c>
      <c r="E42" s="89">
        <v>38.985010000000003</v>
      </c>
      <c r="F42" s="89">
        <v>24.2</v>
      </c>
      <c r="G42" s="90">
        <v>70</v>
      </c>
      <c r="H42" s="88">
        <v>38.5</v>
      </c>
      <c r="I42" s="90">
        <v>230</v>
      </c>
      <c r="J42" s="88">
        <v>0</v>
      </c>
      <c r="K42" s="89">
        <v>0</v>
      </c>
      <c r="L42" s="90">
        <v>15.827</v>
      </c>
      <c r="M42" s="91" t="s">
        <v>1510</v>
      </c>
      <c r="N42" s="92" t="s">
        <v>1510</v>
      </c>
      <c r="O42" s="93">
        <v>10.249000000000001</v>
      </c>
      <c r="P42" s="88">
        <v>80.02</v>
      </c>
      <c r="Q42" s="89">
        <v>134.63</v>
      </c>
      <c r="R42" s="89">
        <v>280.67</v>
      </c>
      <c r="S42" s="90">
        <v>192.86</v>
      </c>
      <c r="T42" s="93">
        <v>181.286</v>
      </c>
      <c r="U42" s="93">
        <v>5.59</v>
      </c>
      <c r="V42" s="88">
        <v>7.94</v>
      </c>
      <c r="W42" s="89">
        <v>27.15</v>
      </c>
      <c r="X42" s="89">
        <v>0.48</v>
      </c>
      <c r="Y42" s="94" t="s">
        <v>1510</v>
      </c>
      <c r="Z42" s="92" t="s">
        <v>1510</v>
      </c>
      <c r="AA42" s="88">
        <v>177.16</v>
      </c>
      <c r="AB42" s="90">
        <v>432.392</v>
      </c>
      <c r="AC42" s="88">
        <v>91.936000000000007</v>
      </c>
      <c r="AD42" s="89">
        <v>68.736000000000004</v>
      </c>
      <c r="AE42" s="89">
        <v>91.183999999999997</v>
      </c>
      <c r="AF42" s="90">
        <v>0</v>
      </c>
      <c r="AG42" s="88">
        <v>6.5330000000000004</v>
      </c>
      <c r="AH42" s="89">
        <v>12.5</v>
      </c>
      <c r="AI42" s="89">
        <v>10.193070000000001</v>
      </c>
      <c r="AJ42" s="89">
        <v>16</v>
      </c>
      <c r="AK42" s="90">
        <v>16</v>
      </c>
      <c r="AL42" s="88">
        <v>104.22</v>
      </c>
      <c r="AM42" s="90">
        <v>104.51</v>
      </c>
      <c r="AN42" s="88">
        <v>79.924000000000007</v>
      </c>
      <c r="AO42" s="94" t="s">
        <v>1510</v>
      </c>
      <c r="AP42" s="94" t="s">
        <v>1510</v>
      </c>
      <c r="AQ42" s="94" t="s">
        <v>1510</v>
      </c>
      <c r="AR42" s="89">
        <v>18.46557</v>
      </c>
      <c r="AS42" s="89">
        <v>6.7561799999999996</v>
      </c>
      <c r="AT42" s="89">
        <v>67.489000000000004</v>
      </c>
      <c r="AU42" s="89">
        <v>21.507999999999999</v>
      </c>
      <c r="AV42" s="90">
        <v>33.146000000000001</v>
      </c>
      <c r="AW42" s="93">
        <v>9.359</v>
      </c>
    </row>
    <row r="43" spans="1:49" x14ac:dyDescent="0.3">
      <c r="A43" s="95" t="s">
        <v>803</v>
      </c>
      <c r="B43" s="88">
        <v>12.3</v>
      </c>
      <c r="C43" s="89">
        <v>38</v>
      </c>
      <c r="D43" s="89">
        <v>57.8</v>
      </c>
      <c r="E43" s="89">
        <v>38.985010000000003</v>
      </c>
      <c r="F43" s="89">
        <v>24.2</v>
      </c>
      <c r="G43" s="90">
        <v>70</v>
      </c>
      <c r="H43" s="88">
        <v>38.5</v>
      </c>
      <c r="I43" s="90">
        <v>230</v>
      </c>
      <c r="J43" s="88">
        <v>0</v>
      </c>
      <c r="K43" s="89">
        <v>0</v>
      </c>
      <c r="L43" s="90">
        <v>15.827</v>
      </c>
      <c r="M43" s="91" t="s">
        <v>1510</v>
      </c>
      <c r="N43" s="92" t="s">
        <v>1510</v>
      </c>
      <c r="O43" s="93">
        <v>10.249000000000001</v>
      </c>
      <c r="P43" s="88">
        <v>80.02</v>
      </c>
      <c r="Q43" s="89">
        <v>134.63</v>
      </c>
      <c r="R43" s="89">
        <v>280.67</v>
      </c>
      <c r="S43" s="90">
        <v>192.86</v>
      </c>
      <c r="T43" s="93">
        <v>181.286</v>
      </c>
      <c r="U43" s="93">
        <v>5.59</v>
      </c>
      <c r="V43" s="88">
        <v>7.94</v>
      </c>
      <c r="W43" s="89">
        <v>27.15</v>
      </c>
      <c r="X43" s="89">
        <v>0.48</v>
      </c>
      <c r="Y43" s="94" t="s">
        <v>1510</v>
      </c>
      <c r="Z43" s="92" t="s">
        <v>1510</v>
      </c>
      <c r="AA43" s="88">
        <v>177.16</v>
      </c>
      <c r="AB43" s="90">
        <v>432.392</v>
      </c>
      <c r="AC43" s="88">
        <v>91.936000000000007</v>
      </c>
      <c r="AD43" s="89">
        <v>68.736000000000004</v>
      </c>
      <c r="AE43" s="89">
        <v>91.183999999999997</v>
      </c>
      <c r="AF43" s="90">
        <v>0</v>
      </c>
      <c r="AG43" s="88">
        <v>6.5330000000000004</v>
      </c>
      <c r="AH43" s="89">
        <v>12.5</v>
      </c>
      <c r="AI43" s="89">
        <v>10.193070000000001</v>
      </c>
      <c r="AJ43" s="89">
        <v>16</v>
      </c>
      <c r="AK43" s="90">
        <v>16</v>
      </c>
      <c r="AL43" s="88">
        <v>104.22</v>
      </c>
      <c r="AM43" s="90">
        <v>104.51</v>
      </c>
      <c r="AN43" s="88">
        <v>79.924000000000007</v>
      </c>
      <c r="AO43" s="94" t="s">
        <v>1510</v>
      </c>
      <c r="AP43" s="94" t="s">
        <v>1510</v>
      </c>
      <c r="AQ43" s="94" t="s">
        <v>1510</v>
      </c>
      <c r="AR43" s="89">
        <v>18.46557</v>
      </c>
      <c r="AS43" s="89">
        <v>6.7561799999999996</v>
      </c>
      <c r="AT43" s="89">
        <v>67.489000000000004</v>
      </c>
      <c r="AU43" s="89">
        <v>21.507999999999999</v>
      </c>
      <c r="AV43" s="90">
        <v>33.146000000000001</v>
      </c>
      <c r="AW43" s="93">
        <v>9.359</v>
      </c>
    </row>
    <row r="44" spans="1:49" x14ac:dyDescent="0.3">
      <c r="A44" s="95" t="s">
        <v>804</v>
      </c>
      <c r="B44" s="88">
        <v>12.3</v>
      </c>
      <c r="C44" s="89">
        <v>38</v>
      </c>
      <c r="D44" s="89">
        <v>57.8</v>
      </c>
      <c r="E44" s="89">
        <v>39.571829999999999</v>
      </c>
      <c r="F44" s="89">
        <v>24.4</v>
      </c>
      <c r="G44" s="90">
        <v>70</v>
      </c>
      <c r="H44" s="88">
        <v>36.4</v>
      </c>
      <c r="I44" s="90">
        <v>302</v>
      </c>
      <c r="J44" s="88">
        <v>0</v>
      </c>
      <c r="K44" s="89">
        <v>0</v>
      </c>
      <c r="L44" s="90">
        <v>15.776999999999999</v>
      </c>
      <c r="M44" s="91" t="s">
        <v>1510</v>
      </c>
      <c r="N44" s="92" t="s">
        <v>1510</v>
      </c>
      <c r="O44" s="93">
        <v>10.249000000000001</v>
      </c>
      <c r="P44" s="88">
        <v>80.02</v>
      </c>
      <c r="Q44" s="89">
        <v>133.57</v>
      </c>
      <c r="R44" s="89">
        <v>275.68</v>
      </c>
      <c r="S44" s="90">
        <v>177.74</v>
      </c>
      <c r="T44" s="93">
        <v>179</v>
      </c>
      <c r="U44" s="93">
        <v>5.64</v>
      </c>
      <c r="V44" s="88">
        <v>10.45</v>
      </c>
      <c r="W44" s="89">
        <v>23.41</v>
      </c>
      <c r="X44" s="89">
        <v>0.83</v>
      </c>
      <c r="Y44" s="94" t="s">
        <v>1510</v>
      </c>
      <c r="Z44" s="92" t="s">
        <v>1510</v>
      </c>
      <c r="AA44" s="88">
        <v>209.76</v>
      </c>
      <c r="AB44" s="90">
        <v>464.99599999999998</v>
      </c>
      <c r="AC44" s="88">
        <v>90.649000000000001</v>
      </c>
      <c r="AD44" s="89">
        <v>69.066999999999993</v>
      </c>
      <c r="AE44" s="89">
        <v>96.632999999999996</v>
      </c>
      <c r="AF44" s="90">
        <v>0</v>
      </c>
      <c r="AG44" s="88">
        <v>6.5330000000000004</v>
      </c>
      <c r="AH44" s="89">
        <v>12.5</v>
      </c>
      <c r="AI44" s="89">
        <v>10.23901</v>
      </c>
      <c r="AJ44" s="89">
        <v>15.7</v>
      </c>
      <c r="AK44" s="90">
        <v>15.7</v>
      </c>
      <c r="AL44" s="88">
        <v>102.98</v>
      </c>
      <c r="AM44" s="90">
        <v>103.27</v>
      </c>
      <c r="AN44" s="88">
        <v>79.924000000000007</v>
      </c>
      <c r="AO44" s="94" t="s">
        <v>1510</v>
      </c>
      <c r="AP44" s="94" t="s">
        <v>1510</v>
      </c>
      <c r="AQ44" s="94" t="s">
        <v>1510</v>
      </c>
      <c r="AR44" s="89">
        <v>18.588819999999998</v>
      </c>
      <c r="AS44" s="89">
        <v>6.7561799999999996</v>
      </c>
      <c r="AT44" s="89">
        <v>67.489000000000004</v>
      </c>
      <c r="AU44" s="89">
        <v>22.102</v>
      </c>
      <c r="AV44" s="90">
        <v>32.85</v>
      </c>
      <c r="AW44" s="93">
        <v>9.25</v>
      </c>
    </row>
    <row r="45" spans="1:49" x14ac:dyDescent="0.3">
      <c r="A45" s="95" t="s">
        <v>805</v>
      </c>
      <c r="B45" s="88">
        <v>12.3</v>
      </c>
      <c r="C45" s="89">
        <v>38</v>
      </c>
      <c r="D45" s="89">
        <v>57.8</v>
      </c>
      <c r="E45" s="89">
        <v>39.571829999999999</v>
      </c>
      <c r="F45" s="89">
        <v>24.4</v>
      </c>
      <c r="G45" s="90">
        <v>70</v>
      </c>
      <c r="H45" s="88">
        <v>36.4</v>
      </c>
      <c r="I45" s="90">
        <v>302</v>
      </c>
      <c r="J45" s="88">
        <v>0</v>
      </c>
      <c r="K45" s="89">
        <v>0</v>
      </c>
      <c r="L45" s="90">
        <v>15.776999999999999</v>
      </c>
      <c r="M45" s="91" t="s">
        <v>1510</v>
      </c>
      <c r="N45" s="92" t="s">
        <v>1510</v>
      </c>
      <c r="O45" s="93">
        <v>10.249000000000001</v>
      </c>
      <c r="P45" s="88">
        <v>80.02</v>
      </c>
      <c r="Q45" s="89">
        <v>133.57</v>
      </c>
      <c r="R45" s="89">
        <v>275.68</v>
      </c>
      <c r="S45" s="90">
        <v>177.74</v>
      </c>
      <c r="T45" s="93">
        <v>179</v>
      </c>
      <c r="U45" s="93">
        <v>5.64</v>
      </c>
      <c r="V45" s="88">
        <v>10.45</v>
      </c>
      <c r="W45" s="89">
        <v>23.41</v>
      </c>
      <c r="X45" s="89">
        <v>0.83</v>
      </c>
      <c r="Y45" s="94" t="s">
        <v>1510</v>
      </c>
      <c r="Z45" s="92" t="s">
        <v>1510</v>
      </c>
      <c r="AA45" s="88">
        <v>209.76</v>
      </c>
      <c r="AB45" s="90">
        <v>464.99599999999998</v>
      </c>
      <c r="AC45" s="88">
        <v>90.649000000000001</v>
      </c>
      <c r="AD45" s="89">
        <v>69.066999999999993</v>
      </c>
      <c r="AE45" s="89">
        <v>96.632999999999996</v>
      </c>
      <c r="AF45" s="90">
        <v>0</v>
      </c>
      <c r="AG45" s="88">
        <v>6.5330000000000004</v>
      </c>
      <c r="AH45" s="89">
        <v>12.5</v>
      </c>
      <c r="AI45" s="89">
        <v>10.23901</v>
      </c>
      <c r="AJ45" s="89">
        <v>15.7</v>
      </c>
      <c r="AK45" s="90">
        <v>15.7</v>
      </c>
      <c r="AL45" s="88">
        <v>102.98</v>
      </c>
      <c r="AM45" s="90">
        <v>103.27</v>
      </c>
      <c r="AN45" s="88">
        <v>79.924000000000007</v>
      </c>
      <c r="AO45" s="94" t="s">
        <v>1510</v>
      </c>
      <c r="AP45" s="94" t="s">
        <v>1510</v>
      </c>
      <c r="AQ45" s="94" t="s">
        <v>1510</v>
      </c>
      <c r="AR45" s="89">
        <v>18.588819999999998</v>
      </c>
      <c r="AS45" s="89">
        <v>6.7561799999999996</v>
      </c>
      <c r="AT45" s="89">
        <v>67.489000000000004</v>
      </c>
      <c r="AU45" s="89">
        <v>22.102</v>
      </c>
      <c r="AV45" s="90">
        <v>32.85</v>
      </c>
      <c r="AW45" s="93">
        <v>9.25</v>
      </c>
    </row>
    <row r="46" spans="1:49" x14ac:dyDescent="0.3">
      <c r="A46" s="95" t="s">
        <v>806</v>
      </c>
      <c r="B46" s="88">
        <v>12.3</v>
      </c>
      <c r="C46" s="89">
        <v>38</v>
      </c>
      <c r="D46" s="89">
        <v>57.8</v>
      </c>
      <c r="E46" s="89">
        <v>40.025849999999998</v>
      </c>
      <c r="F46" s="89">
        <v>24.4</v>
      </c>
      <c r="G46" s="90">
        <v>70</v>
      </c>
      <c r="H46" s="88">
        <v>36.4</v>
      </c>
      <c r="I46" s="90">
        <v>360</v>
      </c>
      <c r="J46" s="88">
        <v>0</v>
      </c>
      <c r="K46" s="89">
        <v>0</v>
      </c>
      <c r="L46" s="90">
        <v>15.847</v>
      </c>
      <c r="M46" s="91" t="s">
        <v>1510</v>
      </c>
      <c r="N46" s="92" t="s">
        <v>1510</v>
      </c>
      <c r="O46" s="93">
        <v>10.249000000000001</v>
      </c>
      <c r="P46" s="88">
        <v>80.02</v>
      </c>
      <c r="Q46" s="89">
        <v>132.52000000000001</v>
      </c>
      <c r="R46" s="89">
        <v>274.02999999999997</v>
      </c>
      <c r="S46" s="90">
        <v>185.33</v>
      </c>
      <c r="T46" s="93">
        <v>176.922</v>
      </c>
      <c r="U46" s="93">
        <v>5.71</v>
      </c>
      <c r="V46" s="88">
        <v>13.82</v>
      </c>
      <c r="W46" s="89">
        <v>21.07</v>
      </c>
      <c r="X46" s="89">
        <v>0.83</v>
      </c>
      <c r="Y46" s="94" t="s">
        <v>1510</v>
      </c>
      <c r="Z46" s="92" t="s">
        <v>1510</v>
      </c>
      <c r="AA46" s="88">
        <v>218.3</v>
      </c>
      <c r="AB46" s="90">
        <v>473.53500000000003</v>
      </c>
      <c r="AC46" s="88">
        <v>90.649000000000001</v>
      </c>
      <c r="AD46" s="89">
        <v>68.631</v>
      </c>
      <c r="AE46" s="89">
        <v>96.712000000000003</v>
      </c>
      <c r="AF46" s="90">
        <v>0</v>
      </c>
      <c r="AG46" s="88">
        <v>6.5330000000000004</v>
      </c>
      <c r="AH46" s="89">
        <v>12</v>
      </c>
      <c r="AI46" s="89">
        <v>10.058590000000001</v>
      </c>
      <c r="AJ46" s="89">
        <v>15.5</v>
      </c>
      <c r="AK46" s="90">
        <v>15.5</v>
      </c>
      <c r="AL46" s="88">
        <v>101.49</v>
      </c>
      <c r="AM46" s="90">
        <v>101.78</v>
      </c>
      <c r="AN46" s="88">
        <v>79.924000000000007</v>
      </c>
      <c r="AO46" s="94" t="s">
        <v>1510</v>
      </c>
      <c r="AP46" s="94" t="s">
        <v>1510</v>
      </c>
      <c r="AQ46" s="94" t="s">
        <v>1510</v>
      </c>
      <c r="AR46" s="89">
        <v>18.691939999999999</v>
      </c>
      <c r="AS46" s="89">
        <v>6.7561799999999996</v>
      </c>
      <c r="AT46" s="89">
        <v>67.489000000000004</v>
      </c>
      <c r="AU46" s="89">
        <v>22.599</v>
      </c>
      <c r="AV46" s="90">
        <v>33.005000000000003</v>
      </c>
      <c r="AW46" s="93">
        <v>9.6489999999999991</v>
      </c>
    </row>
    <row r="47" spans="1:49" x14ac:dyDescent="0.3">
      <c r="A47" s="95" t="s">
        <v>807</v>
      </c>
      <c r="B47" s="88">
        <v>12.3</v>
      </c>
      <c r="C47" s="89">
        <v>38</v>
      </c>
      <c r="D47" s="89">
        <v>57.8</v>
      </c>
      <c r="E47" s="89">
        <v>40.025849999999998</v>
      </c>
      <c r="F47" s="89">
        <v>24.4</v>
      </c>
      <c r="G47" s="90">
        <v>70</v>
      </c>
      <c r="H47" s="88">
        <v>36.4</v>
      </c>
      <c r="I47" s="90">
        <v>360</v>
      </c>
      <c r="J47" s="88">
        <v>0</v>
      </c>
      <c r="K47" s="89">
        <v>0</v>
      </c>
      <c r="L47" s="90">
        <v>15.847</v>
      </c>
      <c r="M47" s="91" t="s">
        <v>1510</v>
      </c>
      <c r="N47" s="92" t="s">
        <v>1510</v>
      </c>
      <c r="O47" s="93">
        <v>10.249000000000001</v>
      </c>
      <c r="P47" s="88">
        <v>80.02</v>
      </c>
      <c r="Q47" s="89">
        <v>132.52000000000001</v>
      </c>
      <c r="R47" s="89">
        <v>274.02999999999997</v>
      </c>
      <c r="S47" s="90">
        <v>185.33</v>
      </c>
      <c r="T47" s="93">
        <v>176.922</v>
      </c>
      <c r="U47" s="93">
        <v>5.71</v>
      </c>
      <c r="V47" s="88">
        <v>13.82</v>
      </c>
      <c r="W47" s="89">
        <v>21.07</v>
      </c>
      <c r="X47" s="89">
        <v>0.83</v>
      </c>
      <c r="Y47" s="94" t="s">
        <v>1510</v>
      </c>
      <c r="Z47" s="92" t="s">
        <v>1510</v>
      </c>
      <c r="AA47" s="88">
        <v>218.3</v>
      </c>
      <c r="AB47" s="90">
        <v>473.53500000000003</v>
      </c>
      <c r="AC47" s="88">
        <v>90.649000000000001</v>
      </c>
      <c r="AD47" s="89">
        <v>68.631</v>
      </c>
      <c r="AE47" s="89">
        <v>96.712000000000003</v>
      </c>
      <c r="AF47" s="90">
        <v>0</v>
      </c>
      <c r="AG47" s="88">
        <v>6.5330000000000004</v>
      </c>
      <c r="AH47" s="89">
        <v>12</v>
      </c>
      <c r="AI47" s="89">
        <v>10.058590000000001</v>
      </c>
      <c r="AJ47" s="89">
        <v>15.5</v>
      </c>
      <c r="AK47" s="90">
        <v>15.5</v>
      </c>
      <c r="AL47" s="88">
        <v>101.49</v>
      </c>
      <c r="AM47" s="90">
        <v>101.78</v>
      </c>
      <c r="AN47" s="88">
        <v>79.924000000000007</v>
      </c>
      <c r="AO47" s="94" t="s">
        <v>1510</v>
      </c>
      <c r="AP47" s="94" t="s">
        <v>1510</v>
      </c>
      <c r="AQ47" s="94" t="s">
        <v>1510</v>
      </c>
      <c r="AR47" s="89">
        <v>18.691939999999999</v>
      </c>
      <c r="AS47" s="89">
        <v>6.7561799999999996</v>
      </c>
      <c r="AT47" s="89">
        <v>67.489000000000004</v>
      </c>
      <c r="AU47" s="89">
        <v>22.599</v>
      </c>
      <c r="AV47" s="90">
        <v>33.005000000000003</v>
      </c>
      <c r="AW47" s="93">
        <v>9.6489999999999991</v>
      </c>
    </row>
    <row r="48" spans="1:49" x14ac:dyDescent="0.3">
      <c r="A48" s="95" t="s">
        <v>808</v>
      </c>
      <c r="B48" s="88">
        <v>12.3</v>
      </c>
      <c r="C48" s="89">
        <v>38</v>
      </c>
      <c r="D48" s="89">
        <v>57.8</v>
      </c>
      <c r="E48" s="89">
        <v>40.32687</v>
      </c>
      <c r="F48" s="89">
        <v>25.7</v>
      </c>
      <c r="G48" s="90">
        <v>70</v>
      </c>
      <c r="H48" s="88">
        <v>36.4</v>
      </c>
      <c r="I48" s="90">
        <v>360</v>
      </c>
      <c r="J48" s="88">
        <v>0</v>
      </c>
      <c r="K48" s="89">
        <v>0</v>
      </c>
      <c r="L48" s="90">
        <v>15.839</v>
      </c>
      <c r="M48" s="88">
        <v>1.07</v>
      </c>
      <c r="N48" s="90">
        <v>310.02999999999997</v>
      </c>
      <c r="O48" s="93">
        <v>10.249000000000001</v>
      </c>
      <c r="P48" s="88">
        <v>80.02</v>
      </c>
      <c r="Q48" s="89">
        <v>130.41999999999999</v>
      </c>
      <c r="R48" s="89">
        <v>270.75</v>
      </c>
      <c r="S48" s="90">
        <v>183.83</v>
      </c>
      <c r="T48" s="93">
        <v>176.09399999999999</v>
      </c>
      <c r="U48" s="93">
        <v>5.62</v>
      </c>
      <c r="V48" s="88">
        <v>7.94</v>
      </c>
      <c r="W48" s="89">
        <v>25.07</v>
      </c>
      <c r="X48" s="89">
        <v>6.05</v>
      </c>
      <c r="Y48" s="94" t="s">
        <v>1510</v>
      </c>
      <c r="Z48" s="92" t="s">
        <v>1510</v>
      </c>
      <c r="AA48" s="88">
        <v>226.44</v>
      </c>
      <c r="AB48" s="90">
        <v>481.67500000000001</v>
      </c>
      <c r="AC48" s="88">
        <v>89.375</v>
      </c>
      <c r="AD48" s="89">
        <v>69.192999999999998</v>
      </c>
      <c r="AE48" s="89">
        <v>96.305000000000007</v>
      </c>
      <c r="AF48" s="90">
        <v>0</v>
      </c>
      <c r="AG48" s="88">
        <v>6.5330000000000004</v>
      </c>
      <c r="AH48" s="89">
        <v>12</v>
      </c>
      <c r="AI48" s="89">
        <v>10.119350000000001</v>
      </c>
      <c r="AJ48" s="89">
        <v>15.5</v>
      </c>
      <c r="AK48" s="90">
        <v>15.5</v>
      </c>
      <c r="AL48" s="88">
        <v>100.96</v>
      </c>
      <c r="AM48" s="90">
        <v>101.25</v>
      </c>
      <c r="AN48" s="88">
        <v>79.403000000000006</v>
      </c>
      <c r="AO48" s="94" t="s">
        <v>1510</v>
      </c>
      <c r="AP48" s="94" t="s">
        <v>1510</v>
      </c>
      <c r="AQ48" s="94" t="s">
        <v>1510</v>
      </c>
      <c r="AR48" s="89">
        <v>18.82245</v>
      </c>
      <c r="AS48" s="89">
        <v>6.7561799999999996</v>
      </c>
      <c r="AT48" s="89">
        <v>67.489000000000004</v>
      </c>
      <c r="AU48" s="89">
        <v>23.228000000000002</v>
      </c>
      <c r="AV48" s="90">
        <v>32.61</v>
      </c>
      <c r="AW48" s="93">
        <v>10.162000000000001</v>
      </c>
    </row>
    <row r="49" spans="1:49" x14ac:dyDescent="0.3">
      <c r="A49" s="95" t="s">
        <v>809</v>
      </c>
      <c r="B49" s="88">
        <v>12.3</v>
      </c>
      <c r="C49" s="89">
        <v>38</v>
      </c>
      <c r="D49" s="89">
        <v>57.8</v>
      </c>
      <c r="E49" s="89">
        <v>40.32687</v>
      </c>
      <c r="F49" s="89">
        <v>25.7</v>
      </c>
      <c r="G49" s="90">
        <v>70</v>
      </c>
      <c r="H49" s="88">
        <v>36.4</v>
      </c>
      <c r="I49" s="90">
        <v>360</v>
      </c>
      <c r="J49" s="88">
        <v>0</v>
      </c>
      <c r="K49" s="89">
        <v>0</v>
      </c>
      <c r="L49" s="90">
        <v>15.839</v>
      </c>
      <c r="M49" s="88">
        <v>1.07</v>
      </c>
      <c r="N49" s="90">
        <v>310.02999999999997</v>
      </c>
      <c r="O49" s="93">
        <v>10.249000000000001</v>
      </c>
      <c r="P49" s="88">
        <v>80.02</v>
      </c>
      <c r="Q49" s="89">
        <v>130.41999999999999</v>
      </c>
      <c r="R49" s="89">
        <v>270.75</v>
      </c>
      <c r="S49" s="90">
        <v>183.83</v>
      </c>
      <c r="T49" s="93">
        <v>176.09399999999999</v>
      </c>
      <c r="U49" s="93">
        <v>5.62</v>
      </c>
      <c r="V49" s="88">
        <v>7.94</v>
      </c>
      <c r="W49" s="89">
        <v>25.07</v>
      </c>
      <c r="X49" s="89">
        <v>6.05</v>
      </c>
      <c r="Y49" s="94" t="s">
        <v>1510</v>
      </c>
      <c r="Z49" s="92" t="s">
        <v>1510</v>
      </c>
      <c r="AA49" s="88">
        <v>226.44</v>
      </c>
      <c r="AB49" s="90">
        <v>481.67500000000001</v>
      </c>
      <c r="AC49" s="88">
        <v>89.375</v>
      </c>
      <c r="AD49" s="89">
        <v>69.192999999999998</v>
      </c>
      <c r="AE49" s="89">
        <v>96.305000000000007</v>
      </c>
      <c r="AF49" s="90">
        <v>0</v>
      </c>
      <c r="AG49" s="88">
        <v>6.5330000000000004</v>
      </c>
      <c r="AH49" s="89">
        <v>12</v>
      </c>
      <c r="AI49" s="89">
        <v>10.119350000000001</v>
      </c>
      <c r="AJ49" s="89">
        <v>15.5</v>
      </c>
      <c r="AK49" s="90">
        <v>15.5</v>
      </c>
      <c r="AL49" s="88">
        <v>100.96</v>
      </c>
      <c r="AM49" s="90">
        <v>101.25</v>
      </c>
      <c r="AN49" s="88">
        <v>79.403000000000006</v>
      </c>
      <c r="AO49" s="94" t="s">
        <v>1510</v>
      </c>
      <c r="AP49" s="94" t="s">
        <v>1510</v>
      </c>
      <c r="AQ49" s="94" t="s">
        <v>1510</v>
      </c>
      <c r="AR49" s="89">
        <v>18.82245</v>
      </c>
      <c r="AS49" s="89">
        <v>6.7561799999999996</v>
      </c>
      <c r="AT49" s="89">
        <v>67.489000000000004</v>
      </c>
      <c r="AU49" s="89">
        <v>23.228000000000002</v>
      </c>
      <c r="AV49" s="90">
        <v>32.61</v>
      </c>
      <c r="AW49" s="93">
        <v>10.162000000000001</v>
      </c>
    </row>
    <row r="50" spans="1:49" x14ac:dyDescent="0.3">
      <c r="A50" s="95" t="s">
        <v>810</v>
      </c>
      <c r="B50" s="88">
        <v>12.3</v>
      </c>
      <c r="C50" s="89">
        <v>38</v>
      </c>
      <c r="D50" s="89">
        <v>57.8</v>
      </c>
      <c r="E50" s="89">
        <v>40.32687</v>
      </c>
      <c r="F50" s="89">
        <v>28</v>
      </c>
      <c r="G50" s="90">
        <v>70</v>
      </c>
      <c r="H50" s="88">
        <v>40.6</v>
      </c>
      <c r="I50" s="90">
        <v>360</v>
      </c>
      <c r="J50" s="88">
        <v>0</v>
      </c>
      <c r="K50" s="89">
        <v>0</v>
      </c>
      <c r="L50" s="90">
        <v>21.925000000000001</v>
      </c>
      <c r="M50" s="91" t="s">
        <v>1510</v>
      </c>
      <c r="N50" s="92" t="s">
        <v>1510</v>
      </c>
      <c r="O50" s="93">
        <v>10.249000000000001</v>
      </c>
      <c r="P50" s="88">
        <v>80.02</v>
      </c>
      <c r="Q50" s="89">
        <v>127.29</v>
      </c>
      <c r="R50" s="89">
        <v>267.49</v>
      </c>
      <c r="S50" s="90">
        <v>176.98</v>
      </c>
      <c r="T50" s="93">
        <v>168.40700000000001</v>
      </c>
      <c r="U50" s="93">
        <v>5.6</v>
      </c>
      <c r="V50" s="88">
        <v>6.56</v>
      </c>
      <c r="W50" s="89">
        <v>29.28</v>
      </c>
      <c r="X50" s="89">
        <v>6.16</v>
      </c>
      <c r="Y50" s="94" t="s">
        <v>1510</v>
      </c>
      <c r="Z50" s="92" t="s">
        <v>1510</v>
      </c>
      <c r="AA50" s="88">
        <v>258.99</v>
      </c>
      <c r="AB50" s="90">
        <v>535.78300000000002</v>
      </c>
      <c r="AC50" s="88">
        <v>88.114000000000004</v>
      </c>
      <c r="AD50" s="89">
        <v>68.977000000000004</v>
      </c>
      <c r="AE50" s="89">
        <v>95.894999999999996</v>
      </c>
      <c r="AF50" s="90">
        <v>0</v>
      </c>
      <c r="AG50" s="88">
        <v>6.5330000000000004</v>
      </c>
      <c r="AH50" s="89">
        <v>12</v>
      </c>
      <c r="AI50" s="89">
        <v>10.34867</v>
      </c>
      <c r="AJ50" s="89">
        <v>15.5</v>
      </c>
      <c r="AK50" s="90">
        <v>15.5</v>
      </c>
      <c r="AL50" s="88">
        <v>101.07</v>
      </c>
      <c r="AM50" s="90">
        <v>101.36</v>
      </c>
      <c r="AN50" s="88">
        <v>79.403000000000006</v>
      </c>
      <c r="AO50" s="94" t="s">
        <v>1510</v>
      </c>
      <c r="AP50" s="94" t="s">
        <v>1510</v>
      </c>
      <c r="AQ50" s="94" t="s">
        <v>1510</v>
      </c>
      <c r="AR50" s="89">
        <v>18.970800000000001</v>
      </c>
      <c r="AS50" s="89">
        <v>6.7561799999999996</v>
      </c>
      <c r="AT50" s="89">
        <v>67.489000000000004</v>
      </c>
      <c r="AU50" s="89">
        <v>23.943000000000001</v>
      </c>
      <c r="AV50" s="90">
        <v>32.265000000000001</v>
      </c>
      <c r="AW50" s="93">
        <v>11.593999999999999</v>
      </c>
    </row>
    <row r="51" spans="1:49" x14ac:dyDescent="0.3">
      <c r="A51" s="95" t="s">
        <v>811</v>
      </c>
      <c r="B51" s="88">
        <v>12.3</v>
      </c>
      <c r="C51" s="89">
        <v>38</v>
      </c>
      <c r="D51" s="89">
        <v>57.8</v>
      </c>
      <c r="E51" s="89">
        <v>40.32687</v>
      </c>
      <c r="F51" s="89">
        <v>28</v>
      </c>
      <c r="G51" s="90">
        <v>70</v>
      </c>
      <c r="H51" s="88">
        <v>40.6</v>
      </c>
      <c r="I51" s="90">
        <v>360</v>
      </c>
      <c r="J51" s="88">
        <v>0</v>
      </c>
      <c r="K51" s="89">
        <v>0</v>
      </c>
      <c r="L51" s="90">
        <v>21.925000000000001</v>
      </c>
      <c r="M51" s="91" t="s">
        <v>1510</v>
      </c>
      <c r="N51" s="92" t="s">
        <v>1510</v>
      </c>
      <c r="O51" s="93">
        <v>10.249000000000001</v>
      </c>
      <c r="P51" s="88">
        <v>80.02</v>
      </c>
      <c r="Q51" s="89">
        <v>127.29</v>
      </c>
      <c r="R51" s="89">
        <v>267.49</v>
      </c>
      <c r="S51" s="90">
        <v>176.98</v>
      </c>
      <c r="T51" s="93">
        <v>168.40700000000001</v>
      </c>
      <c r="U51" s="93">
        <v>5.6</v>
      </c>
      <c r="V51" s="88">
        <v>6.56</v>
      </c>
      <c r="W51" s="89">
        <v>29.28</v>
      </c>
      <c r="X51" s="89">
        <v>6.16</v>
      </c>
      <c r="Y51" s="94" t="s">
        <v>1510</v>
      </c>
      <c r="Z51" s="92" t="s">
        <v>1510</v>
      </c>
      <c r="AA51" s="88">
        <v>258.99</v>
      </c>
      <c r="AB51" s="90">
        <v>535.78300000000002</v>
      </c>
      <c r="AC51" s="88">
        <v>88.114000000000004</v>
      </c>
      <c r="AD51" s="89">
        <v>68.977000000000004</v>
      </c>
      <c r="AE51" s="89">
        <v>95.894999999999996</v>
      </c>
      <c r="AF51" s="90">
        <v>0</v>
      </c>
      <c r="AG51" s="88">
        <v>6.5330000000000004</v>
      </c>
      <c r="AH51" s="89">
        <v>12</v>
      </c>
      <c r="AI51" s="89">
        <v>10.34867</v>
      </c>
      <c r="AJ51" s="89">
        <v>15.5</v>
      </c>
      <c r="AK51" s="90">
        <v>15.5</v>
      </c>
      <c r="AL51" s="88">
        <v>101.07</v>
      </c>
      <c r="AM51" s="90">
        <v>101.36</v>
      </c>
      <c r="AN51" s="88">
        <v>79.403000000000006</v>
      </c>
      <c r="AO51" s="94" t="s">
        <v>1510</v>
      </c>
      <c r="AP51" s="94" t="s">
        <v>1510</v>
      </c>
      <c r="AQ51" s="94" t="s">
        <v>1510</v>
      </c>
      <c r="AR51" s="89">
        <v>18.970800000000001</v>
      </c>
      <c r="AS51" s="89">
        <v>6.7561799999999996</v>
      </c>
      <c r="AT51" s="89">
        <v>67.489000000000004</v>
      </c>
      <c r="AU51" s="89">
        <v>23.943000000000001</v>
      </c>
      <c r="AV51" s="90">
        <v>32.265000000000001</v>
      </c>
      <c r="AW51" s="93">
        <v>11.593999999999999</v>
      </c>
    </row>
    <row r="52" spans="1:49" x14ac:dyDescent="0.3">
      <c r="A52" s="95" t="s">
        <v>812</v>
      </c>
      <c r="B52" s="88">
        <v>12.3</v>
      </c>
      <c r="C52" s="89">
        <v>38</v>
      </c>
      <c r="D52" s="89">
        <v>57.8</v>
      </c>
      <c r="E52" s="89">
        <v>40.043619999999997</v>
      </c>
      <c r="F52" s="89">
        <v>32.4</v>
      </c>
      <c r="G52" s="90">
        <v>70</v>
      </c>
      <c r="H52" s="88">
        <v>42.7</v>
      </c>
      <c r="I52" s="90">
        <v>360</v>
      </c>
      <c r="J52" s="88">
        <v>0</v>
      </c>
      <c r="K52" s="89">
        <v>0</v>
      </c>
      <c r="L52" s="90">
        <v>21.741</v>
      </c>
      <c r="M52" s="91" t="s">
        <v>1510</v>
      </c>
      <c r="N52" s="92" t="s">
        <v>1510</v>
      </c>
      <c r="O52" s="93">
        <v>10.249000000000001</v>
      </c>
      <c r="P52" s="88">
        <v>80.02</v>
      </c>
      <c r="Q52" s="89">
        <v>126.26</v>
      </c>
      <c r="R52" s="89">
        <v>267.49</v>
      </c>
      <c r="S52" s="90">
        <v>184.06</v>
      </c>
      <c r="T52" s="93">
        <v>163.602</v>
      </c>
      <c r="U52" s="93">
        <v>5.6</v>
      </c>
      <c r="V52" s="88">
        <v>6.12</v>
      </c>
      <c r="W52" s="89">
        <v>26.63</v>
      </c>
      <c r="X52" s="89">
        <v>6.17</v>
      </c>
      <c r="Y52" s="94" t="s">
        <v>1510</v>
      </c>
      <c r="Z52" s="92" t="s">
        <v>1510</v>
      </c>
      <c r="AA52" s="88">
        <v>307.61</v>
      </c>
      <c r="AB52" s="90">
        <v>584.40499999999997</v>
      </c>
      <c r="AC52" s="88">
        <v>88.114000000000004</v>
      </c>
      <c r="AD52" s="89">
        <v>68.923000000000002</v>
      </c>
      <c r="AE52" s="89">
        <v>98.692999999999998</v>
      </c>
      <c r="AF52" s="90">
        <v>0</v>
      </c>
      <c r="AG52" s="88">
        <v>6.5330000000000004</v>
      </c>
      <c r="AH52" s="89">
        <v>14.7</v>
      </c>
      <c r="AI52" s="89">
        <v>10.119450000000001</v>
      </c>
      <c r="AJ52" s="89">
        <v>15.5</v>
      </c>
      <c r="AK52" s="90">
        <v>15.5</v>
      </c>
      <c r="AL52" s="88">
        <v>101.38</v>
      </c>
      <c r="AM52" s="90">
        <v>101.67</v>
      </c>
      <c r="AN52" s="88">
        <v>78.88</v>
      </c>
      <c r="AO52" s="94" t="s">
        <v>1510</v>
      </c>
      <c r="AP52" s="94" t="s">
        <v>1510</v>
      </c>
      <c r="AQ52" s="94" t="s">
        <v>1510</v>
      </c>
      <c r="AR52" s="89">
        <v>18.728870000000001</v>
      </c>
      <c r="AS52" s="89">
        <v>6.7561799999999996</v>
      </c>
      <c r="AT52" s="89">
        <v>67.489000000000004</v>
      </c>
      <c r="AU52" s="89">
        <v>22.777000000000001</v>
      </c>
      <c r="AV52" s="90">
        <v>32.204999999999998</v>
      </c>
      <c r="AW52" s="93">
        <v>11.612</v>
      </c>
    </row>
    <row r="53" spans="1:49" x14ac:dyDescent="0.3">
      <c r="A53" s="95" t="s">
        <v>813</v>
      </c>
      <c r="B53" s="88">
        <v>12.3</v>
      </c>
      <c r="C53" s="89">
        <v>38</v>
      </c>
      <c r="D53" s="89">
        <v>57.8</v>
      </c>
      <c r="E53" s="89">
        <v>40.043619999999997</v>
      </c>
      <c r="F53" s="89">
        <v>32.4</v>
      </c>
      <c r="G53" s="90">
        <v>70</v>
      </c>
      <c r="H53" s="88">
        <v>42.7</v>
      </c>
      <c r="I53" s="90">
        <v>360</v>
      </c>
      <c r="J53" s="88">
        <v>0</v>
      </c>
      <c r="K53" s="89">
        <v>0</v>
      </c>
      <c r="L53" s="90">
        <v>21.741</v>
      </c>
      <c r="M53" s="91" t="s">
        <v>1510</v>
      </c>
      <c r="N53" s="92" t="s">
        <v>1510</v>
      </c>
      <c r="O53" s="93">
        <v>10.249000000000001</v>
      </c>
      <c r="P53" s="88">
        <v>80.02</v>
      </c>
      <c r="Q53" s="89">
        <v>126.26</v>
      </c>
      <c r="R53" s="89">
        <v>267.49</v>
      </c>
      <c r="S53" s="90">
        <v>184.06</v>
      </c>
      <c r="T53" s="93">
        <v>163.602</v>
      </c>
      <c r="U53" s="93">
        <v>5.6</v>
      </c>
      <c r="V53" s="88">
        <v>6.12</v>
      </c>
      <c r="W53" s="89">
        <v>26.63</v>
      </c>
      <c r="X53" s="89">
        <v>6.17</v>
      </c>
      <c r="Y53" s="94" t="s">
        <v>1510</v>
      </c>
      <c r="Z53" s="92" t="s">
        <v>1510</v>
      </c>
      <c r="AA53" s="88">
        <v>307.61</v>
      </c>
      <c r="AB53" s="90">
        <v>584.40499999999997</v>
      </c>
      <c r="AC53" s="88">
        <v>88.114000000000004</v>
      </c>
      <c r="AD53" s="89">
        <v>68.923000000000002</v>
      </c>
      <c r="AE53" s="89">
        <v>98.692999999999998</v>
      </c>
      <c r="AF53" s="90">
        <v>0</v>
      </c>
      <c r="AG53" s="88">
        <v>6.5330000000000004</v>
      </c>
      <c r="AH53" s="89">
        <v>14.7</v>
      </c>
      <c r="AI53" s="89">
        <v>10.119450000000001</v>
      </c>
      <c r="AJ53" s="89">
        <v>15.5</v>
      </c>
      <c r="AK53" s="90">
        <v>15.5</v>
      </c>
      <c r="AL53" s="88">
        <v>101.38</v>
      </c>
      <c r="AM53" s="90">
        <v>101.67</v>
      </c>
      <c r="AN53" s="88">
        <v>78.88</v>
      </c>
      <c r="AO53" s="94" t="s">
        <v>1510</v>
      </c>
      <c r="AP53" s="94" t="s">
        <v>1510</v>
      </c>
      <c r="AQ53" s="94" t="s">
        <v>1510</v>
      </c>
      <c r="AR53" s="89">
        <v>18.728870000000001</v>
      </c>
      <c r="AS53" s="89">
        <v>6.7561799999999996</v>
      </c>
      <c r="AT53" s="89">
        <v>67.489000000000004</v>
      </c>
      <c r="AU53" s="89">
        <v>22.777000000000001</v>
      </c>
      <c r="AV53" s="90">
        <v>32.204999999999998</v>
      </c>
      <c r="AW53" s="93">
        <v>11.612</v>
      </c>
    </row>
    <row r="54" spans="1:49" x14ac:dyDescent="0.3">
      <c r="A54" s="95" t="s">
        <v>814</v>
      </c>
      <c r="B54" s="88">
        <v>12.3</v>
      </c>
      <c r="C54" s="89">
        <v>38</v>
      </c>
      <c r="D54" s="89">
        <v>57.8</v>
      </c>
      <c r="E54" s="89">
        <v>36.440199999999997</v>
      </c>
      <c r="F54" s="89">
        <v>27.5</v>
      </c>
      <c r="G54" s="90">
        <v>70</v>
      </c>
      <c r="H54" s="88">
        <v>50.9</v>
      </c>
      <c r="I54" s="90">
        <v>360</v>
      </c>
      <c r="J54" s="88">
        <v>0</v>
      </c>
      <c r="K54" s="89">
        <v>0</v>
      </c>
      <c r="L54" s="90">
        <v>21.780999999999999</v>
      </c>
      <c r="M54" s="91" t="s">
        <v>1510</v>
      </c>
      <c r="N54" s="92" t="s">
        <v>1510</v>
      </c>
      <c r="O54" s="93">
        <v>10.249000000000001</v>
      </c>
      <c r="P54" s="88">
        <v>88.7</v>
      </c>
      <c r="Q54" s="89">
        <v>123.18</v>
      </c>
      <c r="R54" s="89">
        <v>267.49</v>
      </c>
      <c r="S54" s="90">
        <v>184.92</v>
      </c>
      <c r="T54" s="93">
        <v>154.47900000000001</v>
      </c>
      <c r="U54" s="93">
        <v>5.63</v>
      </c>
      <c r="V54" s="88">
        <v>5.28</v>
      </c>
      <c r="W54" s="89">
        <v>26.08</v>
      </c>
      <c r="X54" s="89">
        <v>6.12</v>
      </c>
      <c r="Y54" s="94" t="s">
        <v>1510</v>
      </c>
      <c r="Z54" s="92" t="s">
        <v>1510</v>
      </c>
      <c r="AA54" s="88">
        <v>303.91000000000003</v>
      </c>
      <c r="AB54" s="90">
        <v>580.70899999999995</v>
      </c>
      <c r="AC54" s="88">
        <v>88.364000000000004</v>
      </c>
      <c r="AD54" s="89">
        <v>68.847999999999999</v>
      </c>
      <c r="AE54" s="89">
        <v>101.52200000000001</v>
      </c>
      <c r="AF54" s="90">
        <v>0</v>
      </c>
      <c r="AG54" s="88">
        <v>6.5330000000000004</v>
      </c>
      <c r="AH54" s="89">
        <v>14.7</v>
      </c>
      <c r="AI54" s="89">
        <v>10.256309999999999</v>
      </c>
      <c r="AJ54" s="89">
        <v>15.5</v>
      </c>
      <c r="AK54" s="90">
        <v>15.5</v>
      </c>
      <c r="AL54" s="88">
        <v>100.03</v>
      </c>
      <c r="AM54" s="90">
        <v>100.32</v>
      </c>
      <c r="AN54" s="88">
        <v>78.88</v>
      </c>
      <c r="AO54" s="94" t="s">
        <v>1510</v>
      </c>
      <c r="AP54" s="94" t="s">
        <v>1510</v>
      </c>
      <c r="AQ54" s="94" t="s">
        <v>1510</v>
      </c>
      <c r="AR54" s="89">
        <v>18.76352</v>
      </c>
      <c r="AS54" s="89">
        <v>6.7561799999999996</v>
      </c>
      <c r="AT54" s="89">
        <v>67.489000000000004</v>
      </c>
      <c r="AU54" s="89">
        <v>22.943999999999999</v>
      </c>
      <c r="AV54" s="90">
        <v>31.97</v>
      </c>
      <c r="AW54" s="93">
        <v>11.736000000000001</v>
      </c>
    </row>
    <row r="55" spans="1:49" x14ac:dyDescent="0.3">
      <c r="A55" s="95" t="s">
        <v>815</v>
      </c>
      <c r="B55" s="88">
        <v>12.3</v>
      </c>
      <c r="C55" s="89">
        <v>38</v>
      </c>
      <c r="D55" s="89">
        <v>57.8</v>
      </c>
      <c r="E55" s="89">
        <v>36.440199999999997</v>
      </c>
      <c r="F55" s="89">
        <v>27.5</v>
      </c>
      <c r="G55" s="90">
        <v>70</v>
      </c>
      <c r="H55" s="88">
        <v>50.9</v>
      </c>
      <c r="I55" s="90">
        <v>360</v>
      </c>
      <c r="J55" s="88">
        <v>0</v>
      </c>
      <c r="K55" s="89">
        <v>0</v>
      </c>
      <c r="L55" s="90">
        <v>21.780999999999999</v>
      </c>
      <c r="M55" s="91" t="s">
        <v>1510</v>
      </c>
      <c r="N55" s="92" t="s">
        <v>1510</v>
      </c>
      <c r="O55" s="93">
        <v>10.249000000000001</v>
      </c>
      <c r="P55" s="88">
        <v>88.7</v>
      </c>
      <c r="Q55" s="89">
        <v>123.18</v>
      </c>
      <c r="R55" s="89">
        <v>267.49</v>
      </c>
      <c r="S55" s="90">
        <v>184.92</v>
      </c>
      <c r="T55" s="93">
        <v>154.47900000000001</v>
      </c>
      <c r="U55" s="93">
        <v>5.63</v>
      </c>
      <c r="V55" s="88">
        <v>5.28</v>
      </c>
      <c r="W55" s="89">
        <v>26.08</v>
      </c>
      <c r="X55" s="89">
        <v>6.12</v>
      </c>
      <c r="Y55" s="94" t="s">
        <v>1510</v>
      </c>
      <c r="Z55" s="92" t="s">
        <v>1510</v>
      </c>
      <c r="AA55" s="88">
        <v>303.91000000000003</v>
      </c>
      <c r="AB55" s="90">
        <v>580.70899999999995</v>
      </c>
      <c r="AC55" s="88">
        <v>88.364000000000004</v>
      </c>
      <c r="AD55" s="89">
        <v>68.847999999999999</v>
      </c>
      <c r="AE55" s="89">
        <v>101.52200000000001</v>
      </c>
      <c r="AF55" s="90">
        <v>0</v>
      </c>
      <c r="AG55" s="88">
        <v>6.5330000000000004</v>
      </c>
      <c r="AH55" s="89">
        <v>14.7</v>
      </c>
      <c r="AI55" s="89">
        <v>10.256309999999999</v>
      </c>
      <c r="AJ55" s="89">
        <v>15.5</v>
      </c>
      <c r="AK55" s="90">
        <v>15.5</v>
      </c>
      <c r="AL55" s="88">
        <v>100.03</v>
      </c>
      <c r="AM55" s="90">
        <v>100.32</v>
      </c>
      <c r="AN55" s="88">
        <v>78.88</v>
      </c>
      <c r="AO55" s="94" t="s">
        <v>1510</v>
      </c>
      <c r="AP55" s="94" t="s">
        <v>1510</v>
      </c>
      <c r="AQ55" s="94" t="s">
        <v>1510</v>
      </c>
      <c r="AR55" s="89">
        <v>18.76352</v>
      </c>
      <c r="AS55" s="89">
        <v>6.7561799999999996</v>
      </c>
      <c r="AT55" s="89">
        <v>67.489000000000004</v>
      </c>
      <c r="AU55" s="89">
        <v>22.943999999999999</v>
      </c>
      <c r="AV55" s="90">
        <v>31.97</v>
      </c>
      <c r="AW55" s="93">
        <v>11.736000000000001</v>
      </c>
    </row>
    <row r="56" spans="1:49" x14ac:dyDescent="0.3">
      <c r="A56" s="95" t="s">
        <v>816</v>
      </c>
      <c r="B56" s="88">
        <v>12.3</v>
      </c>
      <c r="C56" s="89">
        <v>38</v>
      </c>
      <c r="D56" s="89">
        <v>57.8</v>
      </c>
      <c r="E56" s="89">
        <v>32.575629999999997</v>
      </c>
      <c r="F56" s="89">
        <v>26.2</v>
      </c>
      <c r="G56" s="90">
        <v>70</v>
      </c>
      <c r="H56" s="88">
        <v>50.9</v>
      </c>
      <c r="I56" s="90">
        <v>300</v>
      </c>
      <c r="J56" s="88">
        <v>0</v>
      </c>
      <c r="K56" s="89">
        <v>0</v>
      </c>
      <c r="L56" s="90">
        <v>21.742000000000001</v>
      </c>
      <c r="M56" s="91" t="s">
        <v>1510</v>
      </c>
      <c r="N56" s="92" t="s">
        <v>1510</v>
      </c>
      <c r="O56" s="93">
        <v>10.249000000000001</v>
      </c>
      <c r="P56" s="88">
        <v>80.02</v>
      </c>
      <c r="Q56" s="89">
        <v>120.13</v>
      </c>
      <c r="R56" s="89">
        <v>270.75</v>
      </c>
      <c r="S56" s="90">
        <v>189.89</v>
      </c>
      <c r="T56" s="93">
        <v>145.20599999999999</v>
      </c>
      <c r="U56" s="93">
        <v>5.69</v>
      </c>
      <c r="V56" s="88">
        <v>4.1100000000000003</v>
      </c>
      <c r="W56" s="89">
        <v>26.19</v>
      </c>
      <c r="X56" s="89">
        <v>6.07</v>
      </c>
      <c r="Y56" s="94" t="s">
        <v>1510</v>
      </c>
      <c r="Z56" s="92" t="s">
        <v>1510</v>
      </c>
      <c r="AA56" s="88">
        <v>306.82</v>
      </c>
      <c r="AB56" s="90">
        <v>583.61699999999996</v>
      </c>
      <c r="AC56" s="88">
        <v>86.866</v>
      </c>
      <c r="AD56" s="89">
        <v>68.888999999999996</v>
      </c>
      <c r="AE56" s="89">
        <v>96.253</v>
      </c>
      <c r="AF56" s="90">
        <v>0</v>
      </c>
      <c r="AG56" s="88">
        <v>6.5330000000000004</v>
      </c>
      <c r="AH56" s="89">
        <v>14.4</v>
      </c>
      <c r="AI56" s="89">
        <v>10.27472</v>
      </c>
      <c r="AJ56" s="89">
        <v>15.5</v>
      </c>
      <c r="AK56" s="90">
        <v>15.5</v>
      </c>
      <c r="AL56" s="88">
        <v>99.65</v>
      </c>
      <c r="AM56" s="90">
        <v>99.94</v>
      </c>
      <c r="AN56" s="88">
        <v>78.355999999999995</v>
      </c>
      <c r="AO56" s="94" t="s">
        <v>1510</v>
      </c>
      <c r="AP56" s="94" t="s">
        <v>1510</v>
      </c>
      <c r="AQ56" s="94" t="s">
        <v>1510</v>
      </c>
      <c r="AR56" s="89">
        <v>18.82037</v>
      </c>
      <c r="AS56" s="89">
        <v>6.7561799999999996</v>
      </c>
      <c r="AT56" s="89">
        <v>67.489000000000004</v>
      </c>
      <c r="AU56" s="89">
        <v>23.218</v>
      </c>
      <c r="AV56" s="90">
        <v>31.687000000000001</v>
      </c>
      <c r="AW56" s="93">
        <v>10.872999999999999</v>
      </c>
    </row>
    <row r="57" spans="1:49" x14ac:dyDescent="0.3">
      <c r="A57" s="95" t="s">
        <v>817</v>
      </c>
      <c r="B57" s="88">
        <v>12.3</v>
      </c>
      <c r="C57" s="89">
        <v>38</v>
      </c>
      <c r="D57" s="89">
        <v>57.8</v>
      </c>
      <c r="E57" s="89">
        <v>32.575629999999997</v>
      </c>
      <c r="F57" s="89">
        <v>26.2</v>
      </c>
      <c r="G57" s="90">
        <v>70</v>
      </c>
      <c r="H57" s="88">
        <v>50.9</v>
      </c>
      <c r="I57" s="90">
        <v>300</v>
      </c>
      <c r="J57" s="88">
        <v>0</v>
      </c>
      <c r="K57" s="89">
        <v>0</v>
      </c>
      <c r="L57" s="90">
        <v>21.742000000000001</v>
      </c>
      <c r="M57" s="91" t="s">
        <v>1510</v>
      </c>
      <c r="N57" s="92" t="s">
        <v>1510</v>
      </c>
      <c r="O57" s="93">
        <v>10.249000000000001</v>
      </c>
      <c r="P57" s="88">
        <v>80.02</v>
      </c>
      <c r="Q57" s="89">
        <v>120.13</v>
      </c>
      <c r="R57" s="89">
        <v>270.75</v>
      </c>
      <c r="S57" s="90">
        <v>189.89</v>
      </c>
      <c r="T57" s="93">
        <v>145.20599999999999</v>
      </c>
      <c r="U57" s="93">
        <v>5.69</v>
      </c>
      <c r="V57" s="88">
        <v>4.1100000000000003</v>
      </c>
      <c r="W57" s="89">
        <v>26.19</v>
      </c>
      <c r="X57" s="89">
        <v>6.07</v>
      </c>
      <c r="Y57" s="94" t="s">
        <v>1510</v>
      </c>
      <c r="Z57" s="92" t="s">
        <v>1510</v>
      </c>
      <c r="AA57" s="88">
        <v>306.82</v>
      </c>
      <c r="AB57" s="90">
        <v>583.61699999999996</v>
      </c>
      <c r="AC57" s="88">
        <v>86.866</v>
      </c>
      <c r="AD57" s="89">
        <v>68.888999999999996</v>
      </c>
      <c r="AE57" s="89">
        <v>96.253</v>
      </c>
      <c r="AF57" s="90">
        <v>0</v>
      </c>
      <c r="AG57" s="88">
        <v>6.5330000000000004</v>
      </c>
      <c r="AH57" s="89">
        <v>14.4</v>
      </c>
      <c r="AI57" s="89">
        <v>10.27472</v>
      </c>
      <c r="AJ57" s="89">
        <v>15.5</v>
      </c>
      <c r="AK57" s="90">
        <v>15.5</v>
      </c>
      <c r="AL57" s="88">
        <v>99.65</v>
      </c>
      <c r="AM57" s="90">
        <v>99.94</v>
      </c>
      <c r="AN57" s="88">
        <v>78.355999999999995</v>
      </c>
      <c r="AO57" s="94" t="s">
        <v>1510</v>
      </c>
      <c r="AP57" s="94" t="s">
        <v>1510</v>
      </c>
      <c r="AQ57" s="94" t="s">
        <v>1510</v>
      </c>
      <c r="AR57" s="89">
        <v>18.82037</v>
      </c>
      <c r="AS57" s="89">
        <v>6.7561799999999996</v>
      </c>
      <c r="AT57" s="89">
        <v>67.489000000000004</v>
      </c>
      <c r="AU57" s="89">
        <v>23.218</v>
      </c>
      <c r="AV57" s="90">
        <v>31.687000000000001</v>
      </c>
      <c r="AW57" s="93">
        <v>10.872999999999999</v>
      </c>
    </row>
    <row r="58" spans="1:49" x14ac:dyDescent="0.3">
      <c r="A58" s="95" t="s">
        <v>818</v>
      </c>
      <c r="B58" s="88">
        <v>12.3</v>
      </c>
      <c r="C58" s="89">
        <v>38</v>
      </c>
      <c r="D58" s="89">
        <v>57.8</v>
      </c>
      <c r="E58" s="89">
        <v>28.67136</v>
      </c>
      <c r="F58" s="89">
        <v>27.4</v>
      </c>
      <c r="G58" s="90">
        <v>70</v>
      </c>
      <c r="H58" s="88">
        <v>50.9</v>
      </c>
      <c r="I58" s="90">
        <v>300</v>
      </c>
      <c r="J58" s="88">
        <v>0</v>
      </c>
      <c r="K58" s="89">
        <v>0</v>
      </c>
      <c r="L58" s="90">
        <v>21.62</v>
      </c>
      <c r="M58" s="91" t="s">
        <v>1510</v>
      </c>
      <c r="N58" s="92" t="s">
        <v>1510</v>
      </c>
      <c r="O58" s="93">
        <v>10.249000000000001</v>
      </c>
      <c r="P58" s="88">
        <v>78.349999999999994</v>
      </c>
      <c r="Q58" s="89">
        <v>119.12</v>
      </c>
      <c r="R58" s="89">
        <v>277.33999999999997</v>
      </c>
      <c r="S58" s="90">
        <v>191.3</v>
      </c>
      <c r="T58" s="93">
        <v>139.85599999999999</v>
      </c>
      <c r="U58" s="93">
        <v>5.77</v>
      </c>
      <c r="V58" s="88">
        <v>2.72</v>
      </c>
      <c r="W58" s="89">
        <v>27.95</v>
      </c>
      <c r="X58" s="89">
        <v>6.03</v>
      </c>
      <c r="Y58" s="94" t="s">
        <v>1510</v>
      </c>
      <c r="Z58" s="92" t="s">
        <v>1510</v>
      </c>
      <c r="AA58" s="88">
        <v>298.54000000000002</v>
      </c>
      <c r="AB58" s="90">
        <v>575.33399999999995</v>
      </c>
      <c r="AC58" s="88">
        <v>88.114000000000004</v>
      </c>
      <c r="AD58" s="89">
        <v>68.855000000000004</v>
      </c>
      <c r="AE58" s="89">
        <v>92.718000000000004</v>
      </c>
      <c r="AF58" s="90">
        <v>0</v>
      </c>
      <c r="AG58" s="88">
        <v>6.5330000000000004</v>
      </c>
      <c r="AH58" s="89">
        <v>11.5</v>
      </c>
      <c r="AI58" s="89">
        <v>10.193070000000001</v>
      </c>
      <c r="AJ58" s="89">
        <v>15.5</v>
      </c>
      <c r="AK58" s="90">
        <v>15.5</v>
      </c>
      <c r="AL58" s="88">
        <v>98.63</v>
      </c>
      <c r="AM58" s="90">
        <v>98.92</v>
      </c>
      <c r="AN58" s="88">
        <v>78.355999999999995</v>
      </c>
      <c r="AO58" s="89">
        <v>40.71499</v>
      </c>
      <c r="AP58" s="89">
        <v>45.338749999999997</v>
      </c>
      <c r="AQ58" s="89">
        <v>46.822240000000001</v>
      </c>
      <c r="AR58" s="89">
        <v>18.924320000000002</v>
      </c>
      <c r="AS58" s="89">
        <v>6.7561799999999996</v>
      </c>
      <c r="AT58" s="89">
        <v>67.489000000000004</v>
      </c>
      <c r="AU58" s="89">
        <v>23.719000000000001</v>
      </c>
      <c r="AV58" s="90">
        <v>31.844999999999999</v>
      </c>
      <c r="AW58" s="93">
        <v>10.525</v>
      </c>
    </row>
    <row r="59" spans="1:49" x14ac:dyDescent="0.3">
      <c r="A59" s="96" t="s">
        <v>819</v>
      </c>
      <c r="B59" s="97">
        <v>12.3</v>
      </c>
      <c r="C59" s="98">
        <v>38</v>
      </c>
      <c r="D59" s="98">
        <v>57.8</v>
      </c>
      <c r="E59" s="98">
        <v>28.67136</v>
      </c>
      <c r="F59" s="98">
        <v>27.4</v>
      </c>
      <c r="G59" s="99">
        <v>70</v>
      </c>
      <c r="H59" s="97">
        <v>50.9</v>
      </c>
      <c r="I59" s="99">
        <v>300</v>
      </c>
      <c r="J59" s="97">
        <v>0</v>
      </c>
      <c r="K59" s="98">
        <v>0</v>
      </c>
      <c r="L59" s="99">
        <v>21.62</v>
      </c>
      <c r="M59" s="100" t="s">
        <v>1510</v>
      </c>
      <c r="N59" s="101" t="s">
        <v>1510</v>
      </c>
      <c r="O59" s="102">
        <v>10.249000000000001</v>
      </c>
      <c r="P59" s="97">
        <v>78.349999999999994</v>
      </c>
      <c r="Q59" s="98">
        <v>119.12</v>
      </c>
      <c r="R59" s="98">
        <v>277.33999999999997</v>
      </c>
      <c r="S59" s="99">
        <v>191.3</v>
      </c>
      <c r="T59" s="102">
        <v>139.85599999999999</v>
      </c>
      <c r="U59" s="102">
        <v>5.77</v>
      </c>
      <c r="V59" s="97">
        <v>2.72</v>
      </c>
      <c r="W59" s="98">
        <v>27.95</v>
      </c>
      <c r="X59" s="98">
        <v>6.03</v>
      </c>
      <c r="Y59" s="103" t="s">
        <v>1510</v>
      </c>
      <c r="Z59" s="101" t="s">
        <v>1510</v>
      </c>
      <c r="AA59" s="97">
        <v>298.54000000000002</v>
      </c>
      <c r="AB59" s="99">
        <v>575.33399999999995</v>
      </c>
      <c r="AC59" s="97">
        <v>88.114000000000004</v>
      </c>
      <c r="AD59" s="98">
        <v>68.855000000000004</v>
      </c>
      <c r="AE59" s="98">
        <v>92.718000000000004</v>
      </c>
      <c r="AF59" s="99">
        <v>0</v>
      </c>
      <c r="AG59" s="97">
        <v>6.5330000000000004</v>
      </c>
      <c r="AH59" s="98">
        <v>11.5</v>
      </c>
      <c r="AI59" s="98">
        <v>10.193070000000001</v>
      </c>
      <c r="AJ59" s="98">
        <v>15.5</v>
      </c>
      <c r="AK59" s="99">
        <v>15.5</v>
      </c>
      <c r="AL59" s="97">
        <v>98.63</v>
      </c>
      <c r="AM59" s="99">
        <v>98.92</v>
      </c>
      <c r="AN59" s="97">
        <v>78.355999999999995</v>
      </c>
      <c r="AO59" s="98">
        <v>40.71499</v>
      </c>
      <c r="AP59" s="98">
        <v>45.338749999999997</v>
      </c>
      <c r="AQ59" s="98">
        <v>46.822240000000001</v>
      </c>
      <c r="AR59" s="98">
        <v>18.924320000000002</v>
      </c>
      <c r="AS59" s="98">
        <v>6.7561799999999996</v>
      </c>
      <c r="AT59" s="98">
        <v>67.489000000000004</v>
      </c>
      <c r="AU59" s="98">
        <v>23.719000000000001</v>
      </c>
      <c r="AV59" s="99">
        <v>31.844999999999999</v>
      </c>
      <c r="AW59" s="102">
        <v>10.525</v>
      </c>
    </row>
    <row r="60" spans="1:49" x14ac:dyDescent="0.3">
      <c r="A60" s="104" t="s">
        <v>1441</v>
      </c>
      <c r="B60" s="105">
        <f t="shared" ref="B60:AW60" si="0">MIN(B12:B59)</f>
        <v>12.3</v>
      </c>
      <c r="C60" s="105">
        <f t="shared" si="0"/>
        <v>38</v>
      </c>
      <c r="D60" s="105">
        <f t="shared" si="0"/>
        <v>57.8</v>
      </c>
      <c r="E60" s="105">
        <f t="shared" si="0"/>
        <v>28.67136</v>
      </c>
      <c r="F60" s="105">
        <f t="shared" si="0"/>
        <v>24.2</v>
      </c>
      <c r="G60" s="105">
        <f t="shared" si="0"/>
        <v>70</v>
      </c>
      <c r="H60" s="105">
        <f t="shared" si="0"/>
        <v>36.4</v>
      </c>
      <c r="I60" s="105">
        <f t="shared" si="0"/>
        <v>200</v>
      </c>
      <c r="J60" s="105">
        <f t="shared" si="0"/>
        <v>0</v>
      </c>
      <c r="K60" s="105">
        <f t="shared" si="0"/>
        <v>0</v>
      </c>
      <c r="L60" s="105">
        <f t="shared" si="0"/>
        <v>15.692</v>
      </c>
      <c r="M60" s="105">
        <f t="shared" si="0"/>
        <v>1.07</v>
      </c>
      <c r="N60" s="105">
        <f t="shared" si="0"/>
        <v>296.33999999999997</v>
      </c>
      <c r="O60" s="105">
        <f t="shared" si="0"/>
        <v>10.249000000000001</v>
      </c>
      <c r="P60" s="105">
        <f t="shared" si="0"/>
        <v>78.349999999999994</v>
      </c>
      <c r="Q60" s="105">
        <f t="shared" si="0"/>
        <v>119.12</v>
      </c>
      <c r="R60" s="105">
        <f t="shared" si="0"/>
        <v>234.64</v>
      </c>
      <c r="S60" s="105">
        <f t="shared" si="0"/>
        <v>148.6</v>
      </c>
      <c r="T60" s="105">
        <f t="shared" si="0"/>
        <v>139.85599999999999</v>
      </c>
      <c r="U60" s="105">
        <f t="shared" si="0"/>
        <v>5.55</v>
      </c>
      <c r="V60" s="105">
        <f t="shared" si="0"/>
        <v>2.11</v>
      </c>
      <c r="W60" s="105">
        <f t="shared" si="0"/>
        <v>21.07</v>
      </c>
      <c r="X60" s="105">
        <f t="shared" si="0"/>
        <v>0.44</v>
      </c>
      <c r="Y60" s="105">
        <f t="shared" si="0"/>
        <v>0</v>
      </c>
      <c r="Z60" s="105">
        <f t="shared" si="0"/>
        <v>0</v>
      </c>
      <c r="AA60" s="105">
        <f t="shared" si="0"/>
        <v>146.37</v>
      </c>
      <c r="AB60" s="105">
        <f t="shared" si="0"/>
        <v>390.89</v>
      </c>
      <c r="AC60" s="105">
        <f t="shared" si="0"/>
        <v>86.866</v>
      </c>
      <c r="AD60" s="105">
        <f t="shared" si="0"/>
        <v>58.075000000000003</v>
      </c>
      <c r="AE60" s="105">
        <f t="shared" si="0"/>
        <v>79.153000000000006</v>
      </c>
      <c r="AF60" s="105">
        <f t="shared" si="0"/>
        <v>0</v>
      </c>
      <c r="AG60" s="105">
        <f t="shared" si="0"/>
        <v>6.5330000000000004</v>
      </c>
      <c r="AH60" s="105">
        <f t="shared" si="0"/>
        <v>8.6999999999999993</v>
      </c>
      <c r="AI60" s="105">
        <f t="shared" si="0"/>
        <v>10.058590000000001</v>
      </c>
      <c r="AJ60" s="105">
        <f t="shared" si="0"/>
        <v>15.5</v>
      </c>
      <c r="AK60" s="105">
        <f t="shared" si="0"/>
        <v>15.5</v>
      </c>
      <c r="AL60" s="105">
        <f t="shared" si="0"/>
        <v>83.24</v>
      </c>
      <c r="AM60" s="105">
        <f t="shared" si="0"/>
        <v>83.53</v>
      </c>
      <c r="AN60" s="105">
        <f t="shared" si="0"/>
        <v>78.355999999999995</v>
      </c>
      <c r="AO60" s="105">
        <f t="shared" si="0"/>
        <v>40.71499</v>
      </c>
      <c r="AP60" s="105">
        <f t="shared" si="0"/>
        <v>45.338749999999997</v>
      </c>
      <c r="AQ60" s="105">
        <f t="shared" si="0"/>
        <v>46.822240000000001</v>
      </c>
      <c r="AR60" s="105">
        <f t="shared" si="0"/>
        <v>18.410799999999998</v>
      </c>
      <c r="AS60" s="105">
        <f t="shared" si="0"/>
        <v>6.7561799999999996</v>
      </c>
      <c r="AT60" s="105">
        <f t="shared" si="0"/>
        <v>67.489000000000004</v>
      </c>
      <c r="AU60" s="105">
        <f t="shared" si="0"/>
        <v>21.244</v>
      </c>
      <c r="AV60" s="105">
        <f t="shared" si="0"/>
        <v>31.687000000000001</v>
      </c>
      <c r="AW60" s="106">
        <f t="shared" si="0"/>
        <v>9.25</v>
      </c>
    </row>
    <row r="61" spans="1:49" x14ac:dyDescent="0.3">
      <c r="A61" s="107" t="s">
        <v>1439</v>
      </c>
      <c r="B61" s="108">
        <f t="shared" ref="B61:AW61" si="1">MAX(B12:B59)</f>
        <v>12.3</v>
      </c>
      <c r="C61" s="108">
        <f t="shared" si="1"/>
        <v>38</v>
      </c>
      <c r="D61" s="108">
        <f t="shared" si="1"/>
        <v>57.8</v>
      </c>
      <c r="E61" s="108">
        <f t="shared" si="1"/>
        <v>41.94453</v>
      </c>
      <c r="F61" s="108">
        <f t="shared" si="1"/>
        <v>35.299999999999997</v>
      </c>
      <c r="G61" s="108">
        <f t="shared" si="1"/>
        <v>70</v>
      </c>
      <c r="H61" s="108">
        <f t="shared" si="1"/>
        <v>53.5</v>
      </c>
      <c r="I61" s="108">
        <f t="shared" si="1"/>
        <v>360</v>
      </c>
      <c r="J61" s="108">
        <f t="shared" si="1"/>
        <v>0</v>
      </c>
      <c r="K61" s="108">
        <f t="shared" si="1"/>
        <v>0</v>
      </c>
      <c r="L61" s="108">
        <f t="shared" si="1"/>
        <v>21.925000000000001</v>
      </c>
      <c r="M61" s="108">
        <f t="shared" si="1"/>
        <v>1.07</v>
      </c>
      <c r="N61" s="108">
        <f t="shared" si="1"/>
        <v>310.02999999999997</v>
      </c>
      <c r="O61" s="108">
        <f t="shared" si="1"/>
        <v>10.249000000000001</v>
      </c>
      <c r="P61" s="108">
        <f t="shared" si="1"/>
        <v>98.9</v>
      </c>
      <c r="Q61" s="108">
        <f t="shared" si="1"/>
        <v>142.13999999999999</v>
      </c>
      <c r="R61" s="108">
        <f t="shared" si="1"/>
        <v>284.02999999999997</v>
      </c>
      <c r="S61" s="108">
        <f t="shared" si="1"/>
        <v>201.46</v>
      </c>
      <c r="T61" s="108">
        <f t="shared" si="1"/>
        <v>264.40300000000002</v>
      </c>
      <c r="U61" s="108">
        <f t="shared" si="1"/>
        <v>7.11</v>
      </c>
      <c r="V61" s="108">
        <f t="shared" si="1"/>
        <v>14.41</v>
      </c>
      <c r="W61" s="108">
        <f t="shared" si="1"/>
        <v>34.536999999999999</v>
      </c>
      <c r="X61" s="108">
        <f t="shared" si="1"/>
        <v>18.87</v>
      </c>
      <c r="Y61" s="108">
        <f t="shared" si="1"/>
        <v>0</v>
      </c>
      <c r="Z61" s="108">
        <f t="shared" si="1"/>
        <v>0</v>
      </c>
      <c r="AA61" s="108">
        <f t="shared" si="1"/>
        <v>307.61</v>
      </c>
      <c r="AB61" s="108">
        <f t="shared" si="1"/>
        <v>584.40499999999997</v>
      </c>
      <c r="AC61" s="108">
        <f t="shared" si="1"/>
        <v>98.793000000000006</v>
      </c>
      <c r="AD61" s="108">
        <f t="shared" si="1"/>
        <v>70.641999999999996</v>
      </c>
      <c r="AE61" s="108">
        <f t="shared" si="1"/>
        <v>104.376</v>
      </c>
      <c r="AF61" s="108">
        <f t="shared" si="1"/>
        <v>0.2</v>
      </c>
      <c r="AG61" s="108">
        <f t="shared" si="1"/>
        <v>6.5330000000000004</v>
      </c>
      <c r="AH61" s="108">
        <f t="shared" si="1"/>
        <v>21.2</v>
      </c>
      <c r="AI61" s="108">
        <f t="shared" si="1"/>
        <v>10.34867</v>
      </c>
      <c r="AJ61" s="108">
        <f t="shared" si="1"/>
        <v>18.3</v>
      </c>
      <c r="AK61" s="108">
        <f t="shared" si="1"/>
        <v>18.3</v>
      </c>
      <c r="AL61" s="108">
        <f t="shared" si="1"/>
        <v>134.54</v>
      </c>
      <c r="AM61" s="108">
        <f t="shared" si="1"/>
        <v>134.82</v>
      </c>
      <c r="AN61" s="108">
        <f t="shared" si="1"/>
        <v>83.528000000000006</v>
      </c>
      <c r="AO61" s="108">
        <f t="shared" si="1"/>
        <v>40.71499</v>
      </c>
      <c r="AP61" s="108">
        <f t="shared" si="1"/>
        <v>48.546579999999999</v>
      </c>
      <c r="AQ61" s="108">
        <f t="shared" si="1"/>
        <v>46.822240000000001</v>
      </c>
      <c r="AR61" s="108">
        <f t="shared" si="1"/>
        <v>19.341570000000001</v>
      </c>
      <c r="AS61" s="108">
        <f t="shared" si="1"/>
        <v>6.7561799999999996</v>
      </c>
      <c r="AT61" s="108">
        <f t="shared" si="1"/>
        <v>67.489000000000004</v>
      </c>
      <c r="AU61" s="108">
        <f t="shared" si="1"/>
        <v>25.73</v>
      </c>
      <c r="AV61" s="108">
        <f t="shared" si="1"/>
        <v>35.122</v>
      </c>
      <c r="AW61" s="109">
        <f t="shared" si="1"/>
        <v>11.736000000000001</v>
      </c>
    </row>
    <row r="62" spans="1:49" x14ac:dyDescent="0.3">
      <c r="A62" s="110" t="s">
        <v>1511</v>
      </c>
      <c r="B62" s="111">
        <f t="shared" ref="B62:AW62" si="2">AVERAGE(B12:B59)</f>
        <v>12.299999999999999</v>
      </c>
      <c r="C62" s="111">
        <f t="shared" si="2"/>
        <v>38</v>
      </c>
      <c r="D62" s="111">
        <f t="shared" si="2"/>
        <v>57.800000000000018</v>
      </c>
      <c r="E62" s="111">
        <f t="shared" si="2"/>
        <v>37.366622500000013</v>
      </c>
      <c r="F62" s="111">
        <f t="shared" si="2"/>
        <v>28.300000000000011</v>
      </c>
      <c r="G62" s="111">
        <f t="shared" si="2"/>
        <v>70</v>
      </c>
      <c r="H62" s="111">
        <f t="shared" si="2"/>
        <v>43.620833333333358</v>
      </c>
      <c r="I62" s="111">
        <f t="shared" si="2"/>
        <v>264.95833333333331</v>
      </c>
      <c r="J62" s="111">
        <f t="shared" si="2"/>
        <v>0</v>
      </c>
      <c r="K62" s="111">
        <f t="shared" si="2"/>
        <v>0</v>
      </c>
      <c r="L62" s="111">
        <f t="shared" si="2"/>
        <v>18.771874999999994</v>
      </c>
      <c r="M62" s="111">
        <f t="shared" si="2"/>
        <v>1.07</v>
      </c>
      <c r="N62" s="111">
        <f t="shared" si="2"/>
        <v>303.18499999999995</v>
      </c>
      <c r="O62" s="111">
        <f t="shared" si="2"/>
        <v>10.249000000000011</v>
      </c>
      <c r="P62" s="111">
        <f t="shared" si="2"/>
        <v>88.402083333333351</v>
      </c>
      <c r="Q62" s="111">
        <f t="shared" si="2"/>
        <v>133.10250000000005</v>
      </c>
      <c r="R62" s="111">
        <f t="shared" si="2"/>
        <v>268.50458333333336</v>
      </c>
      <c r="S62" s="111">
        <f t="shared" si="2"/>
        <v>183.15291666666658</v>
      </c>
      <c r="T62" s="111">
        <f t="shared" si="2"/>
        <v>186.74741666666662</v>
      </c>
      <c r="U62" s="111">
        <f t="shared" si="2"/>
        <v>6.2745833333333332</v>
      </c>
      <c r="V62" s="111">
        <f t="shared" si="2"/>
        <v>7.663333333333334</v>
      </c>
      <c r="W62" s="111">
        <f t="shared" si="2"/>
        <v>26.824125000000006</v>
      </c>
      <c r="X62" s="111">
        <f t="shared" si="2"/>
        <v>6.8979166666666645</v>
      </c>
      <c r="Y62" s="111" t="e">
        <f t="shared" si="2"/>
        <v>#DIV/0!</v>
      </c>
      <c r="Z62" s="111" t="e">
        <f t="shared" si="2"/>
        <v>#DIV/0!</v>
      </c>
      <c r="AA62" s="111">
        <f t="shared" si="2"/>
        <v>201.21749999999997</v>
      </c>
      <c r="AB62" s="111">
        <f t="shared" si="2"/>
        <v>454.95587499999982</v>
      </c>
      <c r="AC62" s="111">
        <f t="shared" si="2"/>
        <v>93.772458333333319</v>
      </c>
      <c r="AD62" s="111">
        <f t="shared" si="2"/>
        <v>68.612000000000009</v>
      </c>
      <c r="AE62" s="111">
        <f t="shared" si="2"/>
        <v>94.206249999999955</v>
      </c>
      <c r="AF62" s="111">
        <f t="shared" si="2"/>
        <v>8.3333333333333332E-3</v>
      </c>
      <c r="AG62" s="111">
        <f t="shared" si="2"/>
        <v>6.5329999999999977</v>
      </c>
      <c r="AH62" s="111">
        <f t="shared" si="2"/>
        <v>13.533333333333337</v>
      </c>
      <c r="AI62" s="111">
        <f t="shared" si="2"/>
        <v>10.201146249999999</v>
      </c>
      <c r="AJ62" s="111">
        <f t="shared" si="2"/>
        <v>16.633333333333336</v>
      </c>
      <c r="AK62" s="111">
        <f t="shared" si="2"/>
        <v>16.633333333333336</v>
      </c>
      <c r="AL62" s="111">
        <f t="shared" si="2"/>
        <v>111.39208333333329</v>
      </c>
      <c r="AM62" s="111">
        <f t="shared" si="2"/>
        <v>111.67999999999999</v>
      </c>
      <c r="AN62" s="111">
        <f t="shared" si="2"/>
        <v>80.975166666666667</v>
      </c>
      <c r="AO62" s="111">
        <f t="shared" si="2"/>
        <v>40.71499</v>
      </c>
      <c r="AP62" s="111">
        <f t="shared" si="2"/>
        <v>46.942664999999998</v>
      </c>
      <c r="AQ62" s="111">
        <f t="shared" si="2"/>
        <v>46.822240000000001</v>
      </c>
      <c r="AR62" s="111">
        <f t="shared" si="2"/>
        <v>18.750501249999999</v>
      </c>
      <c r="AS62" s="111">
        <f t="shared" si="2"/>
        <v>6.7561799999999934</v>
      </c>
      <c r="AT62" s="111">
        <f t="shared" si="2"/>
        <v>67.489000000000019</v>
      </c>
      <c r="AU62" s="111">
        <f t="shared" si="2"/>
        <v>22.881250000000005</v>
      </c>
      <c r="AV62" s="111">
        <f t="shared" si="2"/>
        <v>33.467416666666658</v>
      </c>
      <c r="AW62" s="112">
        <f t="shared" si="2"/>
        <v>10.164208333333329</v>
      </c>
    </row>
    <row r="63" spans="1:49" x14ac:dyDescent="0.3">
      <c r="A63" s="113" t="s">
        <v>7</v>
      </c>
      <c r="B63" s="108">
        <f t="shared" ref="B63:AW63" si="3">B12</f>
        <v>12.3</v>
      </c>
      <c r="C63" s="108">
        <f t="shared" si="3"/>
        <v>38</v>
      </c>
      <c r="D63" s="108">
        <f t="shared" si="3"/>
        <v>57.8</v>
      </c>
      <c r="E63" s="108">
        <f t="shared" si="3"/>
        <v>39.379930000000002</v>
      </c>
      <c r="F63" s="108">
        <f t="shared" si="3"/>
        <v>30.3</v>
      </c>
      <c r="G63" s="108">
        <f t="shared" si="3"/>
        <v>70</v>
      </c>
      <c r="H63" s="108">
        <f t="shared" si="3"/>
        <v>38.5</v>
      </c>
      <c r="I63" s="108">
        <f t="shared" si="3"/>
        <v>270</v>
      </c>
      <c r="J63" s="108">
        <f t="shared" si="3"/>
        <v>0</v>
      </c>
      <c r="K63" s="108">
        <f t="shared" si="3"/>
        <v>0</v>
      </c>
      <c r="L63" s="108">
        <f t="shared" si="3"/>
        <v>21.786000000000001</v>
      </c>
      <c r="M63" s="108" t="str">
        <f t="shared" si="3"/>
        <v>--</v>
      </c>
      <c r="N63" s="108" t="str">
        <f t="shared" si="3"/>
        <v>--</v>
      </c>
      <c r="O63" s="108">
        <f t="shared" si="3"/>
        <v>10.249000000000001</v>
      </c>
      <c r="P63" s="108">
        <f t="shared" si="3"/>
        <v>86.04</v>
      </c>
      <c r="Q63" s="108">
        <f t="shared" si="3"/>
        <v>132.52000000000001</v>
      </c>
      <c r="R63" s="108">
        <f t="shared" si="3"/>
        <v>234.64</v>
      </c>
      <c r="S63" s="108">
        <f t="shared" si="3"/>
        <v>148.6</v>
      </c>
      <c r="T63" s="108">
        <f t="shared" si="3"/>
        <v>163.18</v>
      </c>
      <c r="U63" s="108">
        <f t="shared" si="3"/>
        <v>7.03</v>
      </c>
      <c r="V63" s="108">
        <f t="shared" si="3"/>
        <v>4.88</v>
      </c>
      <c r="W63" s="108">
        <f t="shared" si="3"/>
        <v>34.536999999999999</v>
      </c>
      <c r="X63" s="108">
        <f t="shared" si="3"/>
        <v>18.87</v>
      </c>
      <c r="Y63" s="108" t="str">
        <f t="shared" si="3"/>
        <v>--</v>
      </c>
      <c r="Z63" s="108" t="str">
        <f t="shared" si="3"/>
        <v>--</v>
      </c>
      <c r="AA63" s="108">
        <f t="shared" si="3"/>
        <v>180.35</v>
      </c>
      <c r="AB63" s="108">
        <f t="shared" si="3"/>
        <v>453.04700000000003</v>
      </c>
      <c r="AC63" s="108">
        <f t="shared" si="3"/>
        <v>97.438000000000002</v>
      </c>
      <c r="AD63" s="108">
        <f t="shared" si="3"/>
        <v>70.641999999999996</v>
      </c>
      <c r="AE63" s="108">
        <f t="shared" si="3"/>
        <v>101.249</v>
      </c>
      <c r="AF63" s="108">
        <f t="shared" si="3"/>
        <v>0</v>
      </c>
      <c r="AG63" s="108">
        <f t="shared" si="3"/>
        <v>6.5330000000000004</v>
      </c>
      <c r="AH63" s="108">
        <f t="shared" si="3"/>
        <v>14</v>
      </c>
      <c r="AI63" s="108">
        <f t="shared" si="3"/>
        <v>10.23901</v>
      </c>
      <c r="AJ63" s="108">
        <f t="shared" si="3"/>
        <v>18.3</v>
      </c>
      <c r="AK63" s="108">
        <f t="shared" si="3"/>
        <v>18.3</v>
      </c>
      <c r="AL63" s="108">
        <f t="shared" si="3"/>
        <v>83.24</v>
      </c>
      <c r="AM63" s="108">
        <f t="shared" si="3"/>
        <v>83.53</v>
      </c>
      <c r="AN63" s="108">
        <f t="shared" si="3"/>
        <v>83.528000000000006</v>
      </c>
      <c r="AO63" s="108" t="str">
        <f t="shared" si="3"/>
        <v>--</v>
      </c>
      <c r="AP63" s="108">
        <f t="shared" si="3"/>
        <v>48.546579999999999</v>
      </c>
      <c r="AQ63" s="108" t="str">
        <f t="shared" si="3"/>
        <v>--</v>
      </c>
      <c r="AR63" s="108">
        <f t="shared" si="3"/>
        <v>19.341570000000001</v>
      </c>
      <c r="AS63" s="108">
        <f t="shared" si="3"/>
        <v>6.7561799999999996</v>
      </c>
      <c r="AT63" s="108">
        <f t="shared" si="3"/>
        <v>67.489000000000004</v>
      </c>
      <c r="AU63" s="108">
        <f t="shared" si="3"/>
        <v>25.73</v>
      </c>
      <c r="AV63" s="108">
        <f t="shared" si="3"/>
        <v>35.122</v>
      </c>
      <c r="AW63" s="108">
        <f t="shared" si="3"/>
        <v>11.119</v>
      </c>
    </row>
    <row r="64" spans="1:49" x14ac:dyDescent="0.3">
      <c r="A64" s="113" t="s">
        <v>8</v>
      </c>
      <c r="B64" s="108">
        <f t="shared" ref="B64:AW64" si="4">B59</f>
        <v>12.3</v>
      </c>
      <c r="C64" s="108">
        <f t="shared" si="4"/>
        <v>38</v>
      </c>
      <c r="D64" s="108">
        <f t="shared" si="4"/>
        <v>57.8</v>
      </c>
      <c r="E64" s="108">
        <f t="shared" si="4"/>
        <v>28.67136</v>
      </c>
      <c r="F64" s="108">
        <f t="shared" si="4"/>
        <v>27.4</v>
      </c>
      <c r="G64" s="108">
        <f t="shared" si="4"/>
        <v>70</v>
      </c>
      <c r="H64" s="108">
        <f t="shared" si="4"/>
        <v>50.9</v>
      </c>
      <c r="I64" s="108">
        <f t="shared" si="4"/>
        <v>300</v>
      </c>
      <c r="J64" s="108">
        <f t="shared" si="4"/>
        <v>0</v>
      </c>
      <c r="K64" s="108">
        <f t="shared" si="4"/>
        <v>0</v>
      </c>
      <c r="L64" s="108">
        <f t="shared" si="4"/>
        <v>21.62</v>
      </c>
      <c r="M64" s="108" t="str">
        <f t="shared" si="4"/>
        <v>--</v>
      </c>
      <c r="N64" s="108" t="str">
        <f t="shared" si="4"/>
        <v>--</v>
      </c>
      <c r="O64" s="108">
        <f t="shared" si="4"/>
        <v>10.249000000000001</v>
      </c>
      <c r="P64" s="108">
        <f t="shared" si="4"/>
        <v>78.349999999999994</v>
      </c>
      <c r="Q64" s="108">
        <f t="shared" si="4"/>
        <v>119.12</v>
      </c>
      <c r="R64" s="108">
        <f t="shared" si="4"/>
        <v>277.33999999999997</v>
      </c>
      <c r="S64" s="108">
        <f t="shared" si="4"/>
        <v>191.3</v>
      </c>
      <c r="T64" s="108">
        <f t="shared" si="4"/>
        <v>139.85599999999999</v>
      </c>
      <c r="U64" s="108">
        <f t="shared" si="4"/>
        <v>5.77</v>
      </c>
      <c r="V64" s="108">
        <f t="shared" si="4"/>
        <v>2.72</v>
      </c>
      <c r="W64" s="108">
        <f t="shared" si="4"/>
        <v>27.95</v>
      </c>
      <c r="X64" s="108">
        <f t="shared" si="4"/>
        <v>6.03</v>
      </c>
      <c r="Y64" s="108" t="str">
        <f t="shared" si="4"/>
        <v>--</v>
      </c>
      <c r="Z64" s="108" t="str">
        <f t="shared" si="4"/>
        <v>--</v>
      </c>
      <c r="AA64" s="108">
        <f t="shared" si="4"/>
        <v>298.54000000000002</v>
      </c>
      <c r="AB64" s="108">
        <f t="shared" si="4"/>
        <v>575.33399999999995</v>
      </c>
      <c r="AC64" s="108">
        <f t="shared" si="4"/>
        <v>88.114000000000004</v>
      </c>
      <c r="AD64" s="108">
        <f t="shared" si="4"/>
        <v>68.855000000000004</v>
      </c>
      <c r="AE64" s="108">
        <f t="shared" si="4"/>
        <v>92.718000000000004</v>
      </c>
      <c r="AF64" s="108">
        <f t="shared" si="4"/>
        <v>0</v>
      </c>
      <c r="AG64" s="108">
        <f t="shared" si="4"/>
        <v>6.5330000000000004</v>
      </c>
      <c r="AH64" s="108">
        <f t="shared" si="4"/>
        <v>11.5</v>
      </c>
      <c r="AI64" s="108">
        <f t="shared" si="4"/>
        <v>10.193070000000001</v>
      </c>
      <c r="AJ64" s="108">
        <f t="shared" si="4"/>
        <v>15.5</v>
      </c>
      <c r="AK64" s="108">
        <f t="shared" si="4"/>
        <v>15.5</v>
      </c>
      <c r="AL64" s="108">
        <f t="shared" si="4"/>
        <v>98.63</v>
      </c>
      <c r="AM64" s="108">
        <f t="shared" si="4"/>
        <v>98.92</v>
      </c>
      <c r="AN64" s="108">
        <f t="shared" si="4"/>
        <v>78.355999999999995</v>
      </c>
      <c r="AO64" s="108">
        <f t="shared" si="4"/>
        <v>40.71499</v>
      </c>
      <c r="AP64" s="108">
        <f t="shared" si="4"/>
        <v>45.338749999999997</v>
      </c>
      <c r="AQ64" s="108">
        <f t="shared" si="4"/>
        <v>46.822240000000001</v>
      </c>
      <c r="AR64" s="108">
        <f t="shared" si="4"/>
        <v>18.924320000000002</v>
      </c>
      <c r="AS64" s="108">
        <f t="shared" si="4"/>
        <v>6.7561799999999996</v>
      </c>
      <c r="AT64" s="108">
        <f t="shared" si="4"/>
        <v>67.489000000000004</v>
      </c>
      <c r="AU64" s="108">
        <f t="shared" si="4"/>
        <v>23.719000000000001</v>
      </c>
      <c r="AV64" s="108">
        <f t="shared" si="4"/>
        <v>31.844999999999999</v>
      </c>
      <c r="AW64" s="108">
        <f t="shared" si="4"/>
        <v>10.525</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14"/>
      <c r="C66" s="1" t="s">
        <v>1512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86" t="s">
        <v>3</v>
      </c>
      <c r="B5" s="86" t="s">
        <v>72</v>
      </c>
      <c r="C5" s="86" t="s">
        <v>552</v>
      </c>
      <c r="D5" s="86" t="s">
        <v>196</v>
      </c>
      <c r="E5" s="86" t="s">
        <v>134</v>
      </c>
      <c r="F5" s="86" t="s">
        <v>134</v>
      </c>
      <c r="G5" s="86" t="s">
        <v>134</v>
      </c>
      <c r="H5" s="86" t="s">
        <v>151</v>
      </c>
      <c r="I5" s="86" t="s">
        <v>151</v>
      </c>
      <c r="J5" s="86" t="s">
        <v>151</v>
      </c>
      <c r="K5" s="86" t="s">
        <v>151</v>
      </c>
      <c r="L5" s="86" t="s">
        <v>151</v>
      </c>
      <c r="M5" s="86" t="s">
        <v>151</v>
      </c>
      <c r="N5" s="86" t="s">
        <v>151</v>
      </c>
      <c r="O5" s="86" t="s">
        <v>151</v>
      </c>
      <c r="P5" s="86" t="s">
        <v>82</v>
      </c>
      <c r="Q5" s="86" t="s">
        <v>82</v>
      </c>
      <c r="R5" s="86" t="s">
        <v>82</v>
      </c>
      <c r="S5" s="86" t="s">
        <v>110</v>
      </c>
      <c r="T5" s="86" t="s">
        <v>110</v>
      </c>
      <c r="U5" s="86" t="s">
        <v>550</v>
      </c>
      <c r="V5" s="86" t="s">
        <v>236</v>
      </c>
      <c r="W5" s="86" t="s">
        <v>67</v>
      </c>
      <c r="X5" s="86" t="s">
        <v>67</v>
      </c>
      <c r="Y5" s="86" t="s">
        <v>463</v>
      </c>
      <c r="Z5" s="86" t="s">
        <v>463</v>
      </c>
      <c r="AA5" s="86" t="s">
        <v>61</v>
      </c>
      <c r="AB5" s="86" t="s">
        <v>61</v>
      </c>
      <c r="AC5" s="86" t="s">
        <v>94</v>
      </c>
      <c r="AD5" s="86" t="s">
        <v>952</v>
      </c>
    </row>
    <row r="6" spans="1:30" ht="26.4" x14ac:dyDescent="0.3">
      <c r="A6" s="86" t="s">
        <v>1447</v>
      </c>
      <c r="B6" s="86" t="s">
        <v>605</v>
      </c>
      <c r="C6" s="86" t="s">
        <v>1513</v>
      </c>
      <c r="D6" s="86" t="s">
        <v>1514</v>
      </c>
      <c r="E6" s="86" t="s">
        <v>1464</v>
      </c>
      <c r="F6" s="86" t="s">
        <v>1464</v>
      </c>
      <c r="G6" s="86" t="s">
        <v>1464</v>
      </c>
      <c r="H6" s="86" t="s">
        <v>605</v>
      </c>
      <c r="I6" s="86" t="s">
        <v>1457</v>
      </c>
      <c r="J6" s="86" t="s">
        <v>1466</v>
      </c>
      <c r="K6" s="86" t="s">
        <v>1515</v>
      </c>
      <c r="L6" s="86" t="s">
        <v>605</v>
      </c>
      <c r="M6" s="86" t="s">
        <v>605</v>
      </c>
      <c r="N6" s="86" t="s">
        <v>1516</v>
      </c>
      <c r="O6" s="86" t="s">
        <v>1516</v>
      </c>
      <c r="P6" s="86" t="s">
        <v>1457</v>
      </c>
      <c r="Q6" s="86" t="s">
        <v>1457</v>
      </c>
      <c r="R6" s="86" t="s">
        <v>1461</v>
      </c>
      <c r="S6" s="86" t="s">
        <v>1461</v>
      </c>
      <c r="T6" s="86" t="s">
        <v>1462</v>
      </c>
      <c r="U6" s="86" t="s">
        <v>1452</v>
      </c>
      <c r="V6" s="86" t="s">
        <v>1517</v>
      </c>
      <c r="W6" s="86" t="s">
        <v>1451</v>
      </c>
      <c r="X6" s="86" t="s">
        <v>1451</v>
      </c>
      <c r="Y6" s="86" t="s">
        <v>463</v>
      </c>
      <c r="Z6" s="86" t="s">
        <v>463</v>
      </c>
      <c r="AA6" s="86" t="s">
        <v>1448</v>
      </c>
      <c r="AB6" s="86" t="s">
        <v>1448</v>
      </c>
      <c r="AC6" s="86" t="s">
        <v>605</v>
      </c>
      <c r="AD6" s="86" t="s">
        <v>1464</v>
      </c>
    </row>
    <row r="7" spans="1:30" ht="26.4" x14ac:dyDescent="0.3">
      <c r="A7" s="86" t="s">
        <v>1469</v>
      </c>
      <c r="B7" s="86" t="s">
        <v>1470</v>
      </c>
      <c r="C7" s="86" t="s">
        <v>1470</v>
      </c>
      <c r="D7" s="86" t="s">
        <v>1470</v>
      </c>
      <c r="E7" s="86" t="s">
        <v>1470</v>
      </c>
      <c r="F7" s="86" t="s">
        <v>1470</v>
      </c>
      <c r="G7" s="86" t="s">
        <v>1470</v>
      </c>
      <c r="H7" s="86" t="s">
        <v>1470</v>
      </c>
      <c r="I7" s="86" t="s">
        <v>1470</v>
      </c>
      <c r="J7" s="86" t="s">
        <v>1470</v>
      </c>
      <c r="K7" s="86" t="s">
        <v>1470</v>
      </c>
      <c r="L7" s="86" t="s">
        <v>1470</v>
      </c>
      <c r="M7" s="86" t="s">
        <v>1470</v>
      </c>
      <c r="N7" s="86" t="s">
        <v>1470</v>
      </c>
      <c r="O7" s="86" t="s">
        <v>1470</v>
      </c>
      <c r="P7" s="86" t="s">
        <v>1470</v>
      </c>
      <c r="Q7" s="86" t="s">
        <v>1470</v>
      </c>
      <c r="R7" s="86" t="s">
        <v>1470</v>
      </c>
      <c r="S7" s="86" t="s">
        <v>1470</v>
      </c>
      <c r="T7" s="86" t="s">
        <v>1470</v>
      </c>
      <c r="U7" s="86" t="s">
        <v>1470</v>
      </c>
      <c r="V7" s="86" t="s">
        <v>1470</v>
      </c>
      <c r="W7" s="86" t="s">
        <v>1470</v>
      </c>
      <c r="X7" s="86" t="s">
        <v>1470</v>
      </c>
      <c r="Y7" s="86" t="s">
        <v>1470</v>
      </c>
      <c r="Z7" s="86" t="s">
        <v>1470</v>
      </c>
      <c r="AA7" s="86" t="s">
        <v>1470</v>
      </c>
      <c r="AB7" s="86" t="s">
        <v>1470</v>
      </c>
      <c r="AC7" s="86" t="s">
        <v>1470</v>
      </c>
      <c r="AD7" s="86" t="s">
        <v>1470</v>
      </c>
    </row>
    <row r="8" spans="1:30" ht="39.6" x14ac:dyDescent="0.3">
      <c r="A8" s="86" t="s">
        <v>6</v>
      </c>
      <c r="B8" s="86" t="s">
        <v>1518</v>
      </c>
      <c r="C8" s="86" t="s">
        <v>1519</v>
      </c>
      <c r="D8" s="86" t="s">
        <v>1520</v>
      </c>
      <c r="E8" s="86" t="s">
        <v>1521</v>
      </c>
      <c r="F8" s="86" t="s">
        <v>1522</v>
      </c>
      <c r="G8" s="86" t="s">
        <v>1523</v>
      </c>
      <c r="H8" s="86" t="s">
        <v>1524</v>
      </c>
      <c r="I8" s="86" t="s">
        <v>1525</v>
      </c>
      <c r="J8" s="86" t="s">
        <v>1526</v>
      </c>
      <c r="K8" s="86" t="s">
        <v>1527</v>
      </c>
      <c r="L8" s="86" t="s">
        <v>1524</v>
      </c>
      <c r="M8" s="86" t="s">
        <v>1528</v>
      </c>
      <c r="N8" s="86" t="s">
        <v>1529</v>
      </c>
      <c r="O8" s="86" t="s">
        <v>1468</v>
      </c>
      <c r="P8" s="86" t="s">
        <v>1485</v>
      </c>
      <c r="Q8" s="86" t="s">
        <v>1485</v>
      </c>
      <c r="R8" s="86" t="s">
        <v>1459</v>
      </c>
      <c r="S8" s="86" t="s">
        <v>1530</v>
      </c>
      <c r="T8" s="86" t="s">
        <v>1490</v>
      </c>
      <c r="U8" s="86" t="s">
        <v>1531</v>
      </c>
      <c r="V8" s="86" t="s">
        <v>1532</v>
      </c>
      <c r="W8" s="86" t="s">
        <v>229</v>
      </c>
      <c r="X8" s="86" t="s">
        <v>1476</v>
      </c>
      <c r="Y8" s="86" t="s">
        <v>1533</v>
      </c>
      <c r="Z8" s="86" t="s">
        <v>1534</v>
      </c>
      <c r="AA8" s="86" t="s">
        <v>1474</v>
      </c>
      <c r="AB8" s="86" t="s">
        <v>1535</v>
      </c>
      <c r="AC8" s="86" t="s">
        <v>1536</v>
      </c>
      <c r="AD8" s="86" t="s">
        <v>1537</v>
      </c>
    </row>
    <row r="9" spans="1:30" ht="26.4" x14ac:dyDescent="0.3">
      <c r="A9" s="86" t="s">
        <v>1082</v>
      </c>
      <c r="B9" s="86" t="s">
        <v>1538</v>
      </c>
      <c r="C9" s="86" t="s">
        <v>1539</v>
      </c>
      <c r="D9" s="86" t="s">
        <v>1539</v>
      </c>
      <c r="E9" s="86" t="s">
        <v>1539</v>
      </c>
      <c r="F9" s="86" t="s">
        <v>1539</v>
      </c>
      <c r="G9" s="86" t="s">
        <v>1539</v>
      </c>
      <c r="H9" s="86" t="s">
        <v>1538</v>
      </c>
      <c r="I9" s="86" t="s">
        <v>1539</v>
      </c>
      <c r="J9" s="86" t="s">
        <v>1539</v>
      </c>
      <c r="K9" s="86" t="s">
        <v>1539</v>
      </c>
      <c r="L9" s="86" t="s">
        <v>1539</v>
      </c>
      <c r="M9" s="86" t="s">
        <v>1539</v>
      </c>
      <c r="N9" s="86" t="s">
        <v>1539</v>
      </c>
      <c r="O9" s="86" t="s">
        <v>1539</v>
      </c>
      <c r="P9" s="86" t="s">
        <v>1538</v>
      </c>
      <c r="Q9" s="86" t="s">
        <v>1539</v>
      </c>
      <c r="R9" s="86" t="s">
        <v>1539</v>
      </c>
      <c r="S9" s="86" t="s">
        <v>1539</v>
      </c>
      <c r="T9" s="86" t="s">
        <v>928</v>
      </c>
      <c r="U9" s="86" t="s">
        <v>1539</v>
      </c>
      <c r="V9" s="86" t="s">
        <v>1539</v>
      </c>
      <c r="W9" s="86" t="s">
        <v>1539</v>
      </c>
      <c r="X9" s="86" t="s">
        <v>1539</v>
      </c>
      <c r="Y9" s="86" t="s">
        <v>1539</v>
      </c>
      <c r="Z9" s="86" t="s">
        <v>1539</v>
      </c>
      <c r="AA9" s="86" t="s">
        <v>1539</v>
      </c>
      <c r="AB9" s="86" t="s">
        <v>1539</v>
      </c>
      <c r="AC9" s="86" t="s">
        <v>1539</v>
      </c>
      <c r="AD9" s="86" t="s">
        <v>1539</v>
      </c>
    </row>
    <row r="10" spans="1:30" x14ac:dyDescent="0.3">
      <c r="A10" s="86" t="s">
        <v>54</v>
      </c>
      <c r="B10" s="86" t="s">
        <v>1540</v>
      </c>
      <c r="C10" s="86" t="s">
        <v>1541</v>
      </c>
      <c r="D10" s="86" t="s">
        <v>1541</v>
      </c>
      <c r="E10" s="86" t="s">
        <v>1541</v>
      </c>
      <c r="F10" s="86" t="s">
        <v>1541</v>
      </c>
      <c r="G10" s="86" t="s">
        <v>1541</v>
      </c>
      <c r="H10" s="86" t="s">
        <v>1540</v>
      </c>
      <c r="I10" s="86" t="s">
        <v>1541</v>
      </c>
      <c r="J10" s="86" t="s">
        <v>1541</v>
      </c>
      <c r="K10" s="86" t="s">
        <v>1541</v>
      </c>
      <c r="L10" s="86" t="s">
        <v>1541</v>
      </c>
      <c r="M10" s="86" t="s">
        <v>1541</v>
      </c>
      <c r="N10" s="86" t="s">
        <v>1541</v>
      </c>
      <c r="O10" s="86" t="s">
        <v>1541</v>
      </c>
      <c r="P10" s="86" t="s">
        <v>1540</v>
      </c>
      <c r="Q10" s="86" t="s">
        <v>1541</v>
      </c>
      <c r="R10" s="86" t="s">
        <v>1541</v>
      </c>
      <c r="S10" s="86" t="s">
        <v>1541</v>
      </c>
      <c r="T10" s="86" t="s">
        <v>1541</v>
      </c>
      <c r="U10" s="86" t="s">
        <v>1541</v>
      </c>
      <c r="V10" s="86" t="s">
        <v>1541</v>
      </c>
      <c r="W10" s="86" t="s">
        <v>1541</v>
      </c>
      <c r="X10" s="86" t="s">
        <v>1541</v>
      </c>
      <c r="Y10" s="86" t="s">
        <v>1541</v>
      </c>
      <c r="Z10" s="86" t="s">
        <v>1541</v>
      </c>
      <c r="AA10" s="86" t="s">
        <v>1541</v>
      </c>
      <c r="AB10" s="86" t="s">
        <v>1541</v>
      </c>
      <c r="AC10" s="86" t="s">
        <v>1541</v>
      </c>
      <c r="AD10" s="86" t="s">
        <v>1541</v>
      </c>
    </row>
    <row r="11" spans="1:30" x14ac:dyDescent="0.3">
      <c r="A11" s="87" t="s">
        <v>59</v>
      </c>
      <c r="B11" s="115">
        <v>2695</v>
      </c>
      <c r="C11" s="115">
        <v>8.4207300000000007</v>
      </c>
      <c r="D11" s="115">
        <v>0.83799999999999997</v>
      </c>
      <c r="E11" s="115">
        <v>0.22800000000000001</v>
      </c>
      <c r="F11" s="115">
        <v>0.187</v>
      </c>
      <c r="G11" s="115">
        <v>4.2130000000000001E-2</v>
      </c>
      <c r="H11" s="115">
        <v>3874.5459700000001</v>
      </c>
      <c r="I11" s="87" t="s">
        <v>1510</v>
      </c>
      <c r="J11" s="87" t="s">
        <v>1510</v>
      </c>
      <c r="K11" s="115">
        <v>0.65873999999999999</v>
      </c>
      <c r="L11" s="115">
        <v>21.070160000000001</v>
      </c>
      <c r="M11" s="87" t="s">
        <v>1510</v>
      </c>
      <c r="N11" s="115">
        <v>0.33446999999999999</v>
      </c>
      <c r="O11" s="115">
        <v>1.1100000000000001E-3</v>
      </c>
      <c r="P11" s="115">
        <v>10</v>
      </c>
      <c r="Q11" s="115">
        <v>0.93799999999999994</v>
      </c>
      <c r="R11" s="87" t="s">
        <v>1510</v>
      </c>
      <c r="S11" s="115">
        <v>0.56799999999999995</v>
      </c>
      <c r="T11" s="115">
        <v>0.42199999999999999</v>
      </c>
      <c r="U11" s="87" t="s">
        <v>1510</v>
      </c>
      <c r="V11" s="115">
        <v>252.988</v>
      </c>
      <c r="W11" s="115">
        <v>0</v>
      </c>
      <c r="X11" s="115">
        <v>0</v>
      </c>
      <c r="Y11" s="115">
        <v>25.81</v>
      </c>
      <c r="Z11" s="115">
        <v>0.15</v>
      </c>
      <c r="AA11" s="115">
        <v>0.25359999999999999</v>
      </c>
      <c r="AB11" s="115">
        <v>0.10808</v>
      </c>
      <c r="AC11" s="115">
        <v>9.06</v>
      </c>
      <c r="AD11" s="115">
        <v>0.26688000000000001</v>
      </c>
    </row>
    <row r="12" spans="1:30" x14ac:dyDescent="0.3">
      <c r="A12" s="95" t="s">
        <v>773</v>
      </c>
      <c r="B12" s="93">
        <v>2695</v>
      </c>
      <c r="C12" s="93">
        <v>8.4207300000000007</v>
      </c>
      <c r="D12" s="93">
        <v>0.83799999999999997</v>
      </c>
      <c r="E12" s="93">
        <v>0.22800000000000001</v>
      </c>
      <c r="F12" s="93">
        <v>0.187</v>
      </c>
      <c r="G12" s="93">
        <v>4.2130000000000001E-2</v>
      </c>
      <c r="H12" s="93">
        <v>3874.5459700000001</v>
      </c>
      <c r="I12" s="95" t="s">
        <v>1510</v>
      </c>
      <c r="J12" s="95" t="s">
        <v>1510</v>
      </c>
      <c r="K12" s="93">
        <v>0.65873999999999999</v>
      </c>
      <c r="L12" s="93">
        <v>21.070160000000001</v>
      </c>
      <c r="M12" s="95" t="s">
        <v>1510</v>
      </c>
      <c r="N12" s="93">
        <v>0.33446999999999999</v>
      </c>
      <c r="O12" s="93">
        <v>1.1100000000000001E-3</v>
      </c>
      <c r="P12" s="93">
        <v>10</v>
      </c>
      <c r="Q12" s="93">
        <v>0.93799999999999994</v>
      </c>
      <c r="R12" s="95" t="s">
        <v>1510</v>
      </c>
      <c r="S12" s="93">
        <v>0.56799999999999995</v>
      </c>
      <c r="T12" s="93">
        <v>0.42199999999999999</v>
      </c>
      <c r="U12" s="95" t="s">
        <v>1510</v>
      </c>
      <c r="V12" s="93">
        <v>252.988</v>
      </c>
      <c r="W12" s="93">
        <v>0</v>
      </c>
      <c r="X12" s="93">
        <v>0</v>
      </c>
      <c r="Y12" s="93">
        <v>25.81</v>
      </c>
      <c r="Z12" s="93">
        <v>0.15</v>
      </c>
      <c r="AA12" s="93">
        <v>0.25359999999999999</v>
      </c>
      <c r="AB12" s="93">
        <v>0.10808</v>
      </c>
      <c r="AC12" s="93">
        <v>9.06</v>
      </c>
      <c r="AD12" s="93">
        <v>0.26688000000000001</v>
      </c>
    </row>
    <row r="13" spans="1:30" x14ac:dyDescent="0.3">
      <c r="A13" s="95" t="s">
        <v>774</v>
      </c>
      <c r="B13" s="93">
        <v>2695</v>
      </c>
      <c r="C13" s="93">
        <v>8.4912899999999993</v>
      </c>
      <c r="D13" s="93">
        <v>0.79600000000000004</v>
      </c>
      <c r="E13" s="93">
        <v>0.22700000000000001</v>
      </c>
      <c r="F13" s="93">
        <v>0.17699999999999999</v>
      </c>
      <c r="G13" s="93">
        <v>4.2340000000000003E-2</v>
      </c>
      <c r="H13" s="93">
        <v>3874.5243300000002</v>
      </c>
      <c r="I13" s="95" t="s">
        <v>1510</v>
      </c>
      <c r="J13" s="95" t="s">
        <v>1510</v>
      </c>
      <c r="K13" s="93">
        <v>0.65493000000000001</v>
      </c>
      <c r="L13" s="93">
        <v>21.016169999999999</v>
      </c>
      <c r="M13" s="95" t="s">
        <v>1510</v>
      </c>
      <c r="N13" s="93">
        <v>0.32163999999999998</v>
      </c>
      <c r="O13" s="93">
        <v>1.1100000000000001E-3</v>
      </c>
      <c r="P13" s="93">
        <v>10</v>
      </c>
      <c r="Q13" s="93">
        <v>0.91700000000000004</v>
      </c>
      <c r="R13" s="95" t="s">
        <v>1510</v>
      </c>
      <c r="S13" s="93">
        <v>0.56799999999999995</v>
      </c>
      <c r="T13" s="93">
        <v>0.41699999999999998</v>
      </c>
      <c r="U13" s="95" t="s">
        <v>1510</v>
      </c>
      <c r="V13" s="93">
        <v>252.989</v>
      </c>
      <c r="W13" s="93">
        <v>0</v>
      </c>
      <c r="X13" s="93">
        <v>0</v>
      </c>
      <c r="Y13" s="93">
        <v>25.81</v>
      </c>
      <c r="Z13" s="93">
        <v>0.152</v>
      </c>
      <c r="AA13" s="93">
        <v>0.24756</v>
      </c>
      <c r="AB13" s="93">
        <v>0.12751999999999999</v>
      </c>
      <c r="AC13" s="93">
        <v>9.0399999999999991</v>
      </c>
      <c r="AD13" s="93">
        <v>0.27328999999999998</v>
      </c>
    </row>
    <row r="14" spans="1:30" x14ac:dyDescent="0.3">
      <c r="A14" s="95" t="s">
        <v>775</v>
      </c>
      <c r="B14" s="93">
        <v>2695</v>
      </c>
      <c r="C14" s="93">
        <v>8.4912899999999993</v>
      </c>
      <c r="D14" s="93">
        <v>0.79600000000000004</v>
      </c>
      <c r="E14" s="93">
        <v>0.22700000000000001</v>
      </c>
      <c r="F14" s="93">
        <v>0.17699999999999999</v>
      </c>
      <c r="G14" s="93">
        <v>4.2340000000000003E-2</v>
      </c>
      <c r="H14" s="93">
        <v>3874.5243300000002</v>
      </c>
      <c r="I14" s="95" t="s">
        <v>1510</v>
      </c>
      <c r="J14" s="95" t="s">
        <v>1510</v>
      </c>
      <c r="K14" s="93">
        <v>0.65493000000000001</v>
      </c>
      <c r="L14" s="93">
        <v>21.016169999999999</v>
      </c>
      <c r="M14" s="95" t="s">
        <v>1510</v>
      </c>
      <c r="N14" s="93">
        <v>0.32163999999999998</v>
      </c>
      <c r="O14" s="93">
        <v>1.1100000000000001E-3</v>
      </c>
      <c r="P14" s="93">
        <v>10</v>
      </c>
      <c r="Q14" s="93">
        <v>0.91700000000000004</v>
      </c>
      <c r="R14" s="95" t="s">
        <v>1510</v>
      </c>
      <c r="S14" s="93">
        <v>0.56799999999999995</v>
      </c>
      <c r="T14" s="93">
        <v>0.41699999999999998</v>
      </c>
      <c r="U14" s="95" t="s">
        <v>1510</v>
      </c>
      <c r="V14" s="93">
        <v>252.989</v>
      </c>
      <c r="W14" s="93">
        <v>0</v>
      </c>
      <c r="X14" s="93">
        <v>0</v>
      </c>
      <c r="Y14" s="93">
        <v>25.81</v>
      </c>
      <c r="Z14" s="93">
        <v>0.152</v>
      </c>
      <c r="AA14" s="93">
        <v>0.24756</v>
      </c>
      <c r="AB14" s="93">
        <v>0.12751999999999999</v>
      </c>
      <c r="AC14" s="93">
        <v>9.0399999999999991</v>
      </c>
      <c r="AD14" s="93">
        <v>0.27328999999999998</v>
      </c>
    </row>
    <row r="15" spans="1:30" x14ac:dyDescent="0.3">
      <c r="A15" s="95" t="s">
        <v>776</v>
      </c>
      <c r="B15" s="93">
        <v>2695</v>
      </c>
      <c r="C15" s="93">
        <v>8.5974199999999996</v>
      </c>
      <c r="D15" s="93">
        <v>0.78300000000000003</v>
      </c>
      <c r="E15" s="93">
        <v>0.221</v>
      </c>
      <c r="F15" s="93">
        <v>0.16200000000000001</v>
      </c>
      <c r="G15" s="93">
        <v>3.3410000000000002E-2</v>
      </c>
      <c r="H15" s="93">
        <v>3874.5054300000002</v>
      </c>
      <c r="I15" s="95" t="s">
        <v>1510</v>
      </c>
      <c r="J15" s="95" t="s">
        <v>1510</v>
      </c>
      <c r="K15" s="93">
        <v>0.65112999999999999</v>
      </c>
      <c r="L15" s="93">
        <v>20.969059999999999</v>
      </c>
      <c r="M15" s="95" t="s">
        <v>1510</v>
      </c>
      <c r="N15" s="93">
        <v>0.30986999999999998</v>
      </c>
      <c r="O15" s="93">
        <v>1.1100000000000001E-3</v>
      </c>
      <c r="P15" s="93">
        <v>10</v>
      </c>
      <c r="Q15" s="93">
        <v>0.89500000000000002</v>
      </c>
      <c r="R15" s="95" t="s">
        <v>1510</v>
      </c>
      <c r="S15" s="93">
        <v>0.56799999999999995</v>
      </c>
      <c r="T15" s="93">
        <v>0.41699999999999998</v>
      </c>
      <c r="U15" s="95" t="s">
        <v>1510</v>
      </c>
      <c r="V15" s="93">
        <v>252.99100000000001</v>
      </c>
      <c r="W15" s="93">
        <v>0</v>
      </c>
      <c r="X15" s="93">
        <v>0</v>
      </c>
      <c r="Y15" s="93">
        <v>25.81</v>
      </c>
      <c r="Z15" s="93">
        <v>0.14799999999999999</v>
      </c>
      <c r="AA15" s="93">
        <v>0.24396000000000001</v>
      </c>
      <c r="AB15" s="93">
        <v>0.14853</v>
      </c>
      <c r="AC15" s="93">
        <v>9.02</v>
      </c>
      <c r="AD15" s="93">
        <v>0.29553000000000001</v>
      </c>
    </row>
    <row r="16" spans="1:30" x14ac:dyDescent="0.3">
      <c r="A16" s="95" t="s">
        <v>777</v>
      </c>
      <c r="B16" s="93">
        <v>2695</v>
      </c>
      <c r="C16" s="93">
        <v>8.5974199999999996</v>
      </c>
      <c r="D16" s="93">
        <v>0.78300000000000003</v>
      </c>
      <c r="E16" s="93">
        <v>0.221</v>
      </c>
      <c r="F16" s="93">
        <v>0.16200000000000001</v>
      </c>
      <c r="G16" s="93">
        <v>3.3410000000000002E-2</v>
      </c>
      <c r="H16" s="93">
        <v>3874.5054300000002</v>
      </c>
      <c r="I16" s="95" t="s">
        <v>1510</v>
      </c>
      <c r="J16" s="95" t="s">
        <v>1510</v>
      </c>
      <c r="K16" s="93">
        <v>0.65112999999999999</v>
      </c>
      <c r="L16" s="93">
        <v>20.969059999999999</v>
      </c>
      <c r="M16" s="95" t="s">
        <v>1510</v>
      </c>
      <c r="N16" s="93">
        <v>0.30986999999999998</v>
      </c>
      <c r="O16" s="93">
        <v>1.1100000000000001E-3</v>
      </c>
      <c r="P16" s="93">
        <v>10</v>
      </c>
      <c r="Q16" s="93">
        <v>0.89500000000000002</v>
      </c>
      <c r="R16" s="95" t="s">
        <v>1510</v>
      </c>
      <c r="S16" s="93">
        <v>0.56799999999999995</v>
      </c>
      <c r="T16" s="93">
        <v>0.41699999999999998</v>
      </c>
      <c r="U16" s="95" t="s">
        <v>1510</v>
      </c>
      <c r="V16" s="93">
        <v>252.99100000000001</v>
      </c>
      <c r="W16" s="93">
        <v>0</v>
      </c>
      <c r="X16" s="93">
        <v>0</v>
      </c>
      <c r="Y16" s="93">
        <v>25.81</v>
      </c>
      <c r="Z16" s="93">
        <v>0.14799999999999999</v>
      </c>
      <c r="AA16" s="93">
        <v>0.24396000000000001</v>
      </c>
      <c r="AB16" s="93">
        <v>0.14853</v>
      </c>
      <c r="AC16" s="93">
        <v>9.02</v>
      </c>
      <c r="AD16" s="93">
        <v>0.29553000000000001</v>
      </c>
    </row>
    <row r="17" spans="1:30" x14ac:dyDescent="0.3">
      <c r="A17" s="95" t="s">
        <v>778</v>
      </c>
      <c r="B17" s="93">
        <v>2695</v>
      </c>
      <c r="C17" s="93">
        <v>8.73827</v>
      </c>
      <c r="D17" s="93">
        <v>0.76100000000000001</v>
      </c>
      <c r="E17" s="93">
        <v>0.22500000000000001</v>
      </c>
      <c r="F17" s="93">
        <v>0.155</v>
      </c>
      <c r="G17" s="93">
        <v>3.4119999999999998E-2</v>
      </c>
      <c r="H17" s="93">
        <v>3874.4798300000002</v>
      </c>
      <c r="I17" s="95" t="s">
        <v>1510</v>
      </c>
      <c r="J17" s="95" t="s">
        <v>1510</v>
      </c>
      <c r="K17" s="93">
        <v>0.64742999999999995</v>
      </c>
      <c r="L17" s="93">
        <v>20.905270000000002</v>
      </c>
      <c r="M17" s="95" t="s">
        <v>1510</v>
      </c>
      <c r="N17" s="93">
        <v>0.30398999999999998</v>
      </c>
      <c r="O17" s="93">
        <v>1.1100000000000001E-3</v>
      </c>
      <c r="P17" s="93">
        <v>10</v>
      </c>
      <c r="Q17" s="93">
        <v>0.88100000000000001</v>
      </c>
      <c r="R17" s="95" t="s">
        <v>1510</v>
      </c>
      <c r="S17" s="93">
        <v>0.56699999999999995</v>
      </c>
      <c r="T17" s="93">
        <v>0.41799999999999998</v>
      </c>
      <c r="U17" s="95" t="s">
        <v>1510</v>
      </c>
      <c r="V17" s="93">
        <v>252.99199999999999</v>
      </c>
      <c r="W17" s="93">
        <v>0</v>
      </c>
      <c r="X17" s="93">
        <v>0</v>
      </c>
      <c r="Y17" s="93">
        <v>25.81</v>
      </c>
      <c r="Z17" s="93">
        <v>0.14399999999999999</v>
      </c>
      <c r="AA17" s="93">
        <v>0.23799000000000001</v>
      </c>
      <c r="AB17" s="93">
        <v>0.17818999999999999</v>
      </c>
      <c r="AC17" s="93">
        <v>8.99</v>
      </c>
      <c r="AD17" s="93">
        <v>0.31796000000000002</v>
      </c>
    </row>
    <row r="18" spans="1:30" x14ac:dyDescent="0.3">
      <c r="A18" s="95" t="s">
        <v>779</v>
      </c>
      <c r="B18" s="93">
        <v>2695</v>
      </c>
      <c r="C18" s="93">
        <v>8.73827</v>
      </c>
      <c r="D18" s="93">
        <v>0.76100000000000001</v>
      </c>
      <c r="E18" s="93">
        <v>0.22500000000000001</v>
      </c>
      <c r="F18" s="93">
        <v>0.155</v>
      </c>
      <c r="G18" s="93">
        <v>3.4119999999999998E-2</v>
      </c>
      <c r="H18" s="93">
        <v>3874.4798300000002</v>
      </c>
      <c r="I18" s="95" t="s">
        <v>1510</v>
      </c>
      <c r="J18" s="95" t="s">
        <v>1510</v>
      </c>
      <c r="K18" s="93">
        <v>0.64742999999999995</v>
      </c>
      <c r="L18" s="93">
        <v>20.905270000000002</v>
      </c>
      <c r="M18" s="95" t="s">
        <v>1510</v>
      </c>
      <c r="N18" s="93">
        <v>0.30398999999999998</v>
      </c>
      <c r="O18" s="93">
        <v>1.1100000000000001E-3</v>
      </c>
      <c r="P18" s="93">
        <v>10</v>
      </c>
      <c r="Q18" s="93">
        <v>0.88100000000000001</v>
      </c>
      <c r="R18" s="95" t="s">
        <v>1510</v>
      </c>
      <c r="S18" s="93">
        <v>0.56699999999999995</v>
      </c>
      <c r="T18" s="93">
        <v>0.41799999999999998</v>
      </c>
      <c r="U18" s="95" t="s">
        <v>1510</v>
      </c>
      <c r="V18" s="93">
        <v>252.99199999999999</v>
      </c>
      <c r="W18" s="93">
        <v>0</v>
      </c>
      <c r="X18" s="93">
        <v>0</v>
      </c>
      <c r="Y18" s="93">
        <v>25.81</v>
      </c>
      <c r="Z18" s="93">
        <v>0.14399999999999999</v>
      </c>
      <c r="AA18" s="93">
        <v>0.23799000000000001</v>
      </c>
      <c r="AB18" s="93">
        <v>0.17818999999999999</v>
      </c>
      <c r="AC18" s="93">
        <v>8.99</v>
      </c>
      <c r="AD18" s="93">
        <v>0.31796000000000002</v>
      </c>
    </row>
    <row r="19" spans="1:30" x14ac:dyDescent="0.3">
      <c r="A19" s="95" t="s">
        <v>780</v>
      </c>
      <c r="B19" s="93">
        <v>2695</v>
      </c>
      <c r="C19" s="93">
        <v>8.5817800000000002</v>
      </c>
      <c r="D19" s="93">
        <v>0.70299999999999996</v>
      </c>
      <c r="E19" s="93">
        <v>0.22800000000000001</v>
      </c>
      <c r="F19" s="93">
        <v>0.14399999999999999</v>
      </c>
      <c r="G19" s="93">
        <v>3.4189999999999998E-2</v>
      </c>
      <c r="H19" s="93">
        <v>3874.45667</v>
      </c>
      <c r="I19" s="95" t="s">
        <v>1510</v>
      </c>
      <c r="J19" s="95" t="s">
        <v>1510</v>
      </c>
      <c r="K19" s="93">
        <v>0.64383000000000001</v>
      </c>
      <c r="L19" s="93">
        <v>20.8476</v>
      </c>
      <c r="M19" s="95" t="s">
        <v>1510</v>
      </c>
      <c r="N19" s="93">
        <v>0.29809999999999998</v>
      </c>
      <c r="O19" s="93">
        <v>1.1100000000000001E-3</v>
      </c>
      <c r="P19" s="93">
        <v>10</v>
      </c>
      <c r="Q19" s="93">
        <v>0.88</v>
      </c>
      <c r="R19" s="95" t="s">
        <v>1510</v>
      </c>
      <c r="S19" s="93">
        <v>0.56799999999999995</v>
      </c>
      <c r="T19" s="93">
        <v>0.42099999999999999</v>
      </c>
      <c r="U19" s="95" t="s">
        <v>1510</v>
      </c>
      <c r="V19" s="93">
        <v>252.99299999999999</v>
      </c>
      <c r="W19" s="93">
        <v>0</v>
      </c>
      <c r="X19" s="93">
        <v>0</v>
      </c>
      <c r="Y19" s="93">
        <v>25.81</v>
      </c>
      <c r="Z19" s="93">
        <v>0.114</v>
      </c>
      <c r="AA19" s="93">
        <v>0.23918</v>
      </c>
      <c r="AB19" s="93">
        <v>0.20222000000000001</v>
      </c>
      <c r="AC19" s="93">
        <v>9.0399999999999991</v>
      </c>
      <c r="AD19" s="93">
        <v>0.34038000000000002</v>
      </c>
    </row>
    <row r="20" spans="1:30" x14ac:dyDescent="0.3">
      <c r="A20" s="95" t="s">
        <v>781</v>
      </c>
      <c r="B20" s="93">
        <v>2695</v>
      </c>
      <c r="C20" s="93">
        <v>8.5817800000000002</v>
      </c>
      <c r="D20" s="93">
        <v>0.70299999999999996</v>
      </c>
      <c r="E20" s="93">
        <v>0.22800000000000001</v>
      </c>
      <c r="F20" s="93">
        <v>0.14399999999999999</v>
      </c>
      <c r="G20" s="93">
        <v>3.4189999999999998E-2</v>
      </c>
      <c r="H20" s="93">
        <v>3874.45667</v>
      </c>
      <c r="I20" s="95" t="s">
        <v>1510</v>
      </c>
      <c r="J20" s="95" t="s">
        <v>1510</v>
      </c>
      <c r="K20" s="93">
        <v>0.64383000000000001</v>
      </c>
      <c r="L20" s="93">
        <v>20.8476</v>
      </c>
      <c r="M20" s="95" t="s">
        <v>1510</v>
      </c>
      <c r="N20" s="93">
        <v>0.29809999999999998</v>
      </c>
      <c r="O20" s="93">
        <v>1.1100000000000001E-3</v>
      </c>
      <c r="P20" s="93">
        <v>10</v>
      </c>
      <c r="Q20" s="93">
        <v>0.88</v>
      </c>
      <c r="R20" s="95" t="s">
        <v>1510</v>
      </c>
      <c r="S20" s="93">
        <v>0.56799999999999995</v>
      </c>
      <c r="T20" s="93">
        <v>0.42099999999999999</v>
      </c>
      <c r="U20" s="95" t="s">
        <v>1510</v>
      </c>
      <c r="V20" s="93">
        <v>252.99299999999999</v>
      </c>
      <c r="W20" s="93">
        <v>0</v>
      </c>
      <c r="X20" s="93">
        <v>0</v>
      </c>
      <c r="Y20" s="93">
        <v>25.81</v>
      </c>
      <c r="Z20" s="93">
        <v>0.114</v>
      </c>
      <c r="AA20" s="93">
        <v>0.23918</v>
      </c>
      <c r="AB20" s="93">
        <v>0.20222000000000001</v>
      </c>
      <c r="AC20" s="93">
        <v>9.0399999999999991</v>
      </c>
      <c r="AD20" s="93">
        <v>0.34038000000000002</v>
      </c>
    </row>
    <row r="21" spans="1:30" x14ac:dyDescent="0.3">
      <c r="A21" s="95" t="s">
        <v>782</v>
      </c>
      <c r="B21" s="93">
        <v>2695</v>
      </c>
      <c r="C21" s="93">
        <v>8.5121099999999998</v>
      </c>
      <c r="D21" s="93">
        <v>0.68300000000000005</v>
      </c>
      <c r="E21" s="93">
        <v>0.23100000000000001</v>
      </c>
      <c r="F21" s="93">
        <v>0.13600000000000001</v>
      </c>
      <c r="G21" s="93">
        <v>3.3939999999999998E-2</v>
      </c>
      <c r="H21" s="93">
        <v>3874.4356299999999</v>
      </c>
      <c r="I21" s="95" t="s">
        <v>1510</v>
      </c>
      <c r="J21" s="95" t="s">
        <v>1510</v>
      </c>
      <c r="K21" s="93">
        <v>0.63985000000000003</v>
      </c>
      <c r="L21" s="93">
        <v>20.795269999999999</v>
      </c>
      <c r="M21" s="95" t="s">
        <v>1510</v>
      </c>
      <c r="N21" s="93">
        <v>0.29809999999999998</v>
      </c>
      <c r="O21" s="93">
        <v>1.1100000000000001E-3</v>
      </c>
      <c r="P21" s="93">
        <v>10</v>
      </c>
      <c r="Q21" s="93">
        <v>0.874</v>
      </c>
      <c r="R21" s="95" t="s">
        <v>1510</v>
      </c>
      <c r="S21" s="93">
        <v>0.56799999999999995</v>
      </c>
      <c r="T21" s="93">
        <v>0.41899999999999998</v>
      </c>
      <c r="U21" s="95" t="s">
        <v>1510</v>
      </c>
      <c r="V21" s="93">
        <v>252.994</v>
      </c>
      <c r="W21" s="93">
        <v>0</v>
      </c>
      <c r="X21" s="93">
        <v>0</v>
      </c>
      <c r="Y21" s="93">
        <v>25.81</v>
      </c>
      <c r="Z21" s="93">
        <v>9.9000000000000005E-2</v>
      </c>
      <c r="AA21" s="93">
        <v>0.24038000000000001</v>
      </c>
      <c r="AB21" s="93">
        <v>0.21975</v>
      </c>
      <c r="AC21" s="93">
        <v>9.0399999999999991</v>
      </c>
      <c r="AD21" s="93">
        <v>0.36216999999999999</v>
      </c>
    </row>
    <row r="22" spans="1:30" x14ac:dyDescent="0.3">
      <c r="A22" s="95" t="s">
        <v>783</v>
      </c>
      <c r="B22" s="93">
        <v>2695</v>
      </c>
      <c r="C22" s="93">
        <v>8.5121099999999998</v>
      </c>
      <c r="D22" s="93">
        <v>0.68300000000000005</v>
      </c>
      <c r="E22" s="93">
        <v>0.23100000000000001</v>
      </c>
      <c r="F22" s="93">
        <v>0.13600000000000001</v>
      </c>
      <c r="G22" s="93">
        <v>3.3939999999999998E-2</v>
      </c>
      <c r="H22" s="93">
        <v>3874.4356299999999</v>
      </c>
      <c r="I22" s="95" t="s">
        <v>1510</v>
      </c>
      <c r="J22" s="95" t="s">
        <v>1510</v>
      </c>
      <c r="K22" s="93">
        <v>0.63985000000000003</v>
      </c>
      <c r="L22" s="93">
        <v>20.795269999999999</v>
      </c>
      <c r="M22" s="95" t="s">
        <v>1510</v>
      </c>
      <c r="N22" s="93">
        <v>0.29809999999999998</v>
      </c>
      <c r="O22" s="93">
        <v>1.1100000000000001E-3</v>
      </c>
      <c r="P22" s="93">
        <v>10</v>
      </c>
      <c r="Q22" s="93">
        <v>0.874</v>
      </c>
      <c r="R22" s="95" t="s">
        <v>1510</v>
      </c>
      <c r="S22" s="93">
        <v>0.56799999999999995</v>
      </c>
      <c r="T22" s="93">
        <v>0.41899999999999998</v>
      </c>
      <c r="U22" s="95" t="s">
        <v>1510</v>
      </c>
      <c r="V22" s="93">
        <v>252.994</v>
      </c>
      <c r="W22" s="93">
        <v>0</v>
      </c>
      <c r="X22" s="93">
        <v>0</v>
      </c>
      <c r="Y22" s="93">
        <v>25.81</v>
      </c>
      <c r="Z22" s="93">
        <v>9.9000000000000005E-2</v>
      </c>
      <c r="AA22" s="93">
        <v>0.24038000000000001</v>
      </c>
      <c r="AB22" s="93">
        <v>0.21975</v>
      </c>
      <c r="AC22" s="93">
        <v>9.0399999999999991</v>
      </c>
      <c r="AD22" s="93">
        <v>0.36216999999999999</v>
      </c>
    </row>
    <row r="23" spans="1:30" x14ac:dyDescent="0.3">
      <c r="A23" s="95" t="s">
        <v>784</v>
      </c>
      <c r="B23" s="93">
        <v>2695</v>
      </c>
      <c r="C23" s="93">
        <v>8.5447299999999995</v>
      </c>
      <c r="D23" s="93">
        <v>0.63800000000000001</v>
      </c>
      <c r="E23" s="93">
        <v>0.191</v>
      </c>
      <c r="F23" s="93">
        <v>0.184</v>
      </c>
      <c r="G23" s="93">
        <v>3.2730000000000002E-2</v>
      </c>
      <c r="H23" s="93">
        <v>3874.4024100000001</v>
      </c>
      <c r="I23" s="95" t="s">
        <v>1510</v>
      </c>
      <c r="J23" s="95" t="s">
        <v>1510</v>
      </c>
      <c r="K23" s="93">
        <v>0.63585000000000003</v>
      </c>
      <c r="L23" s="93">
        <v>20.712679999999999</v>
      </c>
      <c r="M23" s="95" t="s">
        <v>1510</v>
      </c>
      <c r="N23" s="93">
        <v>0.29221999999999998</v>
      </c>
      <c r="O23" s="93">
        <v>1.1100000000000001E-3</v>
      </c>
      <c r="P23" s="93">
        <v>10</v>
      </c>
      <c r="Q23" s="93">
        <v>0.86399999999999999</v>
      </c>
      <c r="R23" s="95" t="s">
        <v>1510</v>
      </c>
      <c r="S23" s="93">
        <v>0.56799999999999995</v>
      </c>
      <c r="T23" s="93">
        <v>0.41899999999999998</v>
      </c>
      <c r="U23" s="93">
        <v>59.7</v>
      </c>
      <c r="V23" s="93">
        <v>252.995</v>
      </c>
      <c r="W23" s="93">
        <v>0</v>
      </c>
      <c r="X23" s="93">
        <v>0</v>
      </c>
      <c r="Y23" s="93">
        <v>25.81</v>
      </c>
      <c r="Z23" s="93">
        <v>0.124</v>
      </c>
      <c r="AA23" s="93">
        <v>0.25602999999999998</v>
      </c>
      <c r="AB23" s="93">
        <v>0.22828999999999999</v>
      </c>
      <c r="AC23" s="93">
        <v>9.08</v>
      </c>
      <c r="AD23" s="93">
        <v>0.38357000000000002</v>
      </c>
    </row>
    <row r="24" spans="1:30" x14ac:dyDescent="0.3">
      <c r="A24" s="95" t="s">
        <v>785</v>
      </c>
      <c r="B24" s="93">
        <v>2695</v>
      </c>
      <c r="C24" s="93">
        <v>8.5447299999999995</v>
      </c>
      <c r="D24" s="93">
        <v>0.63800000000000001</v>
      </c>
      <c r="E24" s="93">
        <v>0.191</v>
      </c>
      <c r="F24" s="93">
        <v>0.184</v>
      </c>
      <c r="G24" s="93">
        <v>3.2730000000000002E-2</v>
      </c>
      <c r="H24" s="93">
        <v>3874.4024100000001</v>
      </c>
      <c r="I24" s="95" t="s">
        <v>1510</v>
      </c>
      <c r="J24" s="95" t="s">
        <v>1510</v>
      </c>
      <c r="K24" s="93">
        <v>0.63585000000000003</v>
      </c>
      <c r="L24" s="93">
        <v>20.712679999999999</v>
      </c>
      <c r="M24" s="95" t="s">
        <v>1510</v>
      </c>
      <c r="N24" s="93">
        <v>0.29221999999999998</v>
      </c>
      <c r="O24" s="93">
        <v>1.1100000000000001E-3</v>
      </c>
      <c r="P24" s="93">
        <v>10</v>
      </c>
      <c r="Q24" s="93">
        <v>0.86399999999999999</v>
      </c>
      <c r="R24" s="95" t="s">
        <v>1510</v>
      </c>
      <c r="S24" s="93">
        <v>0.56799999999999995</v>
      </c>
      <c r="T24" s="93">
        <v>0.41899999999999998</v>
      </c>
      <c r="U24" s="93">
        <v>59.7</v>
      </c>
      <c r="V24" s="93">
        <v>252.995</v>
      </c>
      <c r="W24" s="93">
        <v>0</v>
      </c>
      <c r="X24" s="93">
        <v>0</v>
      </c>
      <c r="Y24" s="93">
        <v>25.81</v>
      </c>
      <c r="Z24" s="93">
        <v>0.124</v>
      </c>
      <c r="AA24" s="93">
        <v>0.25602999999999998</v>
      </c>
      <c r="AB24" s="93">
        <v>0.22828999999999999</v>
      </c>
      <c r="AC24" s="93">
        <v>9.08</v>
      </c>
      <c r="AD24" s="93">
        <v>0.38357000000000002</v>
      </c>
    </row>
    <row r="25" spans="1:30" x14ac:dyDescent="0.3">
      <c r="A25" s="95" t="s">
        <v>786</v>
      </c>
      <c r="B25" s="93">
        <v>2695</v>
      </c>
      <c r="C25" s="93">
        <v>8.4929299999999994</v>
      </c>
      <c r="D25" s="93">
        <v>0.60499999999999998</v>
      </c>
      <c r="E25" s="93">
        <v>0.16800000000000001</v>
      </c>
      <c r="F25" s="93">
        <v>0.185</v>
      </c>
      <c r="G25" s="93">
        <v>3.3849999999999998E-2</v>
      </c>
      <c r="H25" s="93">
        <v>3874.3774199999998</v>
      </c>
      <c r="I25" s="95" t="s">
        <v>1510</v>
      </c>
      <c r="J25" s="95" t="s">
        <v>1510</v>
      </c>
      <c r="K25" s="93">
        <v>0.63207999999999998</v>
      </c>
      <c r="L25" s="93">
        <v>20.650590000000001</v>
      </c>
      <c r="M25" s="95" t="s">
        <v>1510</v>
      </c>
      <c r="N25" s="93">
        <v>0.29221999999999998</v>
      </c>
      <c r="O25" s="93">
        <v>1.1100000000000001E-3</v>
      </c>
      <c r="P25" s="93">
        <v>10</v>
      </c>
      <c r="Q25" s="93">
        <v>0.86799999999999999</v>
      </c>
      <c r="R25" s="95" t="s">
        <v>1510</v>
      </c>
      <c r="S25" s="93">
        <v>0.56799999999999995</v>
      </c>
      <c r="T25" s="93">
        <v>0.41599999999999998</v>
      </c>
      <c r="U25" s="95" t="s">
        <v>1510</v>
      </c>
      <c r="V25" s="93">
        <v>252.99700000000001</v>
      </c>
      <c r="W25" s="93">
        <v>0</v>
      </c>
      <c r="X25" s="93">
        <v>0</v>
      </c>
      <c r="Y25" s="93">
        <v>25.81</v>
      </c>
      <c r="Z25" s="93">
        <v>0.14000000000000001</v>
      </c>
      <c r="AA25" s="93">
        <v>0.24997</v>
      </c>
      <c r="AB25" s="93">
        <v>0.25951999999999997</v>
      </c>
      <c r="AC25" s="93">
        <v>9.18</v>
      </c>
      <c r="AD25" s="93">
        <v>0.40009</v>
      </c>
    </row>
    <row r="26" spans="1:30" x14ac:dyDescent="0.3">
      <c r="A26" s="95" t="s">
        <v>787</v>
      </c>
      <c r="B26" s="93">
        <v>2695</v>
      </c>
      <c r="C26" s="93">
        <v>8.4929299999999994</v>
      </c>
      <c r="D26" s="93">
        <v>0.60499999999999998</v>
      </c>
      <c r="E26" s="93">
        <v>0.16800000000000001</v>
      </c>
      <c r="F26" s="93">
        <v>0.185</v>
      </c>
      <c r="G26" s="93">
        <v>3.3849999999999998E-2</v>
      </c>
      <c r="H26" s="93">
        <v>3874.3774199999998</v>
      </c>
      <c r="I26" s="95" t="s">
        <v>1510</v>
      </c>
      <c r="J26" s="95" t="s">
        <v>1510</v>
      </c>
      <c r="K26" s="93">
        <v>0.63207999999999998</v>
      </c>
      <c r="L26" s="93">
        <v>20.650590000000001</v>
      </c>
      <c r="M26" s="95" t="s">
        <v>1510</v>
      </c>
      <c r="N26" s="93">
        <v>0.29221999999999998</v>
      </c>
      <c r="O26" s="93">
        <v>1.1100000000000001E-3</v>
      </c>
      <c r="P26" s="93">
        <v>10</v>
      </c>
      <c r="Q26" s="93">
        <v>0.86799999999999999</v>
      </c>
      <c r="R26" s="95" t="s">
        <v>1510</v>
      </c>
      <c r="S26" s="93">
        <v>0.56799999999999995</v>
      </c>
      <c r="T26" s="93">
        <v>0.41599999999999998</v>
      </c>
      <c r="U26" s="95" t="s">
        <v>1510</v>
      </c>
      <c r="V26" s="93">
        <v>252.99700000000001</v>
      </c>
      <c r="W26" s="93">
        <v>0</v>
      </c>
      <c r="X26" s="93">
        <v>0</v>
      </c>
      <c r="Y26" s="93">
        <v>25.81</v>
      </c>
      <c r="Z26" s="93">
        <v>0.14000000000000001</v>
      </c>
      <c r="AA26" s="93">
        <v>0.24997</v>
      </c>
      <c r="AB26" s="93">
        <v>0.25951999999999997</v>
      </c>
      <c r="AC26" s="93">
        <v>9.18</v>
      </c>
      <c r="AD26" s="93">
        <v>0.40009</v>
      </c>
    </row>
    <row r="27" spans="1:30" x14ac:dyDescent="0.3">
      <c r="A27" s="95" t="s">
        <v>788</v>
      </c>
      <c r="B27" s="93">
        <v>2695</v>
      </c>
      <c r="C27" s="93">
        <v>8.4080100000000009</v>
      </c>
      <c r="D27" s="93">
        <v>0.61</v>
      </c>
      <c r="E27" s="93">
        <v>0.16500000000000001</v>
      </c>
      <c r="F27" s="93">
        <v>0.16700000000000001</v>
      </c>
      <c r="G27" s="93">
        <v>3.2730000000000002E-2</v>
      </c>
      <c r="H27" s="93">
        <v>3874.3518100000001</v>
      </c>
      <c r="I27" s="95" t="s">
        <v>1510</v>
      </c>
      <c r="J27" s="95" t="s">
        <v>1510</v>
      </c>
      <c r="K27" s="93">
        <v>0.62880000000000003</v>
      </c>
      <c r="L27" s="93">
        <v>20.587039999999998</v>
      </c>
      <c r="M27" s="93">
        <v>40.640300000000003</v>
      </c>
      <c r="N27" s="93">
        <v>0.29221999999999998</v>
      </c>
      <c r="O27" s="93">
        <v>1.1100000000000001E-3</v>
      </c>
      <c r="P27" s="93">
        <v>10</v>
      </c>
      <c r="Q27" s="93">
        <v>0.873</v>
      </c>
      <c r="R27" s="95" t="s">
        <v>1510</v>
      </c>
      <c r="S27" s="93">
        <v>0.56599999999999995</v>
      </c>
      <c r="T27" s="93">
        <v>0.42</v>
      </c>
      <c r="U27" s="95" t="s">
        <v>1510</v>
      </c>
      <c r="V27" s="93">
        <v>252.99799999999999</v>
      </c>
      <c r="W27" s="93">
        <v>0</v>
      </c>
      <c r="X27" s="93">
        <v>0</v>
      </c>
      <c r="Y27" s="93">
        <v>25.81</v>
      </c>
      <c r="Z27" s="93">
        <v>0.14299999999999999</v>
      </c>
      <c r="AA27" s="93">
        <v>0.25118000000000001</v>
      </c>
      <c r="AB27" s="93">
        <v>0.28410000000000002</v>
      </c>
      <c r="AC27" s="93">
        <v>9.24</v>
      </c>
      <c r="AD27" s="93">
        <v>0.38823999999999997</v>
      </c>
    </row>
    <row r="28" spans="1:30" x14ac:dyDescent="0.3">
      <c r="A28" s="95" t="s">
        <v>789</v>
      </c>
      <c r="B28" s="93">
        <v>2695</v>
      </c>
      <c r="C28" s="93">
        <v>8.4080100000000009</v>
      </c>
      <c r="D28" s="93">
        <v>0.61</v>
      </c>
      <c r="E28" s="93">
        <v>0.16500000000000001</v>
      </c>
      <c r="F28" s="93">
        <v>0.16700000000000001</v>
      </c>
      <c r="G28" s="93">
        <v>3.2730000000000002E-2</v>
      </c>
      <c r="H28" s="93">
        <v>3874.3518100000001</v>
      </c>
      <c r="I28" s="95" t="s">
        <v>1510</v>
      </c>
      <c r="J28" s="95" t="s">
        <v>1510</v>
      </c>
      <c r="K28" s="93">
        <v>0.62880000000000003</v>
      </c>
      <c r="L28" s="93">
        <v>20.587039999999998</v>
      </c>
      <c r="M28" s="93">
        <v>40.640300000000003</v>
      </c>
      <c r="N28" s="93">
        <v>0.29221999999999998</v>
      </c>
      <c r="O28" s="93">
        <v>1.1100000000000001E-3</v>
      </c>
      <c r="P28" s="93">
        <v>10</v>
      </c>
      <c r="Q28" s="93">
        <v>0.873</v>
      </c>
      <c r="R28" s="95" t="s">
        <v>1510</v>
      </c>
      <c r="S28" s="93">
        <v>0.56599999999999995</v>
      </c>
      <c r="T28" s="93">
        <v>0.42</v>
      </c>
      <c r="U28" s="95" t="s">
        <v>1510</v>
      </c>
      <c r="V28" s="93">
        <v>252.99799999999999</v>
      </c>
      <c r="W28" s="93">
        <v>0</v>
      </c>
      <c r="X28" s="93">
        <v>0</v>
      </c>
      <c r="Y28" s="93">
        <v>25.81</v>
      </c>
      <c r="Z28" s="93">
        <v>0.14299999999999999</v>
      </c>
      <c r="AA28" s="93">
        <v>0.25118000000000001</v>
      </c>
      <c r="AB28" s="93">
        <v>0.28410000000000002</v>
      </c>
      <c r="AC28" s="93">
        <v>9.24</v>
      </c>
      <c r="AD28" s="93">
        <v>0.38823999999999997</v>
      </c>
    </row>
    <row r="29" spans="1:30" x14ac:dyDescent="0.3">
      <c r="A29" s="95" t="s">
        <v>790</v>
      </c>
      <c r="B29" s="93">
        <v>2695</v>
      </c>
      <c r="C29" s="93">
        <v>8.2318999999999996</v>
      </c>
      <c r="D29" s="93">
        <v>0.624</v>
      </c>
      <c r="E29" s="93">
        <v>0.152</v>
      </c>
      <c r="F29" s="93">
        <v>0.14899999999999999</v>
      </c>
      <c r="G29" s="93">
        <v>3.2730000000000002E-2</v>
      </c>
      <c r="H29" s="93">
        <v>3874.3310900000001</v>
      </c>
      <c r="I29" s="95" t="s">
        <v>1510</v>
      </c>
      <c r="J29" s="95" t="s">
        <v>1510</v>
      </c>
      <c r="K29" s="93">
        <v>0.62505999999999995</v>
      </c>
      <c r="L29" s="93">
        <v>20.535630000000001</v>
      </c>
      <c r="M29" s="95" t="s">
        <v>1510</v>
      </c>
      <c r="N29" s="93">
        <v>0.28676000000000001</v>
      </c>
      <c r="O29" s="93">
        <v>1.1100000000000001E-3</v>
      </c>
      <c r="P29" s="93">
        <v>10</v>
      </c>
      <c r="Q29" s="93">
        <v>0.876</v>
      </c>
      <c r="R29" s="95" t="s">
        <v>1510</v>
      </c>
      <c r="S29" s="93">
        <v>0.56599999999999995</v>
      </c>
      <c r="T29" s="93">
        <v>0.42099999999999999</v>
      </c>
      <c r="U29" s="95" t="s">
        <v>1510</v>
      </c>
      <c r="V29" s="93">
        <v>253.03800000000001</v>
      </c>
      <c r="W29" s="93">
        <v>0</v>
      </c>
      <c r="X29" s="93">
        <v>0</v>
      </c>
      <c r="Y29" s="93">
        <v>25.81</v>
      </c>
      <c r="Z29" s="93">
        <v>0.15</v>
      </c>
      <c r="AA29" s="93">
        <v>0.26996999999999999</v>
      </c>
      <c r="AB29" s="93">
        <v>0.27581</v>
      </c>
      <c r="AC29" s="93">
        <v>9.18</v>
      </c>
      <c r="AD29" s="93">
        <v>0.36216999999999999</v>
      </c>
    </row>
    <row r="30" spans="1:30" x14ac:dyDescent="0.3">
      <c r="A30" s="95" t="s">
        <v>791</v>
      </c>
      <c r="B30" s="93">
        <v>2695</v>
      </c>
      <c r="C30" s="93">
        <v>8.2318999999999996</v>
      </c>
      <c r="D30" s="93">
        <v>0.624</v>
      </c>
      <c r="E30" s="93">
        <v>0.152</v>
      </c>
      <c r="F30" s="93">
        <v>0.14899999999999999</v>
      </c>
      <c r="G30" s="93">
        <v>3.2730000000000002E-2</v>
      </c>
      <c r="H30" s="93">
        <v>3874.3310900000001</v>
      </c>
      <c r="I30" s="95" t="s">
        <v>1510</v>
      </c>
      <c r="J30" s="95" t="s">
        <v>1510</v>
      </c>
      <c r="K30" s="93">
        <v>0.62505999999999995</v>
      </c>
      <c r="L30" s="93">
        <v>20.535630000000001</v>
      </c>
      <c r="M30" s="95" t="s">
        <v>1510</v>
      </c>
      <c r="N30" s="93">
        <v>0.28676000000000001</v>
      </c>
      <c r="O30" s="93">
        <v>1.1100000000000001E-3</v>
      </c>
      <c r="P30" s="93">
        <v>10</v>
      </c>
      <c r="Q30" s="93">
        <v>0.876</v>
      </c>
      <c r="R30" s="95" t="s">
        <v>1510</v>
      </c>
      <c r="S30" s="93">
        <v>0.56599999999999995</v>
      </c>
      <c r="T30" s="93">
        <v>0.42099999999999999</v>
      </c>
      <c r="U30" s="95" t="s">
        <v>1510</v>
      </c>
      <c r="V30" s="93">
        <v>253.03800000000001</v>
      </c>
      <c r="W30" s="93">
        <v>0</v>
      </c>
      <c r="X30" s="93">
        <v>0</v>
      </c>
      <c r="Y30" s="93">
        <v>25.81</v>
      </c>
      <c r="Z30" s="93">
        <v>0.15</v>
      </c>
      <c r="AA30" s="93">
        <v>0.26996999999999999</v>
      </c>
      <c r="AB30" s="93">
        <v>0.27581</v>
      </c>
      <c r="AC30" s="93">
        <v>9.18</v>
      </c>
      <c r="AD30" s="93">
        <v>0.36216999999999999</v>
      </c>
    </row>
    <row r="31" spans="1:30" x14ac:dyDescent="0.3">
      <c r="A31" s="95" t="s">
        <v>792</v>
      </c>
      <c r="B31" s="93">
        <v>2695</v>
      </c>
      <c r="C31" s="93">
        <v>8.0479000000000003</v>
      </c>
      <c r="D31" s="93">
        <v>0.624</v>
      </c>
      <c r="E31" s="93">
        <v>0.17299999999999999</v>
      </c>
      <c r="F31" s="93">
        <v>0.13100000000000001</v>
      </c>
      <c r="G31" s="93">
        <v>3.2730000000000002E-2</v>
      </c>
      <c r="H31" s="93">
        <v>3874.3128000000002</v>
      </c>
      <c r="I31" s="95" t="s">
        <v>1510</v>
      </c>
      <c r="J31" s="95" t="s">
        <v>1510</v>
      </c>
      <c r="K31" s="93">
        <v>0.62222</v>
      </c>
      <c r="L31" s="93">
        <v>20.490300000000001</v>
      </c>
      <c r="M31" s="95" t="s">
        <v>1510</v>
      </c>
      <c r="N31" s="93">
        <v>0.28676000000000001</v>
      </c>
      <c r="O31" s="93">
        <v>1.1100000000000001E-3</v>
      </c>
      <c r="P31" s="93">
        <v>10</v>
      </c>
      <c r="Q31" s="93">
        <v>0.88600000000000001</v>
      </c>
      <c r="R31" s="95" t="s">
        <v>1510</v>
      </c>
      <c r="S31" s="93">
        <v>0.56599999999999995</v>
      </c>
      <c r="T31" s="93">
        <v>0.41899999999999998</v>
      </c>
      <c r="U31" s="95" t="s">
        <v>1510</v>
      </c>
      <c r="V31" s="93">
        <v>253.078</v>
      </c>
      <c r="W31" s="93">
        <v>0</v>
      </c>
      <c r="X31" s="93">
        <v>0</v>
      </c>
      <c r="Y31" s="93">
        <v>25.81</v>
      </c>
      <c r="Z31" s="93">
        <v>0.11</v>
      </c>
      <c r="AA31" s="93">
        <v>0.25118000000000001</v>
      </c>
      <c r="AB31" s="93">
        <v>0.30579000000000001</v>
      </c>
      <c r="AC31" s="93">
        <v>9.1300000000000008</v>
      </c>
      <c r="AD31" s="93">
        <v>0.34422000000000003</v>
      </c>
    </row>
    <row r="32" spans="1:30" x14ac:dyDescent="0.3">
      <c r="A32" s="95" t="s">
        <v>793</v>
      </c>
      <c r="B32" s="93">
        <v>2695</v>
      </c>
      <c r="C32" s="93">
        <v>8.0479000000000003</v>
      </c>
      <c r="D32" s="93">
        <v>0.624</v>
      </c>
      <c r="E32" s="93">
        <v>0.17299999999999999</v>
      </c>
      <c r="F32" s="93">
        <v>0.13100000000000001</v>
      </c>
      <c r="G32" s="93">
        <v>3.2730000000000002E-2</v>
      </c>
      <c r="H32" s="93">
        <v>3874.3128000000002</v>
      </c>
      <c r="I32" s="95" t="s">
        <v>1510</v>
      </c>
      <c r="J32" s="95" t="s">
        <v>1510</v>
      </c>
      <c r="K32" s="93">
        <v>0.62222</v>
      </c>
      <c r="L32" s="93">
        <v>20.490300000000001</v>
      </c>
      <c r="M32" s="95" t="s">
        <v>1510</v>
      </c>
      <c r="N32" s="93">
        <v>0.28676000000000001</v>
      </c>
      <c r="O32" s="93">
        <v>1.1100000000000001E-3</v>
      </c>
      <c r="P32" s="93">
        <v>10</v>
      </c>
      <c r="Q32" s="93">
        <v>0.88600000000000001</v>
      </c>
      <c r="R32" s="95" t="s">
        <v>1510</v>
      </c>
      <c r="S32" s="93">
        <v>0.56599999999999995</v>
      </c>
      <c r="T32" s="93">
        <v>0.41899999999999998</v>
      </c>
      <c r="U32" s="95" t="s">
        <v>1510</v>
      </c>
      <c r="V32" s="93">
        <v>253.078</v>
      </c>
      <c r="W32" s="93">
        <v>0</v>
      </c>
      <c r="X32" s="93">
        <v>0</v>
      </c>
      <c r="Y32" s="93">
        <v>25.81</v>
      </c>
      <c r="Z32" s="93">
        <v>0.11</v>
      </c>
      <c r="AA32" s="93">
        <v>0.25118000000000001</v>
      </c>
      <c r="AB32" s="93">
        <v>0.30579000000000001</v>
      </c>
      <c r="AC32" s="93">
        <v>9.1300000000000008</v>
      </c>
      <c r="AD32" s="93">
        <v>0.34422000000000003</v>
      </c>
    </row>
    <row r="33" spans="1:30" x14ac:dyDescent="0.3">
      <c r="A33" s="95" t="s">
        <v>794</v>
      </c>
      <c r="B33" s="93">
        <v>2695</v>
      </c>
      <c r="C33" s="93">
        <v>8.1975499999999997</v>
      </c>
      <c r="D33" s="93">
        <v>0.63100000000000001</v>
      </c>
      <c r="E33" s="93">
        <v>0.16700000000000001</v>
      </c>
      <c r="F33" s="93">
        <v>0.113</v>
      </c>
      <c r="G33" s="93">
        <v>3.2730000000000002E-2</v>
      </c>
      <c r="H33" s="93">
        <v>3874.29817</v>
      </c>
      <c r="I33" s="95" t="s">
        <v>1510</v>
      </c>
      <c r="J33" s="95" t="s">
        <v>1510</v>
      </c>
      <c r="K33" s="93">
        <v>0.61973</v>
      </c>
      <c r="L33" s="93">
        <v>20.454049999999999</v>
      </c>
      <c r="M33" s="95" t="s">
        <v>1510</v>
      </c>
      <c r="N33" s="93">
        <v>0.28676000000000001</v>
      </c>
      <c r="O33" s="93">
        <v>1.1100000000000001E-3</v>
      </c>
      <c r="P33" s="93">
        <v>10</v>
      </c>
      <c r="Q33" s="93">
        <v>0.90200000000000002</v>
      </c>
      <c r="R33" s="95" t="s">
        <v>1510</v>
      </c>
      <c r="S33" s="93">
        <v>0.56599999999999995</v>
      </c>
      <c r="T33" s="93">
        <v>0.41699999999999998</v>
      </c>
      <c r="U33" s="95" t="s">
        <v>1510</v>
      </c>
      <c r="V33" s="93">
        <v>253.11799999999999</v>
      </c>
      <c r="W33" s="93">
        <v>0</v>
      </c>
      <c r="X33" s="93">
        <v>0</v>
      </c>
      <c r="Y33" s="93">
        <v>25.81</v>
      </c>
      <c r="Z33" s="93">
        <v>0.124</v>
      </c>
      <c r="AA33" s="93">
        <v>0.23799000000000001</v>
      </c>
      <c r="AB33" s="93">
        <v>0.33434000000000003</v>
      </c>
      <c r="AC33" s="93">
        <v>9.16</v>
      </c>
      <c r="AD33" s="93">
        <v>0.34122999999999998</v>
      </c>
    </row>
    <row r="34" spans="1:30" x14ac:dyDescent="0.3">
      <c r="A34" s="95" t="s">
        <v>795</v>
      </c>
      <c r="B34" s="93">
        <v>2695</v>
      </c>
      <c r="C34" s="93">
        <v>8.1975499999999997</v>
      </c>
      <c r="D34" s="93">
        <v>0.63100000000000001</v>
      </c>
      <c r="E34" s="93">
        <v>0.16700000000000001</v>
      </c>
      <c r="F34" s="93">
        <v>0.113</v>
      </c>
      <c r="G34" s="93">
        <v>3.2730000000000002E-2</v>
      </c>
      <c r="H34" s="93">
        <v>3874.29817</v>
      </c>
      <c r="I34" s="95" t="s">
        <v>1510</v>
      </c>
      <c r="J34" s="95" t="s">
        <v>1510</v>
      </c>
      <c r="K34" s="93">
        <v>0.61973</v>
      </c>
      <c r="L34" s="93">
        <v>20.454049999999999</v>
      </c>
      <c r="M34" s="95" t="s">
        <v>1510</v>
      </c>
      <c r="N34" s="93">
        <v>0.28676000000000001</v>
      </c>
      <c r="O34" s="93">
        <v>1.1100000000000001E-3</v>
      </c>
      <c r="P34" s="93">
        <v>10</v>
      </c>
      <c r="Q34" s="93">
        <v>0.90200000000000002</v>
      </c>
      <c r="R34" s="95" t="s">
        <v>1510</v>
      </c>
      <c r="S34" s="93">
        <v>0.56599999999999995</v>
      </c>
      <c r="T34" s="93">
        <v>0.41699999999999998</v>
      </c>
      <c r="U34" s="95" t="s">
        <v>1510</v>
      </c>
      <c r="V34" s="93">
        <v>253.11799999999999</v>
      </c>
      <c r="W34" s="93">
        <v>0</v>
      </c>
      <c r="X34" s="93">
        <v>0</v>
      </c>
      <c r="Y34" s="93">
        <v>25.81</v>
      </c>
      <c r="Z34" s="93">
        <v>0.124</v>
      </c>
      <c r="AA34" s="93">
        <v>0.23799000000000001</v>
      </c>
      <c r="AB34" s="93">
        <v>0.33434000000000003</v>
      </c>
      <c r="AC34" s="93">
        <v>9.16</v>
      </c>
      <c r="AD34" s="93">
        <v>0.34122999999999998</v>
      </c>
    </row>
    <row r="35" spans="1:30" x14ac:dyDescent="0.3">
      <c r="A35" s="95" t="s">
        <v>796</v>
      </c>
      <c r="B35" s="93">
        <v>2695</v>
      </c>
      <c r="C35" s="93">
        <v>8.3594000000000008</v>
      </c>
      <c r="D35" s="93">
        <v>0.63100000000000001</v>
      </c>
      <c r="E35" s="93">
        <v>0.155</v>
      </c>
      <c r="F35" s="93">
        <v>9.5000000000000001E-2</v>
      </c>
      <c r="G35" s="93">
        <v>3.2730000000000002E-2</v>
      </c>
      <c r="H35" s="93">
        <v>3874.2823199999998</v>
      </c>
      <c r="I35" s="95" t="s">
        <v>1510</v>
      </c>
      <c r="J35" s="95" t="s">
        <v>1510</v>
      </c>
      <c r="K35" s="93">
        <v>0.61756</v>
      </c>
      <c r="L35" s="93">
        <v>20.41479</v>
      </c>
      <c r="M35" s="95" t="s">
        <v>1510</v>
      </c>
      <c r="N35" s="93">
        <v>0.28129999999999999</v>
      </c>
      <c r="O35" s="93">
        <v>2.2939999999999999E-2</v>
      </c>
      <c r="P35" s="93">
        <v>10</v>
      </c>
      <c r="Q35" s="93">
        <v>0.92400000000000004</v>
      </c>
      <c r="R35" s="95" t="s">
        <v>1510</v>
      </c>
      <c r="S35" s="93">
        <v>0.56499999999999995</v>
      </c>
      <c r="T35" s="93">
        <v>0.41799999999999998</v>
      </c>
      <c r="U35" s="95" t="s">
        <v>1510</v>
      </c>
      <c r="V35" s="93">
        <v>253.15799999999999</v>
      </c>
      <c r="W35" s="93">
        <v>0</v>
      </c>
      <c r="X35" s="93">
        <v>0</v>
      </c>
      <c r="Y35" s="93">
        <v>25.81</v>
      </c>
      <c r="Z35" s="93">
        <v>0.14799999999999999</v>
      </c>
      <c r="AA35" s="93">
        <v>0.23799000000000001</v>
      </c>
      <c r="AB35" s="93">
        <v>0.34584999999999999</v>
      </c>
      <c r="AC35" s="93">
        <v>9.18</v>
      </c>
      <c r="AD35" s="93">
        <v>0.33151999999999998</v>
      </c>
    </row>
    <row r="36" spans="1:30" x14ac:dyDescent="0.3">
      <c r="A36" s="95" t="s">
        <v>797</v>
      </c>
      <c r="B36" s="93">
        <v>2695</v>
      </c>
      <c r="C36" s="93">
        <v>8.3594000000000008</v>
      </c>
      <c r="D36" s="93">
        <v>0.63100000000000001</v>
      </c>
      <c r="E36" s="93">
        <v>0.155</v>
      </c>
      <c r="F36" s="93">
        <v>9.5000000000000001E-2</v>
      </c>
      <c r="G36" s="93">
        <v>3.2730000000000002E-2</v>
      </c>
      <c r="H36" s="93">
        <v>3874.2823199999998</v>
      </c>
      <c r="I36" s="95" t="s">
        <v>1510</v>
      </c>
      <c r="J36" s="95" t="s">
        <v>1510</v>
      </c>
      <c r="K36" s="93">
        <v>0.61756</v>
      </c>
      <c r="L36" s="93">
        <v>20.41479</v>
      </c>
      <c r="M36" s="95" t="s">
        <v>1510</v>
      </c>
      <c r="N36" s="93">
        <v>0.28129999999999999</v>
      </c>
      <c r="O36" s="93">
        <v>2.2939999999999999E-2</v>
      </c>
      <c r="P36" s="93">
        <v>10</v>
      </c>
      <c r="Q36" s="93">
        <v>0.92400000000000004</v>
      </c>
      <c r="R36" s="95" t="s">
        <v>1510</v>
      </c>
      <c r="S36" s="93">
        <v>0.56499999999999995</v>
      </c>
      <c r="T36" s="93">
        <v>0.41799999999999998</v>
      </c>
      <c r="U36" s="95" t="s">
        <v>1510</v>
      </c>
      <c r="V36" s="93">
        <v>253.15799999999999</v>
      </c>
      <c r="W36" s="93">
        <v>0</v>
      </c>
      <c r="X36" s="93">
        <v>0</v>
      </c>
      <c r="Y36" s="93">
        <v>25.81</v>
      </c>
      <c r="Z36" s="93">
        <v>0.14799999999999999</v>
      </c>
      <c r="AA36" s="93">
        <v>0.23799000000000001</v>
      </c>
      <c r="AB36" s="93">
        <v>0.34584999999999999</v>
      </c>
      <c r="AC36" s="93">
        <v>9.18</v>
      </c>
      <c r="AD36" s="93">
        <v>0.33151999999999998</v>
      </c>
    </row>
    <row r="37" spans="1:30" x14ac:dyDescent="0.3">
      <c r="A37" s="95" t="s">
        <v>798</v>
      </c>
      <c r="B37" s="93">
        <v>2695</v>
      </c>
      <c r="C37" s="93">
        <v>8.4959900000000008</v>
      </c>
      <c r="D37" s="93">
        <v>0.70799999999999996</v>
      </c>
      <c r="E37" s="93">
        <v>0.151</v>
      </c>
      <c r="F37" s="93">
        <v>7.6999999999999999E-2</v>
      </c>
      <c r="G37" s="93">
        <v>3.2730000000000002E-2</v>
      </c>
      <c r="H37" s="93">
        <v>3874.2637300000001</v>
      </c>
      <c r="I37" s="95" t="s">
        <v>1510</v>
      </c>
      <c r="J37" s="95" t="s">
        <v>1510</v>
      </c>
      <c r="K37" s="93">
        <v>0.61468999999999996</v>
      </c>
      <c r="L37" s="93">
        <v>20.368770000000001</v>
      </c>
      <c r="M37" s="95" t="s">
        <v>1510</v>
      </c>
      <c r="N37" s="93">
        <v>0.27583999999999997</v>
      </c>
      <c r="O37" s="93">
        <v>6.4879999999999993E-2</v>
      </c>
      <c r="P37" s="93">
        <v>10</v>
      </c>
      <c r="Q37" s="93">
        <v>0.93300000000000005</v>
      </c>
      <c r="R37" s="95" t="s">
        <v>1510</v>
      </c>
      <c r="S37" s="93">
        <v>0.56499999999999995</v>
      </c>
      <c r="T37" s="93">
        <v>0.41899999999999998</v>
      </c>
      <c r="U37" s="95" t="s">
        <v>1510</v>
      </c>
      <c r="V37" s="93">
        <v>253.19800000000001</v>
      </c>
      <c r="W37" s="93">
        <v>0</v>
      </c>
      <c r="X37" s="93">
        <v>0</v>
      </c>
      <c r="Y37" s="93">
        <v>25.81</v>
      </c>
      <c r="Z37" s="93">
        <v>0.14799999999999999</v>
      </c>
      <c r="AA37" s="93">
        <v>0.25480999999999998</v>
      </c>
      <c r="AB37" s="93">
        <v>0.34327000000000002</v>
      </c>
      <c r="AC37" s="93">
        <v>9.2100000000000009</v>
      </c>
      <c r="AD37" s="93">
        <v>0.30209000000000003</v>
      </c>
    </row>
    <row r="38" spans="1:30" x14ac:dyDescent="0.3">
      <c r="A38" s="95" t="s">
        <v>799</v>
      </c>
      <c r="B38" s="93">
        <v>2695</v>
      </c>
      <c r="C38" s="93">
        <v>8.4959900000000008</v>
      </c>
      <c r="D38" s="93">
        <v>0.70799999999999996</v>
      </c>
      <c r="E38" s="93">
        <v>0.151</v>
      </c>
      <c r="F38" s="93">
        <v>7.6999999999999999E-2</v>
      </c>
      <c r="G38" s="93">
        <v>3.2730000000000002E-2</v>
      </c>
      <c r="H38" s="93">
        <v>3874.2637300000001</v>
      </c>
      <c r="I38" s="95" t="s">
        <v>1510</v>
      </c>
      <c r="J38" s="95" t="s">
        <v>1510</v>
      </c>
      <c r="K38" s="93">
        <v>0.61468999999999996</v>
      </c>
      <c r="L38" s="93">
        <v>20.368770000000001</v>
      </c>
      <c r="M38" s="95" t="s">
        <v>1510</v>
      </c>
      <c r="N38" s="93">
        <v>0.27583999999999997</v>
      </c>
      <c r="O38" s="93">
        <v>6.4879999999999993E-2</v>
      </c>
      <c r="P38" s="93">
        <v>10</v>
      </c>
      <c r="Q38" s="93">
        <v>0.93300000000000005</v>
      </c>
      <c r="R38" s="95" t="s">
        <v>1510</v>
      </c>
      <c r="S38" s="93">
        <v>0.56499999999999995</v>
      </c>
      <c r="T38" s="93">
        <v>0.41899999999999998</v>
      </c>
      <c r="U38" s="95" t="s">
        <v>1510</v>
      </c>
      <c r="V38" s="93">
        <v>253.19800000000001</v>
      </c>
      <c r="W38" s="93">
        <v>0</v>
      </c>
      <c r="X38" s="93">
        <v>0</v>
      </c>
      <c r="Y38" s="93">
        <v>25.81</v>
      </c>
      <c r="Z38" s="93">
        <v>0.14799999999999999</v>
      </c>
      <c r="AA38" s="93">
        <v>0.25480999999999998</v>
      </c>
      <c r="AB38" s="93">
        <v>0.34327000000000002</v>
      </c>
      <c r="AC38" s="93">
        <v>9.2100000000000009</v>
      </c>
      <c r="AD38" s="93">
        <v>0.30209000000000003</v>
      </c>
    </row>
    <row r="39" spans="1:30" x14ac:dyDescent="0.3">
      <c r="A39" s="95" t="s">
        <v>800</v>
      </c>
      <c r="B39" s="93">
        <v>2695</v>
      </c>
      <c r="C39" s="93">
        <v>8.6181400000000004</v>
      </c>
      <c r="D39" s="93">
        <v>0.81599999999999995</v>
      </c>
      <c r="E39" s="93">
        <v>0.16500000000000001</v>
      </c>
      <c r="F39" s="93">
        <v>5.8999999999999997E-2</v>
      </c>
      <c r="G39" s="93">
        <v>3.2730000000000002E-2</v>
      </c>
      <c r="H39" s="93">
        <v>3874.2454400000001</v>
      </c>
      <c r="I39" s="95" t="s">
        <v>1510</v>
      </c>
      <c r="J39" s="95" t="s">
        <v>1510</v>
      </c>
      <c r="K39" s="93">
        <v>0.61241000000000001</v>
      </c>
      <c r="L39" s="93">
        <v>20.323530000000002</v>
      </c>
      <c r="M39" s="95" t="s">
        <v>1510</v>
      </c>
      <c r="N39" s="93">
        <v>0.27583999999999997</v>
      </c>
      <c r="O39" s="93">
        <v>9.9309999999999996E-2</v>
      </c>
      <c r="P39" s="93">
        <v>10</v>
      </c>
      <c r="Q39" s="93">
        <v>0.93400000000000005</v>
      </c>
      <c r="R39" s="95" t="s">
        <v>1510</v>
      </c>
      <c r="S39" s="93">
        <v>0.56599999999999995</v>
      </c>
      <c r="T39" s="93">
        <v>0.41699999999999998</v>
      </c>
      <c r="U39" s="95" t="s">
        <v>1510</v>
      </c>
      <c r="V39" s="93">
        <v>253.238</v>
      </c>
      <c r="W39" s="93">
        <v>0</v>
      </c>
      <c r="X39" s="93">
        <v>0</v>
      </c>
      <c r="Y39" s="93">
        <v>25.81</v>
      </c>
      <c r="Z39" s="93">
        <v>0.14499999999999999</v>
      </c>
      <c r="AA39" s="93">
        <v>0.23680000000000001</v>
      </c>
      <c r="AB39" s="93">
        <v>0.36675999999999997</v>
      </c>
      <c r="AC39" s="93">
        <v>9.27</v>
      </c>
      <c r="AD39" s="93">
        <v>0.28423999999999999</v>
      </c>
    </row>
    <row r="40" spans="1:30" x14ac:dyDescent="0.3">
      <c r="A40" s="95" t="s">
        <v>801</v>
      </c>
      <c r="B40" s="93">
        <v>2695</v>
      </c>
      <c r="C40" s="93">
        <v>8.6181400000000004</v>
      </c>
      <c r="D40" s="93">
        <v>0.81599999999999995</v>
      </c>
      <c r="E40" s="93">
        <v>0.16500000000000001</v>
      </c>
      <c r="F40" s="93">
        <v>5.8999999999999997E-2</v>
      </c>
      <c r="G40" s="93">
        <v>3.2730000000000002E-2</v>
      </c>
      <c r="H40" s="93">
        <v>3874.2454400000001</v>
      </c>
      <c r="I40" s="95" t="s">
        <v>1510</v>
      </c>
      <c r="J40" s="95" t="s">
        <v>1510</v>
      </c>
      <c r="K40" s="93">
        <v>0.61241000000000001</v>
      </c>
      <c r="L40" s="93">
        <v>20.323530000000002</v>
      </c>
      <c r="M40" s="95" t="s">
        <v>1510</v>
      </c>
      <c r="N40" s="93">
        <v>0.27583999999999997</v>
      </c>
      <c r="O40" s="93">
        <v>9.9309999999999996E-2</v>
      </c>
      <c r="P40" s="93">
        <v>10</v>
      </c>
      <c r="Q40" s="93">
        <v>0.93400000000000005</v>
      </c>
      <c r="R40" s="95" t="s">
        <v>1510</v>
      </c>
      <c r="S40" s="93">
        <v>0.56599999999999995</v>
      </c>
      <c r="T40" s="93">
        <v>0.41699999999999998</v>
      </c>
      <c r="U40" s="95" t="s">
        <v>1510</v>
      </c>
      <c r="V40" s="93">
        <v>253.238</v>
      </c>
      <c r="W40" s="93">
        <v>0</v>
      </c>
      <c r="X40" s="93">
        <v>0</v>
      </c>
      <c r="Y40" s="93">
        <v>25.81</v>
      </c>
      <c r="Z40" s="93">
        <v>0.14499999999999999</v>
      </c>
      <c r="AA40" s="93">
        <v>0.23680000000000001</v>
      </c>
      <c r="AB40" s="93">
        <v>0.36675999999999997</v>
      </c>
      <c r="AC40" s="93">
        <v>9.27</v>
      </c>
      <c r="AD40" s="93">
        <v>0.28423999999999999</v>
      </c>
    </row>
    <row r="41" spans="1:30" x14ac:dyDescent="0.3">
      <c r="A41" s="95" t="s">
        <v>802</v>
      </c>
      <c r="B41" s="93">
        <v>2695</v>
      </c>
      <c r="C41" s="93">
        <v>8.73414</v>
      </c>
      <c r="D41" s="93">
        <v>0.80300000000000005</v>
      </c>
      <c r="E41" s="93">
        <v>0.18</v>
      </c>
      <c r="F41" s="93">
        <v>4.1000000000000002E-2</v>
      </c>
      <c r="G41" s="93">
        <v>3.2730000000000002E-2</v>
      </c>
      <c r="H41" s="93">
        <v>3874.2411699999998</v>
      </c>
      <c r="I41" s="95" t="s">
        <v>1510</v>
      </c>
      <c r="J41" s="95" t="s">
        <v>1510</v>
      </c>
      <c r="K41" s="93">
        <v>0.61172000000000004</v>
      </c>
      <c r="L41" s="93">
        <v>20.31297</v>
      </c>
      <c r="M41" s="95" t="s">
        <v>1510</v>
      </c>
      <c r="N41" s="93">
        <v>0.27038000000000001</v>
      </c>
      <c r="O41" s="93">
        <v>0.13038</v>
      </c>
      <c r="P41" s="93">
        <v>10</v>
      </c>
      <c r="Q41" s="93">
        <v>0.93700000000000006</v>
      </c>
      <c r="R41" s="95" t="s">
        <v>1510</v>
      </c>
      <c r="S41" s="93">
        <v>0.56499999999999995</v>
      </c>
      <c r="T41" s="93">
        <v>0.42199999999999999</v>
      </c>
      <c r="U41" s="95" t="s">
        <v>1510</v>
      </c>
      <c r="V41" s="93">
        <v>253.27799999999999</v>
      </c>
      <c r="W41" s="93">
        <v>0</v>
      </c>
      <c r="X41" s="93">
        <v>0</v>
      </c>
      <c r="Y41" s="93">
        <v>25.81</v>
      </c>
      <c r="Z41" s="93">
        <v>0.14199999999999999</v>
      </c>
      <c r="AA41" s="93">
        <v>0.22731999999999999</v>
      </c>
      <c r="AB41" s="93">
        <v>0.39217999999999997</v>
      </c>
      <c r="AC41" s="93">
        <v>9.32</v>
      </c>
      <c r="AD41" s="93">
        <v>0.28276000000000001</v>
      </c>
    </row>
    <row r="42" spans="1:30" x14ac:dyDescent="0.3">
      <c r="A42" s="95" t="s">
        <v>803</v>
      </c>
      <c r="B42" s="93">
        <v>2695</v>
      </c>
      <c r="C42" s="93">
        <v>8.73414</v>
      </c>
      <c r="D42" s="93">
        <v>0.80300000000000005</v>
      </c>
      <c r="E42" s="93">
        <v>0.18</v>
      </c>
      <c r="F42" s="93">
        <v>4.1000000000000002E-2</v>
      </c>
      <c r="G42" s="93">
        <v>3.2730000000000002E-2</v>
      </c>
      <c r="H42" s="93">
        <v>3874.2411699999998</v>
      </c>
      <c r="I42" s="95" t="s">
        <v>1510</v>
      </c>
      <c r="J42" s="95" t="s">
        <v>1510</v>
      </c>
      <c r="K42" s="93">
        <v>0.61172000000000004</v>
      </c>
      <c r="L42" s="93">
        <v>20.31297</v>
      </c>
      <c r="M42" s="95" t="s">
        <v>1510</v>
      </c>
      <c r="N42" s="93">
        <v>0.27038000000000001</v>
      </c>
      <c r="O42" s="93">
        <v>0.13038</v>
      </c>
      <c r="P42" s="93">
        <v>10</v>
      </c>
      <c r="Q42" s="93">
        <v>0.93700000000000006</v>
      </c>
      <c r="R42" s="95" t="s">
        <v>1510</v>
      </c>
      <c r="S42" s="93">
        <v>0.56499999999999995</v>
      </c>
      <c r="T42" s="93">
        <v>0.42199999999999999</v>
      </c>
      <c r="U42" s="95" t="s">
        <v>1510</v>
      </c>
      <c r="V42" s="93">
        <v>253.27799999999999</v>
      </c>
      <c r="W42" s="93">
        <v>0</v>
      </c>
      <c r="X42" s="93">
        <v>0</v>
      </c>
      <c r="Y42" s="93">
        <v>25.81</v>
      </c>
      <c r="Z42" s="93">
        <v>0.14199999999999999</v>
      </c>
      <c r="AA42" s="93">
        <v>0.22731999999999999</v>
      </c>
      <c r="AB42" s="93">
        <v>0.39217999999999997</v>
      </c>
      <c r="AC42" s="93">
        <v>9.32</v>
      </c>
      <c r="AD42" s="93">
        <v>0.28276000000000001</v>
      </c>
    </row>
    <row r="43" spans="1:30" x14ac:dyDescent="0.3">
      <c r="A43" s="95" t="s">
        <v>804</v>
      </c>
      <c r="B43" s="93">
        <v>2695</v>
      </c>
      <c r="C43" s="93">
        <v>8.8423800000000004</v>
      </c>
      <c r="D43" s="93">
        <v>0.85299999999999998</v>
      </c>
      <c r="E43" s="93">
        <v>0.17</v>
      </c>
      <c r="F43" s="93">
        <v>2.3E-2</v>
      </c>
      <c r="G43" s="93">
        <v>3.2730000000000002E-2</v>
      </c>
      <c r="H43" s="93">
        <v>3874.2311100000002</v>
      </c>
      <c r="I43" s="95" t="s">
        <v>1510</v>
      </c>
      <c r="J43" s="95" t="s">
        <v>1510</v>
      </c>
      <c r="K43" s="93">
        <v>0.61048999999999998</v>
      </c>
      <c r="L43" s="93">
        <v>20.2881</v>
      </c>
      <c r="M43" s="95" t="s">
        <v>1510</v>
      </c>
      <c r="N43" s="93">
        <v>0.26491999999999999</v>
      </c>
      <c r="O43" s="93">
        <v>0.16123999999999999</v>
      </c>
      <c r="P43" s="93">
        <v>10</v>
      </c>
      <c r="Q43" s="93">
        <v>0.93899999999999995</v>
      </c>
      <c r="R43" s="95" t="s">
        <v>1510</v>
      </c>
      <c r="S43" s="93">
        <v>0.56499999999999995</v>
      </c>
      <c r="T43" s="93">
        <v>0.41799999999999998</v>
      </c>
      <c r="U43" s="95" t="s">
        <v>1510</v>
      </c>
      <c r="V43" s="93">
        <v>253.31800000000001</v>
      </c>
      <c r="W43" s="93">
        <v>0</v>
      </c>
      <c r="X43" s="93">
        <v>0</v>
      </c>
      <c r="Y43" s="93">
        <v>25.81</v>
      </c>
      <c r="Z43" s="93">
        <v>0.13900000000000001</v>
      </c>
      <c r="AA43" s="93">
        <v>0.21561</v>
      </c>
      <c r="AB43" s="93">
        <v>0.41399000000000002</v>
      </c>
      <c r="AC43" s="93">
        <v>9.31</v>
      </c>
      <c r="AD43" s="93">
        <v>0.28276000000000001</v>
      </c>
    </row>
    <row r="44" spans="1:30" x14ac:dyDescent="0.3">
      <c r="A44" s="95" t="s">
        <v>805</v>
      </c>
      <c r="B44" s="93">
        <v>2695</v>
      </c>
      <c r="C44" s="93">
        <v>8.8423800000000004</v>
      </c>
      <c r="D44" s="93">
        <v>0.85299999999999998</v>
      </c>
      <c r="E44" s="93">
        <v>0.17</v>
      </c>
      <c r="F44" s="93">
        <v>2.3E-2</v>
      </c>
      <c r="G44" s="93">
        <v>3.2730000000000002E-2</v>
      </c>
      <c r="H44" s="93">
        <v>3874.2311100000002</v>
      </c>
      <c r="I44" s="95" t="s">
        <v>1510</v>
      </c>
      <c r="J44" s="95" t="s">
        <v>1510</v>
      </c>
      <c r="K44" s="93">
        <v>0.61048999999999998</v>
      </c>
      <c r="L44" s="93">
        <v>20.2881</v>
      </c>
      <c r="M44" s="95" t="s">
        <v>1510</v>
      </c>
      <c r="N44" s="93">
        <v>0.26491999999999999</v>
      </c>
      <c r="O44" s="93">
        <v>0.16123999999999999</v>
      </c>
      <c r="P44" s="93">
        <v>10</v>
      </c>
      <c r="Q44" s="93">
        <v>0.93899999999999995</v>
      </c>
      <c r="R44" s="95" t="s">
        <v>1510</v>
      </c>
      <c r="S44" s="93">
        <v>0.56499999999999995</v>
      </c>
      <c r="T44" s="93">
        <v>0.41799999999999998</v>
      </c>
      <c r="U44" s="95" t="s">
        <v>1510</v>
      </c>
      <c r="V44" s="93">
        <v>253.31800000000001</v>
      </c>
      <c r="W44" s="93">
        <v>0</v>
      </c>
      <c r="X44" s="93">
        <v>0</v>
      </c>
      <c r="Y44" s="93">
        <v>25.81</v>
      </c>
      <c r="Z44" s="93">
        <v>0.13900000000000001</v>
      </c>
      <c r="AA44" s="93">
        <v>0.21561</v>
      </c>
      <c r="AB44" s="93">
        <v>0.41399000000000002</v>
      </c>
      <c r="AC44" s="93">
        <v>9.31</v>
      </c>
      <c r="AD44" s="93">
        <v>0.28276000000000001</v>
      </c>
    </row>
    <row r="45" spans="1:30" x14ac:dyDescent="0.3">
      <c r="A45" s="95" t="s">
        <v>806</v>
      </c>
      <c r="B45" s="93">
        <v>2695</v>
      </c>
      <c r="C45" s="93">
        <v>8.9459700000000009</v>
      </c>
      <c r="D45" s="93">
        <v>0.86099999999999999</v>
      </c>
      <c r="E45" s="93">
        <v>0.16500000000000001</v>
      </c>
      <c r="F45" s="93">
        <v>0.1</v>
      </c>
      <c r="G45" s="93">
        <v>3.2730000000000002E-2</v>
      </c>
      <c r="H45" s="93">
        <v>3874.2225800000001</v>
      </c>
      <c r="I45" s="95" t="s">
        <v>1510</v>
      </c>
      <c r="J45" s="93">
        <v>5.2146699999999999</v>
      </c>
      <c r="K45" s="93">
        <v>0.60855000000000004</v>
      </c>
      <c r="L45" s="93">
        <v>20.266999999999999</v>
      </c>
      <c r="M45" s="95" t="s">
        <v>1510</v>
      </c>
      <c r="N45" s="93">
        <v>0.25974999999999998</v>
      </c>
      <c r="O45" s="93">
        <v>0.18831000000000001</v>
      </c>
      <c r="P45" s="93">
        <v>10</v>
      </c>
      <c r="Q45" s="93">
        <v>0.95</v>
      </c>
      <c r="R45" s="95" t="s">
        <v>1510</v>
      </c>
      <c r="S45" s="93">
        <v>0.56399999999999995</v>
      </c>
      <c r="T45" s="93">
        <v>0.41699999999999998</v>
      </c>
      <c r="U45" s="95" t="s">
        <v>1510</v>
      </c>
      <c r="V45" s="93">
        <v>253.358</v>
      </c>
      <c r="W45" s="93">
        <v>0</v>
      </c>
      <c r="X45" s="93">
        <v>0</v>
      </c>
      <c r="Y45" s="93">
        <v>25.81</v>
      </c>
      <c r="Z45" s="93">
        <v>0.14000000000000001</v>
      </c>
      <c r="AA45" s="93">
        <v>0.20635000000000001</v>
      </c>
      <c r="AB45" s="93">
        <v>0.43193999999999999</v>
      </c>
      <c r="AC45" s="93">
        <v>9.32</v>
      </c>
      <c r="AD45" s="93">
        <v>0.28276000000000001</v>
      </c>
    </row>
    <row r="46" spans="1:30" x14ac:dyDescent="0.3">
      <c r="A46" s="95" t="s">
        <v>807</v>
      </c>
      <c r="B46" s="93">
        <v>2695</v>
      </c>
      <c r="C46" s="93">
        <v>8.9459700000000009</v>
      </c>
      <c r="D46" s="93">
        <v>0.86099999999999999</v>
      </c>
      <c r="E46" s="93">
        <v>0.16500000000000001</v>
      </c>
      <c r="F46" s="93">
        <v>0.1</v>
      </c>
      <c r="G46" s="93">
        <v>3.2730000000000002E-2</v>
      </c>
      <c r="H46" s="93">
        <v>3874.2225800000001</v>
      </c>
      <c r="I46" s="95" t="s">
        <v>1510</v>
      </c>
      <c r="J46" s="93">
        <v>5.2146699999999999</v>
      </c>
      <c r="K46" s="93">
        <v>0.60855000000000004</v>
      </c>
      <c r="L46" s="93">
        <v>20.266999999999999</v>
      </c>
      <c r="M46" s="95" t="s">
        <v>1510</v>
      </c>
      <c r="N46" s="93">
        <v>0.25974999999999998</v>
      </c>
      <c r="O46" s="93">
        <v>0.18831000000000001</v>
      </c>
      <c r="P46" s="93">
        <v>10</v>
      </c>
      <c r="Q46" s="93">
        <v>0.95</v>
      </c>
      <c r="R46" s="95" t="s">
        <v>1510</v>
      </c>
      <c r="S46" s="93">
        <v>0.56399999999999995</v>
      </c>
      <c r="T46" s="93">
        <v>0.41699999999999998</v>
      </c>
      <c r="U46" s="95" t="s">
        <v>1510</v>
      </c>
      <c r="V46" s="93">
        <v>253.358</v>
      </c>
      <c r="W46" s="93">
        <v>0</v>
      </c>
      <c r="X46" s="93">
        <v>0</v>
      </c>
      <c r="Y46" s="93">
        <v>25.81</v>
      </c>
      <c r="Z46" s="93">
        <v>0.14000000000000001</v>
      </c>
      <c r="AA46" s="93">
        <v>0.20635000000000001</v>
      </c>
      <c r="AB46" s="93">
        <v>0.43193999999999999</v>
      </c>
      <c r="AC46" s="93">
        <v>9.32</v>
      </c>
      <c r="AD46" s="93">
        <v>0.28276000000000001</v>
      </c>
    </row>
    <row r="47" spans="1:30" x14ac:dyDescent="0.3">
      <c r="A47" s="95" t="s">
        <v>808</v>
      </c>
      <c r="B47" s="93">
        <v>2695</v>
      </c>
      <c r="C47" s="93">
        <v>9.0424299999999995</v>
      </c>
      <c r="D47" s="93">
        <v>0.85299999999999998</v>
      </c>
      <c r="E47" s="93">
        <v>0.157</v>
      </c>
      <c r="F47" s="93">
        <v>0.12</v>
      </c>
      <c r="G47" s="93">
        <v>3.2730000000000002E-2</v>
      </c>
      <c r="H47" s="93">
        <v>3874.1997200000001</v>
      </c>
      <c r="I47" s="95" t="s">
        <v>1510</v>
      </c>
      <c r="J47" s="95" t="s">
        <v>1510</v>
      </c>
      <c r="K47" s="93">
        <v>0.60501000000000005</v>
      </c>
      <c r="L47" s="93">
        <v>20.210519999999999</v>
      </c>
      <c r="M47" s="93">
        <v>41.753329999999998</v>
      </c>
      <c r="N47" s="93">
        <v>0.25974999999999998</v>
      </c>
      <c r="O47" s="93">
        <v>0.21842</v>
      </c>
      <c r="P47" s="93">
        <v>10</v>
      </c>
      <c r="Q47" s="93">
        <v>0.96599999999999997</v>
      </c>
      <c r="R47" s="95" t="s">
        <v>1510</v>
      </c>
      <c r="S47" s="93">
        <v>0.56499999999999995</v>
      </c>
      <c r="T47" s="93">
        <v>0.41799999999999998</v>
      </c>
      <c r="U47" s="93">
        <v>59.7</v>
      </c>
      <c r="V47" s="93">
        <v>253.398</v>
      </c>
      <c r="W47" s="93">
        <v>0</v>
      </c>
      <c r="X47" s="93">
        <v>0</v>
      </c>
      <c r="Y47" s="93">
        <v>25.81</v>
      </c>
      <c r="Z47" s="93">
        <v>0.14399999999999999</v>
      </c>
      <c r="AA47" s="93">
        <v>0.19833000000000001</v>
      </c>
      <c r="AB47" s="93">
        <v>0.44308999999999998</v>
      </c>
      <c r="AC47" s="93">
        <v>9.35</v>
      </c>
      <c r="AD47" s="93">
        <v>0.28759000000000001</v>
      </c>
    </row>
    <row r="48" spans="1:30" x14ac:dyDescent="0.3">
      <c r="A48" s="95" t="s">
        <v>809</v>
      </c>
      <c r="B48" s="93">
        <v>2695</v>
      </c>
      <c r="C48" s="93">
        <v>9.0424299999999995</v>
      </c>
      <c r="D48" s="93">
        <v>0.85299999999999998</v>
      </c>
      <c r="E48" s="93">
        <v>0.157</v>
      </c>
      <c r="F48" s="93">
        <v>0.12</v>
      </c>
      <c r="G48" s="93">
        <v>3.2730000000000002E-2</v>
      </c>
      <c r="H48" s="93">
        <v>3874.1997200000001</v>
      </c>
      <c r="I48" s="95" t="s">
        <v>1510</v>
      </c>
      <c r="J48" s="95" t="s">
        <v>1510</v>
      </c>
      <c r="K48" s="93">
        <v>0.60501000000000005</v>
      </c>
      <c r="L48" s="93">
        <v>20.210519999999999</v>
      </c>
      <c r="M48" s="93">
        <v>41.753329999999998</v>
      </c>
      <c r="N48" s="93">
        <v>0.25974999999999998</v>
      </c>
      <c r="O48" s="93">
        <v>0.21842</v>
      </c>
      <c r="P48" s="93">
        <v>10</v>
      </c>
      <c r="Q48" s="93">
        <v>0.96599999999999997</v>
      </c>
      <c r="R48" s="95" t="s">
        <v>1510</v>
      </c>
      <c r="S48" s="93">
        <v>0.56499999999999995</v>
      </c>
      <c r="T48" s="93">
        <v>0.41799999999999998</v>
      </c>
      <c r="U48" s="93">
        <v>59.7</v>
      </c>
      <c r="V48" s="93">
        <v>253.398</v>
      </c>
      <c r="W48" s="93">
        <v>0</v>
      </c>
      <c r="X48" s="93">
        <v>0</v>
      </c>
      <c r="Y48" s="93">
        <v>25.81</v>
      </c>
      <c r="Z48" s="93">
        <v>0.14399999999999999</v>
      </c>
      <c r="AA48" s="93">
        <v>0.19833000000000001</v>
      </c>
      <c r="AB48" s="93">
        <v>0.44308999999999998</v>
      </c>
      <c r="AC48" s="93">
        <v>9.35</v>
      </c>
      <c r="AD48" s="93">
        <v>0.28759000000000001</v>
      </c>
    </row>
    <row r="49" spans="1:30" x14ac:dyDescent="0.3">
      <c r="A49" s="95" t="s">
        <v>810</v>
      </c>
      <c r="B49" s="93">
        <v>2695</v>
      </c>
      <c r="C49" s="93">
        <v>9.1189499999999999</v>
      </c>
      <c r="D49" s="93">
        <v>0.64800000000000002</v>
      </c>
      <c r="E49" s="93">
        <v>0.152</v>
      </c>
      <c r="F49" s="93">
        <v>0.14000000000000001</v>
      </c>
      <c r="G49" s="93">
        <v>3.2730000000000002E-2</v>
      </c>
      <c r="H49" s="93">
        <v>3874.1850899999999</v>
      </c>
      <c r="I49" s="95" t="s">
        <v>1510</v>
      </c>
      <c r="J49" s="95" t="s">
        <v>1510</v>
      </c>
      <c r="K49" s="93">
        <v>0.60399999999999998</v>
      </c>
      <c r="L49" s="93">
        <v>20.174389999999999</v>
      </c>
      <c r="M49" s="95" t="s">
        <v>1510</v>
      </c>
      <c r="N49" s="93">
        <v>0.25457999999999997</v>
      </c>
      <c r="O49" s="93">
        <v>0.2399</v>
      </c>
      <c r="P49" s="93">
        <v>10</v>
      </c>
      <c r="Q49" s="93">
        <v>0.98</v>
      </c>
      <c r="R49" s="95" t="s">
        <v>1510</v>
      </c>
      <c r="S49" s="93">
        <v>0.56599999999999995</v>
      </c>
      <c r="T49" s="93">
        <v>0.42</v>
      </c>
      <c r="U49" s="95" t="s">
        <v>1510</v>
      </c>
      <c r="V49" s="93">
        <v>253.43799999999999</v>
      </c>
      <c r="W49" s="93">
        <v>0</v>
      </c>
      <c r="X49" s="93">
        <v>0</v>
      </c>
      <c r="Y49" s="93">
        <v>25.81</v>
      </c>
      <c r="Z49" s="93">
        <v>9.0999999999999998E-2</v>
      </c>
      <c r="AA49" s="93">
        <v>0.20291000000000001</v>
      </c>
      <c r="AB49" s="93">
        <v>0.44308999999999998</v>
      </c>
      <c r="AC49" s="93">
        <v>9.35</v>
      </c>
      <c r="AD49" s="93">
        <v>0.28833999999999999</v>
      </c>
    </row>
    <row r="50" spans="1:30" x14ac:dyDescent="0.3">
      <c r="A50" s="95" t="s">
        <v>811</v>
      </c>
      <c r="B50" s="93">
        <v>2695</v>
      </c>
      <c r="C50" s="93">
        <v>9.1189499999999999</v>
      </c>
      <c r="D50" s="93">
        <v>0.64800000000000002</v>
      </c>
      <c r="E50" s="93">
        <v>0.152</v>
      </c>
      <c r="F50" s="93">
        <v>0.14000000000000001</v>
      </c>
      <c r="G50" s="93">
        <v>3.2730000000000002E-2</v>
      </c>
      <c r="H50" s="93">
        <v>3874.1850899999999</v>
      </c>
      <c r="I50" s="95" t="s">
        <v>1510</v>
      </c>
      <c r="J50" s="95" t="s">
        <v>1510</v>
      </c>
      <c r="K50" s="93">
        <v>0.60399999999999998</v>
      </c>
      <c r="L50" s="93">
        <v>20.174389999999999</v>
      </c>
      <c r="M50" s="95" t="s">
        <v>1510</v>
      </c>
      <c r="N50" s="93">
        <v>0.25457999999999997</v>
      </c>
      <c r="O50" s="93">
        <v>0.2399</v>
      </c>
      <c r="P50" s="93">
        <v>10</v>
      </c>
      <c r="Q50" s="93">
        <v>0.98</v>
      </c>
      <c r="R50" s="95" t="s">
        <v>1510</v>
      </c>
      <c r="S50" s="93">
        <v>0.56599999999999995</v>
      </c>
      <c r="T50" s="93">
        <v>0.42</v>
      </c>
      <c r="U50" s="95" t="s">
        <v>1510</v>
      </c>
      <c r="V50" s="93">
        <v>253.43799999999999</v>
      </c>
      <c r="W50" s="93">
        <v>0</v>
      </c>
      <c r="X50" s="93">
        <v>0</v>
      </c>
      <c r="Y50" s="93">
        <v>25.81</v>
      </c>
      <c r="Z50" s="93">
        <v>9.0999999999999998E-2</v>
      </c>
      <c r="AA50" s="93">
        <v>0.20291000000000001</v>
      </c>
      <c r="AB50" s="93">
        <v>0.44308999999999998</v>
      </c>
      <c r="AC50" s="93">
        <v>9.35</v>
      </c>
      <c r="AD50" s="93">
        <v>0.28833999999999999</v>
      </c>
    </row>
    <row r="51" spans="1:30" x14ac:dyDescent="0.3">
      <c r="A51" s="95" t="s">
        <v>812</v>
      </c>
      <c r="B51" s="93">
        <v>2695</v>
      </c>
      <c r="C51" s="93">
        <v>9.1659400000000009</v>
      </c>
      <c r="D51" s="93">
        <v>0.35099999999999998</v>
      </c>
      <c r="E51" s="93">
        <v>0.14099999999999999</v>
      </c>
      <c r="F51" s="93">
        <v>0.16</v>
      </c>
      <c r="G51" s="93">
        <v>3.2730000000000002E-2</v>
      </c>
      <c r="H51" s="93">
        <v>3874.1710699999999</v>
      </c>
      <c r="I51" s="95" t="s">
        <v>1510</v>
      </c>
      <c r="J51" s="95" t="s">
        <v>1510</v>
      </c>
      <c r="K51" s="93">
        <v>0.60292999999999997</v>
      </c>
      <c r="L51" s="93">
        <v>20.139779999999998</v>
      </c>
      <c r="M51" s="95" t="s">
        <v>1510</v>
      </c>
      <c r="N51" s="93">
        <v>0.24940999999999999</v>
      </c>
      <c r="O51" s="93">
        <v>0.25666</v>
      </c>
      <c r="P51" s="93">
        <v>10</v>
      </c>
      <c r="Q51" s="93">
        <v>0.98199999999999998</v>
      </c>
      <c r="R51" s="95" t="s">
        <v>1510</v>
      </c>
      <c r="S51" s="93">
        <v>0.56499999999999995</v>
      </c>
      <c r="T51" s="93">
        <v>0.42099999999999999</v>
      </c>
      <c r="U51" s="95" t="s">
        <v>1510</v>
      </c>
      <c r="V51" s="93">
        <v>253.47800000000001</v>
      </c>
      <c r="W51" s="93">
        <v>0</v>
      </c>
      <c r="X51" s="93">
        <v>0</v>
      </c>
      <c r="Y51" s="93">
        <v>25.81</v>
      </c>
      <c r="Z51" s="93">
        <v>0.12</v>
      </c>
      <c r="AA51" s="93">
        <v>0.22028</v>
      </c>
      <c r="AB51" s="93">
        <v>0.43193999999999999</v>
      </c>
      <c r="AC51" s="93">
        <v>9.2899999999999991</v>
      </c>
      <c r="AD51" s="93">
        <v>0.28201999999999999</v>
      </c>
    </row>
    <row r="52" spans="1:30" x14ac:dyDescent="0.3">
      <c r="A52" s="95" t="s">
        <v>813</v>
      </c>
      <c r="B52" s="93">
        <v>2695</v>
      </c>
      <c r="C52" s="93">
        <v>9.1659400000000009</v>
      </c>
      <c r="D52" s="93">
        <v>0.35099999999999998</v>
      </c>
      <c r="E52" s="93">
        <v>0.14099999999999999</v>
      </c>
      <c r="F52" s="93">
        <v>0.16</v>
      </c>
      <c r="G52" s="93">
        <v>3.2730000000000002E-2</v>
      </c>
      <c r="H52" s="93">
        <v>3874.1710699999999</v>
      </c>
      <c r="I52" s="95" t="s">
        <v>1510</v>
      </c>
      <c r="J52" s="95" t="s">
        <v>1510</v>
      </c>
      <c r="K52" s="93">
        <v>0.60292999999999997</v>
      </c>
      <c r="L52" s="93">
        <v>20.139779999999998</v>
      </c>
      <c r="M52" s="95" t="s">
        <v>1510</v>
      </c>
      <c r="N52" s="93">
        <v>0.24940999999999999</v>
      </c>
      <c r="O52" s="93">
        <v>0.25666</v>
      </c>
      <c r="P52" s="93">
        <v>10</v>
      </c>
      <c r="Q52" s="93">
        <v>0.98199999999999998</v>
      </c>
      <c r="R52" s="95" t="s">
        <v>1510</v>
      </c>
      <c r="S52" s="93">
        <v>0.56499999999999995</v>
      </c>
      <c r="T52" s="93">
        <v>0.42099999999999999</v>
      </c>
      <c r="U52" s="95" t="s">
        <v>1510</v>
      </c>
      <c r="V52" s="93">
        <v>253.47800000000001</v>
      </c>
      <c r="W52" s="93">
        <v>0</v>
      </c>
      <c r="X52" s="93">
        <v>0</v>
      </c>
      <c r="Y52" s="93">
        <v>25.81</v>
      </c>
      <c r="Z52" s="93">
        <v>0.12</v>
      </c>
      <c r="AA52" s="93">
        <v>0.22028</v>
      </c>
      <c r="AB52" s="93">
        <v>0.43193999999999999</v>
      </c>
      <c r="AC52" s="93">
        <v>9.2899999999999991</v>
      </c>
      <c r="AD52" s="93">
        <v>0.28201999999999999</v>
      </c>
    </row>
    <row r="53" spans="1:30" x14ac:dyDescent="0.3">
      <c r="A53" s="95" t="s">
        <v>814</v>
      </c>
      <c r="B53" s="93">
        <v>2695</v>
      </c>
      <c r="C53" s="93">
        <v>9.1818799999999996</v>
      </c>
      <c r="D53" s="93">
        <v>6.2E-2</v>
      </c>
      <c r="E53" s="93">
        <v>0.14299999999999999</v>
      </c>
      <c r="F53" s="93">
        <v>0.18</v>
      </c>
      <c r="G53" s="93">
        <v>3.2730000000000002E-2</v>
      </c>
      <c r="H53" s="93">
        <v>3874.1643600000002</v>
      </c>
      <c r="I53" s="95" t="s">
        <v>1510</v>
      </c>
      <c r="J53" s="95" t="s">
        <v>1510</v>
      </c>
      <c r="K53" s="93">
        <v>0.60131999999999997</v>
      </c>
      <c r="L53" s="93">
        <v>20.123239999999999</v>
      </c>
      <c r="M53" s="95" t="s">
        <v>1510</v>
      </c>
      <c r="N53" s="93">
        <v>0.24940999999999999</v>
      </c>
      <c r="O53" s="93">
        <v>0.27390999999999999</v>
      </c>
      <c r="P53" s="93">
        <v>10</v>
      </c>
      <c r="Q53" s="93">
        <v>0.97699999999999998</v>
      </c>
      <c r="R53" s="95" t="s">
        <v>1510</v>
      </c>
      <c r="S53" s="93">
        <v>0.56499999999999995</v>
      </c>
      <c r="T53" s="93">
        <v>0.41899999999999998</v>
      </c>
      <c r="U53" s="95" t="s">
        <v>1510</v>
      </c>
      <c r="V53" s="93">
        <v>253.518</v>
      </c>
      <c r="W53" s="93">
        <v>0</v>
      </c>
      <c r="X53" s="93">
        <v>0</v>
      </c>
      <c r="Y53" s="93">
        <v>25.81</v>
      </c>
      <c r="Z53" s="93">
        <v>0.14399999999999999</v>
      </c>
      <c r="AA53" s="93">
        <v>0.22262000000000001</v>
      </c>
      <c r="AB53" s="93">
        <v>0.43751000000000001</v>
      </c>
      <c r="AC53" s="93">
        <v>9.19</v>
      </c>
      <c r="AD53" s="93">
        <v>0.27400999999999998</v>
      </c>
    </row>
    <row r="54" spans="1:30" x14ac:dyDescent="0.3">
      <c r="A54" s="95" t="s">
        <v>815</v>
      </c>
      <c r="B54" s="93">
        <v>2695</v>
      </c>
      <c r="C54" s="93">
        <v>9.1818799999999996</v>
      </c>
      <c r="D54" s="93">
        <v>6.2E-2</v>
      </c>
      <c r="E54" s="93">
        <v>0.14299999999999999</v>
      </c>
      <c r="F54" s="93">
        <v>0.18</v>
      </c>
      <c r="G54" s="93">
        <v>3.2730000000000002E-2</v>
      </c>
      <c r="H54" s="93">
        <v>3874.1643600000002</v>
      </c>
      <c r="I54" s="95" t="s">
        <v>1510</v>
      </c>
      <c r="J54" s="95" t="s">
        <v>1510</v>
      </c>
      <c r="K54" s="93">
        <v>0.60131999999999997</v>
      </c>
      <c r="L54" s="93">
        <v>20.123239999999999</v>
      </c>
      <c r="M54" s="95" t="s">
        <v>1510</v>
      </c>
      <c r="N54" s="93">
        <v>0.24940999999999999</v>
      </c>
      <c r="O54" s="93">
        <v>0.27390999999999999</v>
      </c>
      <c r="P54" s="93">
        <v>10</v>
      </c>
      <c r="Q54" s="93">
        <v>0.97699999999999998</v>
      </c>
      <c r="R54" s="95" t="s">
        <v>1510</v>
      </c>
      <c r="S54" s="93">
        <v>0.56499999999999995</v>
      </c>
      <c r="T54" s="93">
        <v>0.41899999999999998</v>
      </c>
      <c r="U54" s="95" t="s">
        <v>1510</v>
      </c>
      <c r="V54" s="93">
        <v>253.518</v>
      </c>
      <c r="W54" s="93">
        <v>0</v>
      </c>
      <c r="X54" s="93">
        <v>0</v>
      </c>
      <c r="Y54" s="93">
        <v>25.81</v>
      </c>
      <c r="Z54" s="93">
        <v>0.14399999999999999</v>
      </c>
      <c r="AA54" s="93">
        <v>0.22262000000000001</v>
      </c>
      <c r="AB54" s="93">
        <v>0.43751000000000001</v>
      </c>
      <c r="AC54" s="93">
        <v>9.19</v>
      </c>
      <c r="AD54" s="93">
        <v>0.27400999999999998</v>
      </c>
    </row>
    <row r="55" spans="1:30" x14ac:dyDescent="0.3">
      <c r="A55" s="95" t="s">
        <v>816</v>
      </c>
      <c r="B55" s="93">
        <v>2695</v>
      </c>
      <c r="C55" s="93">
        <v>9.1698000000000004</v>
      </c>
      <c r="D55" s="93">
        <v>0</v>
      </c>
      <c r="E55" s="93">
        <v>0.14099999999999999</v>
      </c>
      <c r="F55" s="93">
        <v>0.19700000000000001</v>
      </c>
      <c r="G55" s="93">
        <v>3.4000000000000002E-2</v>
      </c>
      <c r="H55" s="93">
        <v>3874.1543000000001</v>
      </c>
      <c r="I55" s="95" t="s">
        <v>1510</v>
      </c>
      <c r="J55" s="95" t="s">
        <v>1510</v>
      </c>
      <c r="K55" s="93">
        <v>0.59967000000000004</v>
      </c>
      <c r="L55" s="93">
        <v>20.098420000000001</v>
      </c>
      <c r="M55" s="95" t="s">
        <v>1510</v>
      </c>
      <c r="N55" s="93">
        <v>0.24424000000000001</v>
      </c>
      <c r="O55" s="93">
        <v>0.29158000000000001</v>
      </c>
      <c r="P55" s="93">
        <v>10</v>
      </c>
      <c r="Q55" s="93">
        <v>0.96899999999999997</v>
      </c>
      <c r="R55" s="95" t="s">
        <v>1510</v>
      </c>
      <c r="S55" s="93">
        <v>0.56299999999999994</v>
      </c>
      <c r="T55" s="93">
        <v>0.42099999999999999</v>
      </c>
      <c r="U55" s="95" t="s">
        <v>1510</v>
      </c>
      <c r="V55" s="93">
        <v>253.55799999999999</v>
      </c>
      <c r="W55" s="93">
        <v>0</v>
      </c>
      <c r="X55" s="93">
        <v>0</v>
      </c>
      <c r="Y55" s="93">
        <v>25.81</v>
      </c>
      <c r="Z55" s="93">
        <v>0.14899999999999999</v>
      </c>
      <c r="AA55" s="93">
        <v>0.21793999999999999</v>
      </c>
      <c r="AB55" s="93">
        <v>0.45433000000000001</v>
      </c>
      <c r="AC55" s="93">
        <v>9.15</v>
      </c>
      <c r="AD55" s="93">
        <v>0.26618000000000003</v>
      </c>
    </row>
    <row r="56" spans="1:30" x14ac:dyDescent="0.3">
      <c r="A56" s="95" t="s">
        <v>817</v>
      </c>
      <c r="B56" s="93">
        <v>2695</v>
      </c>
      <c r="C56" s="93">
        <v>9.1698000000000004</v>
      </c>
      <c r="D56" s="93">
        <v>0</v>
      </c>
      <c r="E56" s="93">
        <v>0.14099999999999999</v>
      </c>
      <c r="F56" s="93">
        <v>0.19700000000000001</v>
      </c>
      <c r="G56" s="93">
        <v>3.4000000000000002E-2</v>
      </c>
      <c r="H56" s="93">
        <v>3874.1543000000001</v>
      </c>
      <c r="I56" s="95" t="s">
        <v>1510</v>
      </c>
      <c r="J56" s="95" t="s">
        <v>1510</v>
      </c>
      <c r="K56" s="93">
        <v>0.59967000000000004</v>
      </c>
      <c r="L56" s="93">
        <v>20.098420000000001</v>
      </c>
      <c r="M56" s="95" t="s">
        <v>1510</v>
      </c>
      <c r="N56" s="93">
        <v>0.24424000000000001</v>
      </c>
      <c r="O56" s="93">
        <v>0.29158000000000001</v>
      </c>
      <c r="P56" s="93">
        <v>10</v>
      </c>
      <c r="Q56" s="93">
        <v>0.96899999999999997</v>
      </c>
      <c r="R56" s="95" t="s">
        <v>1510</v>
      </c>
      <c r="S56" s="93">
        <v>0.56299999999999994</v>
      </c>
      <c r="T56" s="93">
        <v>0.42099999999999999</v>
      </c>
      <c r="U56" s="95" t="s">
        <v>1510</v>
      </c>
      <c r="V56" s="93">
        <v>253.55799999999999</v>
      </c>
      <c r="W56" s="93">
        <v>0</v>
      </c>
      <c r="X56" s="93">
        <v>0</v>
      </c>
      <c r="Y56" s="93">
        <v>25.81</v>
      </c>
      <c r="Z56" s="93">
        <v>0.14899999999999999</v>
      </c>
      <c r="AA56" s="93">
        <v>0.21793999999999999</v>
      </c>
      <c r="AB56" s="93">
        <v>0.45433000000000001</v>
      </c>
      <c r="AC56" s="93">
        <v>9.15</v>
      </c>
      <c r="AD56" s="93">
        <v>0.26618000000000003</v>
      </c>
    </row>
    <row r="57" spans="1:30" x14ac:dyDescent="0.3">
      <c r="A57" s="95" t="s">
        <v>818</v>
      </c>
      <c r="B57" s="93">
        <v>2695</v>
      </c>
      <c r="C57" s="93">
        <v>9.1304099999999995</v>
      </c>
      <c r="D57" s="93">
        <v>0</v>
      </c>
      <c r="E57" s="93">
        <v>0.13800000000000001</v>
      </c>
      <c r="F57" s="93">
        <v>0.2</v>
      </c>
      <c r="G57" s="93">
        <v>3.7999999999999999E-2</v>
      </c>
      <c r="H57" s="93">
        <v>3874.1466799999998</v>
      </c>
      <c r="I57" s="95" t="s">
        <v>1510</v>
      </c>
      <c r="J57" s="95" t="s">
        <v>1510</v>
      </c>
      <c r="K57" s="93">
        <v>0.59619</v>
      </c>
      <c r="L57" s="93">
        <v>20.078130000000002</v>
      </c>
      <c r="M57" s="95" t="s">
        <v>1510</v>
      </c>
      <c r="N57" s="93">
        <v>0.23907</v>
      </c>
      <c r="O57" s="93">
        <v>0.30958999999999998</v>
      </c>
      <c r="P57" s="95" t="s">
        <v>1510</v>
      </c>
      <c r="Q57" s="93">
        <v>0.96399999999999997</v>
      </c>
      <c r="R57" s="95" t="s">
        <v>1510</v>
      </c>
      <c r="S57" s="93">
        <v>0.56399999999999995</v>
      </c>
      <c r="T57" s="93">
        <v>0.41899999999999998</v>
      </c>
      <c r="U57" s="95" t="s">
        <v>1510</v>
      </c>
      <c r="V57" s="93">
        <v>253.59800000000001</v>
      </c>
      <c r="W57" s="93">
        <v>0</v>
      </c>
      <c r="X57" s="93">
        <v>0</v>
      </c>
      <c r="Y57" s="93">
        <v>25.81</v>
      </c>
      <c r="Z57" s="93">
        <v>0.14899999999999999</v>
      </c>
      <c r="AA57" s="93">
        <v>0.21793999999999999</v>
      </c>
      <c r="AB57" s="93">
        <v>0.47703000000000001</v>
      </c>
      <c r="AC57" s="93">
        <v>9.1199999999999992</v>
      </c>
      <c r="AD57" s="93">
        <v>0.26443</v>
      </c>
    </row>
    <row r="58" spans="1:30" x14ac:dyDescent="0.3">
      <c r="A58" s="96" t="s">
        <v>819</v>
      </c>
      <c r="B58" s="102">
        <v>2695</v>
      </c>
      <c r="C58" s="102">
        <v>9.1304099999999995</v>
      </c>
      <c r="D58" s="102">
        <v>0</v>
      </c>
      <c r="E58" s="102">
        <v>0.13800000000000001</v>
      </c>
      <c r="F58" s="102">
        <v>0.2</v>
      </c>
      <c r="G58" s="102">
        <v>3.7999999999999999E-2</v>
      </c>
      <c r="H58" s="102">
        <v>3874.1466799999998</v>
      </c>
      <c r="I58" s="96" t="s">
        <v>1510</v>
      </c>
      <c r="J58" s="96" t="s">
        <v>1510</v>
      </c>
      <c r="K58" s="102">
        <v>0.59619</v>
      </c>
      <c r="L58" s="102">
        <v>20.078130000000002</v>
      </c>
      <c r="M58" s="96" t="s">
        <v>1510</v>
      </c>
      <c r="N58" s="102">
        <v>0.23907</v>
      </c>
      <c r="O58" s="102">
        <v>0.30958999999999998</v>
      </c>
      <c r="P58" s="96" t="s">
        <v>1510</v>
      </c>
      <c r="Q58" s="102">
        <v>0.96399999999999997</v>
      </c>
      <c r="R58" s="96" t="s">
        <v>1510</v>
      </c>
      <c r="S58" s="102">
        <v>0.56399999999999995</v>
      </c>
      <c r="T58" s="102">
        <v>0.41899999999999998</v>
      </c>
      <c r="U58" s="96" t="s">
        <v>1510</v>
      </c>
      <c r="V58" s="102">
        <v>253.59800000000001</v>
      </c>
      <c r="W58" s="102">
        <v>0</v>
      </c>
      <c r="X58" s="102">
        <v>0</v>
      </c>
      <c r="Y58" s="102">
        <v>25.81</v>
      </c>
      <c r="Z58" s="102">
        <v>0.14899999999999999</v>
      </c>
      <c r="AA58" s="102">
        <v>0.21793999999999999</v>
      </c>
      <c r="AB58" s="102">
        <v>0.47703000000000001</v>
      </c>
      <c r="AC58" s="102">
        <v>9.1199999999999992</v>
      </c>
      <c r="AD58" s="102">
        <v>0.26443</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4" t="s">
        <v>0</v>
      </c>
      <c r="C3" s="165"/>
      <c r="D3" s="165"/>
      <c r="E3" s="165"/>
      <c r="F3" s="165"/>
      <c r="G3" s="165"/>
      <c r="H3" s="1"/>
    </row>
    <row r="4" spans="1:8" ht="0" hidden="1" customHeight="1" x14ac:dyDescent="0.3">
      <c r="A4" s="1"/>
      <c r="B4" s="1"/>
      <c r="C4" s="1"/>
      <c r="D4" s="1"/>
      <c r="E4" s="1"/>
      <c r="F4" s="1"/>
      <c r="G4" s="1"/>
      <c r="H4" s="1"/>
    </row>
    <row r="5" spans="1:8" ht="22.8" x14ac:dyDescent="0.4">
      <c r="A5" s="1"/>
      <c r="B5" s="22" t="s">
        <v>1542</v>
      </c>
      <c r="C5" s="1"/>
      <c r="D5" s="1"/>
      <c r="E5" s="1"/>
      <c r="F5" s="1"/>
      <c r="G5" s="1"/>
      <c r="H5" s="1"/>
    </row>
    <row r="6" spans="1:8" ht="27.6" x14ac:dyDescent="0.3">
      <c r="A6" s="1"/>
      <c r="B6" s="3" t="s">
        <v>54</v>
      </c>
      <c r="C6" s="3" t="s">
        <v>3</v>
      </c>
      <c r="D6" s="3" t="s">
        <v>1543</v>
      </c>
      <c r="E6" s="3" t="s">
        <v>7</v>
      </c>
      <c r="F6" s="3" t="s">
        <v>8</v>
      </c>
      <c r="G6" s="3" t="s">
        <v>1544</v>
      </c>
      <c r="H6" s="3" t="s">
        <v>1545</v>
      </c>
    </row>
    <row r="7" spans="1:8" x14ac:dyDescent="0.3">
      <c r="A7" s="1"/>
      <c r="B7" s="84" t="s">
        <v>58</v>
      </c>
      <c r="C7" s="6" t="s">
        <v>67</v>
      </c>
      <c r="D7" s="6" t="s">
        <v>1546</v>
      </c>
      <c r="E7" s="84" t="s">
        <v>1547</v>
      </c>
      <c r="F7" s="84" t="s">
        <v>1548</v>
      </c>
      <c r="G7" s="116">
        <v>0.2</v>
      </c>
      <c r="H7" s="84"/>
    </row>
    <row r="8" spans="1:8" x14ac:dyDescent="0.3">
      <c r="A8" s="1"/>
      <c r="B8" s="84" t="s">
        <v>58</v>
      </c>
      <c r="C8" s="6" t="s">
        <v>67</v>
      </c>
      <c r="D8" s="6" t="s">
        <v>1549</v>
      </c>
      <c r="E8" s="84" t="s">
        <v>1547</v>
      </c>
      <c r="F8" s="84" t="s">
        <v>1548</v>
      </c>
      <c r="G8" s="116">
        <v>0</v>
      </c>
      <c r="H8" s="84"/>
    </row>
    <row r="9" spans="1:8" x14ac:dyDescent="0.3">
      <c r="A9" s="1"/>
      <c r="B9" s="84" t="s">
        <v>58</v>
      </c>
      <c r="C9" s="6" t="s">
        <v>67</v>
      </c>
      <c r="D9" s="6" t="s">
        <v>1550</v>
      </c>
      <c r="E9" s="84" t="s">
        <v>1547</v>
      </c>
      <c r="F9" s="84" t="s">
        <v>1548</v>
      </c>
      <c r="G9" s="116">
        <v>0</v>
      </c>
      <c r="H9" s="84"/>
    </row>
    <row r="10" spans="1:8" x14ac:dyDescent="0.3">
      <c r="A10" s="1"/>
      <c r="B10" s="84" t="s">
        <v>58</v>
      </c>
      <c r="C10" s="6" t="s">
        <v>67</v>
      </c>
      <c r="D10" s="6" t="s">
        <v>1551</v>
      </c>
      <c r="E10" s="84" t="s">
        <v>1547</v>
      </c>
      <c r="F10" s="84" t="s">
        <v>1548</v>
      </c>
      <c r="G10" s="116">
        <v>0</v>
      </c>
      <c r="H10" s="84"/>
    </row>
    <row r="11" spans="1:8" x14ac:dyDescent="0.3">
      <c r="A11" s="1"/>
      <c r="B11" s="84" t="s">
        <v>58</v>
      </c>
      <c r="C11" s="6" t="s">
        <v>67</v>
      </c>
      <c r="D11" s="6" t="s">
        <v>1552</v>
      </c>
      <c r="E11" s="84" t="s">
        <v>1547</v>
      </c>
      <c r="F11" s="84" t="s">
        <v>1548</v>
      </c>
      <c r="G11" s="116">
        <v>0.03</v>
      </c>
      <c r="H11" s="84"/>
    </row>
    <row r="12" spans="1:8" x14ac:dyDescent="0.3">
      <c r="A12" s="1"/>
      <c r="B12" s="84" t="s">
        <v>58</v>
      </c>
      <c r="C12" s="6" t="s">
        <v>67</v>
      </c>
      <c r="D12" s="6" t="s">
        <v>1553</v>
      </c>
      <c r="E12" s="84" t="s">
        <v>1547</v>
      </c>
      <c r="F12" s="84" t="s">
        <v>1548</v>
      </c>
      <c r="G12" s="116">
        <v>0</v>
      </c>
      <c r="H12" s="84"/>
    </row>
    <row r="13" spans="1:8" x14ac:dyDescent="0.3">
      <c r="A13" s="1"/>
      <c r="B13" s="84" t="s">
        <v>58</v>
      </c>
      <c r="C13" s="6" t="s">
        <v>67</v>
      </c>
      <c r="D13" s="6" t="s">
        <v>1554</v>
      </c>
      <c r="E13" s="84" t="s">
        <v>1547</v>
      </c>
      <c r="F13" s="84" t="s">
        <v>1548</v>
      </c>
      <c r="G13" s="116">
        <v>7.5</v>
      </c>
      <c r="H13" s="84"/>
    </row>
    <row r="14" spans="1:8" x14ac:dyDescent="0.3">
      <c r="A14" s="1"/>
      <c r="B14" s="84" t="s">
        <v>58</v>
      </c>
      <c r="C14" s="6" t="s">
        <v>550</v>
      </c>
      <c r="D14" s="6" t="s">
        <v>1531</v>
      </c>
      <c r="E14" s="84" t="s">
        <v>1547</v>
      </c>
      <c r="F14" s="84" t="s">
        <v>1548</v>
      </c>
      <c r="G14" s="116">
        <v>0.25</v>
      </c>
      <c r="H14" s="84"/>
    </row>
    <row r="15" spans="1:8" x14ac:dyDescent="0.3">
      <c r="A15" s="1"/>
      <c r="B15" s="84" t="s">
        <v>58</v>
      </c>
      <c r="C15" s="6" t="s">
        <v>72</v>
      </c>
      <c r="D15" s="6" t="s">
        <v>1555</v>
      </c>
      <c r="E15" s="84" t="s">
        <v>1547</v>
      </c>
      <c r="F15" s="84" t="s">
        <v>1548</v>
      </c>
      <c r="G15" s="116">
        <v>0.17</v>
      </c>
      <c r="H15" s="84"/>
    </row>
    <row r="16" spans="1:8" x14ac:dyDescent="0.3">
      <c r="A16" s="1"/>
      <c r="B16" s="84" t="s">
        <v>58</v>
      </c>
      <c r="C16" s="6" t="s">
        <v>72</v>
      </c>
      <c r="D16" s="6" t="s">
        <v>1556</v>
      </c>
      <c r="E16" s="84" t="s">
        <v>1547</v>
      </c>
      <c r="F16" s="84" t="s">
        <v>1548</v>
      </c>
      <c r="G16" s="116">
        <v>0.05</v>
      </c>
      <c r="H16" s="84"/>
    </row>
    <row r="17" spans="1:8" x14ac:dyDescent="0.3">
      <c r="A17" s="1"/>
      <c r="B17" s="84" t="s">
        <v>58</v>
      </c>
      <c r="C17" s="6" t="s">
        <v>72</v>
      </c>
      <c r="D17" s="6" t="s">
        <v>1557</v>
      </c>
      <c r="E17" s="84" t="s">
        <v>1547</v>
      </c>
      <c r="F17" s="84" t="s">
        <v>1548</v>
      </c>
      <c r="G17" s="116">
        <v>0.26</v>
      </c>
      <c r="H17" s="84"/>
    </row>
    <row r="18" spans="1:8" x14ac:dyDescent="0.3">
      <c r="A18" s="1"/>
      <c r="B18" s="84" t="s">
        <v>58</v>
      </c>
      <c r="C18" s="6" t="s">
        <v>72</v>
      </c>
      <c r="D18" s="6" t="s">
        <v>1558</v>
      </c>
      <c r="E18" s="84" t="s">
        <v>1547</v>
      </c>
      <c r="F18" s="84" t="s">
        <v>1548</v>
      </c>
      <c r="G18" s="116">
        <v>0.57999999999999996</v>
      </c>
      <c r="H18" s="84"/>
    </row>
    <row r="19" spans="1:8" x14ac:dyDescent="0.3">
      <c r="A19" s="1"/>
      <c r="B19" s="84" t="s">
        <v>58</v>
      </c>
      <c r="C19" s="6" t="s">
        <v>72</v>
      </c>
      <c r="D19" s="6" t="s">
        <v>1559</v>
      </c>
      <c r="E19" s="84" t="s">
        <v>1547</v>
      </c>
      <c r="F19" s="84" t="s">
        <v>1548</v>
      </c>
      <c r="G19" s="116">
        <v>0.09</v>
      </c>
      <c r="H19" s="84"/>
    </row>
    <row r="20" spans="1:8" x14ac:dyDescent="0.3">
      <c r="A20" s="1"/>
      <c r="B20" s="84" t="s">
        <v>58</v>
      </c>
      <c r="C20" s="6" t="s">
        <v>72</v>
      </c>
      <c r="D20" s="6" t="s">
        <v>1560</v>
      </c>
      <c r="E20" s="84" t="s">
        <v>1547</v>
      </c>
      <c r="F20" s="84" t="s">
        <v>1548</v>
      </c>
      <c r="G20" s="116">
        <v>0.02</v>
      </c>
      <c r="H20" s="84"/>
    </row>
    <row r="21" spans="1:8" x14ac:dyDescent="0.3">
      <c r="A21" s="1"/>
      <c r="B21" s="84" t="s">
        <v>58</v>
      </c>
      <c r="C21" s="6" t="s">
        <v>72</v>
      </c>
      <c r="D21" s="6" t="s">
        <v>1561</v>
      </c>
      <c r="E21" s="84" t="s">
        <v>1547</v>
      </c>
      <c r="F21" s="84" t="s">
        <v>1548</v>
      </c>
      <c r="G21" s="116">
        <v>0.05</v>
      </c>
      <c r="H21" s="84"/>
    </row>
    <row r="22" spans="1:8" x14ac:dyDescent="0.3">
      <c r="A22" s="1"/>
      <c r="B22" s="84" t="s">
        <v>58</v>
      </c>
      <c r="C22" s="6" t="s">
        <v>72</v>
      </c>
      <c r="D22" s="6" t="s">
        <v>1562</v>
      </c>
      <c r="E22" s="84" t="s">
        <v>1547</v>
      </c>
      <c r="F22" s="84" t="s">
        <v>1548</v>
      </c>
      <c r="G22" s="116">
        <v>0.15</v>
      </c>
      <c r="H22" s="84"/>
    </row>
    <row r="23" spans="1:8" x14ac:dyDescent="0.3">
      <c r="A23" s="1"/>
      <c r="B23" s="84" t="s">
        <v>58</v>
      </c>
      <c r="C23" s="6" t="s">
        <v>72</v>
      </c>
      <c r="D23" s="6" t="s">
        <v>1563</v>
      </c>
      <c r="E23" s="84" t="s">
        <v>1547</v>
      </c>
      <c r="F23" s="84" t="s">
        <v>1548</v>
      </c>
      <c r="G23" s="116">
        <v>0.06</v>
      </c>
      <c r="H23" s="84"/>
    </row>
    <row r="24" spans="1:8" x14ac:dyDescent="0.3">
      <c r="A24" s="1"/>
      <c r="B24" s="84" t="s">
        <v>58</v>
      </c>
      <c r="C24" s="6" t="s">
        <v>72</v>
      </c>
      <c r="D24" s="6" t="s">
        <v>1564</v>
      </c>
      <c r="E24" s="84" t="s">
        <v>1547</v>
      </c>
      <c r="F24" s="84" t="s">
        <v>1548</v>
      </c>
      <c r="G24" s="116">
        <v>0.67</v>
      </c>
      <c r="H24" s="84"/>
    </row>
    <row r="25" spans="1:8" x14ac:dyDescent="0.3">
      <c r="A25" s="1"/>
      <c r="B25" s="84" t="s">
        <v>58</v>
      </c>
      <c r="C25" s="6" t="s">
        <v>72</v>
      </c>
      <c r="D25" s="6" t="s">
        <v>1565</v>
      </c>
      <c r="E25" s="84" t="s">
        <v>1547</v>
      </c>
      <c r="F25" s="84" t="s">
        <v>1548</v>
      </c>
      <c r="G25" s="116">
        <v>0.11</v>
      </c>
      <c r="H25" s="84"/>
    </row>
    <row r="26" spans="1:8" x14ac:dyDescent="0.3">
      <c r="A26" s="1"/>
      <c r="B26" s="84" t="s">
        <v>58</v>
      </c>
      <c r="C26" s="6" t="s">
        <v>72</v>
      </c>
      <c r="D26" s="6" t="s">
        <v>1566</v>
      </c>
      <c r="E26" s="84" t="s">
        <v>1547</v>
      </c>
      <c r="F26" s="84" t="s">
        <v>1548</v>
      </c>
      <c r="G26" s="116">
        <v>0.09</v>
      </c>
      <c r="H26" s="84"/>
    </row>
    <row r="27" spans="1:8" x14ac:dyDescent="0.3">
      <c r="A27" s="1"/>
      <c r="B27" s="84" t="s">
        <v>58</v>
      </c>
      <c r="C27" s="6" t="s">
        <v>72</v>
      </c>
      <c r="D27" s="6" t="s">
        <v>1567</v>
      </c>
      <c r="E27" s="84" t="s">
        <v>1547</v>
      </c>
      <c r="F27" s="84" t="s">
        <v>1548</v>
      </c>
      <c r="G27" s="116">
        <v>4.3380000000000001</v>
      </c>
      <c r="H27" s="84"/>
    </row>
    <row r="28" spans="1:8" x14ac:dyDescent="0.3">
      <c r="A28" s="1"/>
      <c r="B28" s="84" t="s">
        <v>58</v>
      </c>
      <c r="C28" s="6" t="s">
        <v>72</v>
      </c>
      <c r="D28" s="6" t="s">
        <v>1568</v>
      </c>
      <c r="E28" s="84" t="s">
        <v>1547</v>
      </c>
      <c r="F28" s="84" t="s">
        <v>1548</v>
      </c>
      <c r="G28" s="116">
        <v>0.1</v>
      </c>
      <c r="H28" s="84"/>
    </row>
    <row r="29" spans="1:8" x14ac:dyDescent="0.3">
      <c r="A29" s="1"/>
      <c r="B29" s="84" t="s">
        <v>58</v>
      </c>
      <c r="C29" s="6" t="s">
        <v>72</v>
      </c>
      <c r="D29" s="6" t="s">
        <v>1569</v>
      </c>
      <c r="E29" s="84" t="s">
        <v>1547</v>
      </c>
      <c r="F29" s="84" t="s">
        <v>1548</v>
      </c>
      <c r="G29" s="116">
        <v>0.05</v>
      </c>
      <c r="H29" s="84"/>
    </row>
    <row r="30" spans="1:8" x14ac:dyDescent="0.3">
      <c r="A30" s="1"/>
      <c r="B30" s="84" t="s">
        <v>58</v>
      </c>
      <c r="C30" s="6" t="s">
        <v>72</v>
      </c>
      <c r="D30" s="6" t="s">
        <v>1570</v>
      </c>
      <c r="E30" s="84" t="s">
        <v>1547</v>
      </c>
      <c r="F30" s="84" t="s">
        <v>1548</v>
      </c>
      <c r="G30" s="116">
        <v>0.02</v>
      </c>
      <c r="H30" s="84"/>
    </row>
    <row r="31" spans="1:8" x14ac:dyDescent="0.3">
      <c r="A31" s="1"/>
      <c r="B31" s="84" t="s">
        <v>58</v>
      </c>
      <c r="C31" s="6" t="s">
        <v>72</v>
      </c>
      <c r="D31" s="6" t="s">
        <v>1571</v>
      </c>
      <c r="E31" s="84" t="s">
        <v>1547</v>
      </c>
      <c r="F31" s="84" t="s">
        <v>1548</v>
      </c>
      <c r="G31" s="116">
        <v>0.23</v>
      </c>
      <c r="H31" s="84"/>
    </row>
    <row r="32" spans="1:8" x14ac:dyDescent="0.3">
      <c r="A32" s="1"/>
      <c r="B32" s="84" t="s">
        <v>58</v>
      </c>
      <c r="C32" s="6" t="s">
        <v>72</v>
      </c>
      <c r="D32" s="6" t="s">
        <v>1572</v>
      </c>
      <c r="E32" s="84" t="s">
        <v>1547</v>
      </c>
      <c r="F32" s="84" t="s">
        <v>1548</v>
      </c>
      <c r="G32" s="116">
        <v>0.1</v>
      </c>
      <c r="H32" s="84"/>
    </row>
    <row r="33" spans="1:8" x14ac:dyDescent="0.3">
      <c r="A33" s="1"/>
      <c r="B33" s="84" t="s">
        <v>58</v>
      </c>
      <c r="C33" s="6" t="s">
        <v>72</v>
      </c>
      <c r="D33" s="6" t="s">
        <v>1573</v>
      </c>
      <c r="E33" s="84" t="s">
        <v>1547</v>
      </c>
      <c r="F33" s="84" t="s">
        <v>1548</v>
      </c>
      <c r="G33" s="116">
        <v>0.15</v>
      </c>
      <c r="H33" s="84"/>
    </row>
    <row r="34" spans="1:8" x14ac:dyDescent="0.3">
      <c r="A34" s="1"/>
      <c r="B34" s="84" t="s">
        <v>58</v>
      </c>
      <c r="C34" s="6" t="s">
        <v>72</v>
      </c>
      <c r="D34" s="6" t="s">
        <v>1574</v>
      </c>
      <c r="E34" s="84" t="s">
        <v>1547</v>
      </c>
      <c r="F34" s="84" t="s">
        <v>1548</v>
      </c>
      <c r="G34" s="116">
        <v>0.02</v>
      </c>
      <c r="H34" s="84"/>
    </row>
    <row r="35" spans="1:8" x14ac:dyDescent="0.3">
      <c r="A35" s="1"/>
      <c r="B35" s="84" t="s">
        <v>58</v>
      </c>
      <c r="C35" s="6" t="s">
        <v>72</v>
      </c>
      <c r="D35" s="6" t="s">
        <v>1575</v>
      </c>
      <c r="E35" s="84" t="s">
        <v>1547</v>
      </c>
      <c r="F35" s="84" t="s">
        <v>1548</v>
      </c>
      <c r="G35" s="116">
        <v>0.05</v>
      </c>
      <c r="H35" s="84"/>
    </row>
    <row r="36" spans="1:8" x14ac:dyDescent="0.3">
      <c r="A36" s="1"/>
      <c r="B36" s="84" t="s">
        <v>58</v>
      </c>
      <c r="C36" s="6" t="s">
        <v>151</v>
      </c>
      <c r="D36" s="6" t="s">
        <v>1576</v>
      </c>
      <c r="E36" s="84" t="s">
        <v>1547</v>
      </c>
      <c r="F36" s="84" t="s">
        <v>1548</v>
      </c>
      <c r="G36" s="116">
        <v>6</v>
      </c>
      <c r="H36" s="84"/>
    </row>
    <row r="37" spans="1:8" x14ac:dyDescent="0.3">
      <c r="A37" s="1"/>
      <c r="B37" s="84" t="s">
        <v>58</v>
      </c>
      <c r="C37" s="6" t="s">
        <v>151</v>
      </c>
      <c r="D37" s="6" t="s">
        <v>1577</v>
      </c>
      <c r="E37" s="84" t="s">
        <v>1547</v>
      </c>
      <c r="F37" s="84" t="s">
        <v>1548</v>
      </c>
      <c r="G37" s="116">
        <v>4.3380000000000001</v>
      </c>
      <c r="H37" s="84"/>
    </row>
    <row r="38" spans="1:8" ht="26.4" x14ac:dyDescent="0.3">
      <c r="A38" s="1"/>
      <c r="B38" s="84" t="s">
        <v>58</v>
      </c>
      <c r="C38" s="6" t="s">
        <v>561</v>
      </c>
      <c r="D38" s="6" t="s">
        <v>1578</v>
      </c>
      <c r="E38" s="84" t="s">
        <v>1547</v>
      </c>
      <c r="F38" s="84" t="s">
        <v>1548</v>
      </c>
      <c r="G38" s="116">
        <v>2.97</v>
      </c>
      <c r="H38" s="84"/>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4" t="s">
        <v>0</v>
      </c>
      <c r="C3" s="165"/>
      <c r="D3" s="165"/>
      <c r="E3" s="165"/>
      <c r="F3" s="165"/>
      <c r="G3" s="165"/>
      <c r="H3" s="1"/>
    </row>
    <row r="4" spans="1:8" ht="0" hidden="1" customHeight="1" x14ac:dyDescent="0.3">
      <c r="A4" s="1"/>
      <c r="B4" s="1"/>
      <c r="C4" s="1"/>
      <c r="D4" s="1"/>
      <c r="E4" s="1"/>
      <c r="F4" s="1"/>
      <c r="G4" s="1"/>
      <c r="H4" s="1"/>
    </row>
    <row r="5" spans="1:8" ht="22.8" x14ac:dyDescent="0.4">
      <c r="A5" s="1"/>
      <c r="B5" s="22" t="s">
        <v>1579</v>
      </c>
      <c r="C5" s="1"/>
      <c r="D5" s="1"/>
      <c r="E5" s="1"/>
      <c r="F5" s="1"/>
      <c r="G5" s="1"/>
      <c r="H5" s="1"/>
    </row>
    <row r="6" spans="1:8" ht="27.6" x14ac:dyDescent="0.3">
      <c r="A6" s="1"/>
      <c r="B6" s="3" t="s">
        <v>54</v>
      </c>
      <c r="C6" s="3" t="s">
        <v>3</v>
      </c>
      <c r="D6" s="3" t="s">
        <v>1543</v>
      </c>
      <c r="E6" s="3" t="s">
        <v>7</v>
      </c>
      <c r="F6" s="3" t="s">
        <v>8</v>
      </c>
      <c r="G6" s="3" t="s">
        <v>1544</v>
      </c>
      <c r="H6" s="3" t="s">
        <v>1545</v>
      </c>
    </row>
    <row r="7" spans="1:8" x14ac:dyDescent="0.3">
      <c r="A7" s="1"/>
      <c r="B7" s="84" t="s">
        <v>58</v>
      </c>
      <c r="C7" s="6" t="s">
        <v>67</v>
      </c>
      <c r="D7" s="6" t="s">
        <v>1476</v>
      </c>
      <c r="E7" s="84" t="s">
        <v>1547</v>
      </c>
      <c r="F7" s="84" t="s">
        <v>1548</v>
      </c>
      <c r="G7" s="116">
        <v>0</v>
      </c>
      <c r="H7" s="84"/>
    </row>
    <row r="8" spans="1:8" x14ac:dyDescent="0.3">
      <c r="A8" s="1"/>
      <c r="B8" s="84" t="s">
        <v>58</v>
      </c>
      <c r="C8" s="6" t="s">
        <v>67</v>
      </c>
      <c r="D8" s="6" t="s">
        <v>229</v>
      </c>
      <c r="E8" s="84" t="s">
        <v>1547</v>
      </c>
      <c r="F8" s="84" t="s">
        <v>1548</v>
      </c>
      <c r="G8" s="116">
        <v>0</v>
      </c>
      <c r="H8" s="84"/>
    </row>
    <row r="9" spans="1:8" x14ac:dyDescent="0.3">
      <c r="A9" s="1"/>
      <c r="B9" s="84" t="s">
        <v>58</v>
      </c>
      <c r="C9" s="6" t="s">
        <v>67</v>
      </c>
      <c r="D9" s="6" t="s">
        <v>1546</v>
      </c>
      <c r="E9" s="84" t="s">
        <v>1547</v>
      </c>
      <c r="F9" s="84" t="s">
        <v>1548</v>
      </c>
      <c r="G9" s="116">
        <v>0</v>
      </c>
      <c r="H9" s="84"/>
    </row>
    <row r="10" spans="1:8" x14ac:dyDescent="0.3">
      <c r="A10" s="1"/>
      <c r="B10" s="84" t="s">
        <v>58</v>
      </c>
      <c r="C10" s="6" t="s">
        <v>67</v>
      </c>
      <c r="D10" s="6" t="s">
        <v>1549</v>
      </c>
      <c r="E10" s="84" t="s">
        <v>1547</v>
      </c>
      <c r="F10" s="84" t="s">
        <v>1548</v>
      </c>
      <c r="G10" s="116">
        <v>0</v>
      </c>
      <c r="H10" s="84"/>
    </row>
    <row r="11" spans="1:8" x14ac:dyDescent="0.3">
      <c r="A11" s="1"/>
      <c r="B11" s="84" t="s">
        <v>58</v>
      </c>
      <c r="C11" s="6" t="s">
        <v>67</v>
      </c>
      <c r="D11" s="6" t="s">
        <v>1550</v>
      </c>
      <c r="E11" s="84" t="s">
        <v>1547</v>
      </c>
      <c r="F11" s="84" t="s">
        <v>1548</v>
      </c>
      <c r="G11" s="116">
        <v>0</v>
      </c>
      <c r="H11" s="84"/>
    </row>
    <row r="12" spans="1:8" x14ac:dyDescent="0.3">
      <c r="A12" s="1"/>
      <c r="B12" s="84" t="s">
        <v>58</v>
      </c>
      <c r="C12" s="6" t="s">
        <v>67</v>
      </c>
      <c r="D12" s="6" t="s">
        <v>1551</v>
      </c>
      <c r="E12" s="84" t="s">
        <v>1547</v>
      </c>
      <c r="F12" s="84" t="s">
        <v>1548</v>
      </c>
      <c r="G12" s="116">
        <v>0</v>
      </c>
      <c r="H12" s="84"/>
    </row>
    <row r="13" spans="1:8" x14ac:dyDescent="0.3">
      <c r="A13" s="1"/>
      <c r="B13" s="84" t="s">
        <v>58</v>
      </c>
      <c r="C13" s="6" t="s">
        <v>67</v>
      </c>
      <c r="D13" s="6" t="s">
        <v>1552</v>
      </c>
      <c r="E13" s="84" t="s">
        <v>1547</v>
      </c>
      <c r="F13" s="84" t="s">
        <v>1548</v>
      </c>
      <c r="G13" s="116">
        <v>0</v>
      </c>
      <c r="H13" s="84"/>
    </row>
    <row r="14" spans="1:8" x14ac:dyDescent="0.3">
      <c r="A14" s="1"/>
      <c r="B14" s="84" t="s">
        <v>58</v>
      </c>
      <c r="C14" s="6" t="s">
        <v>67</v>
      </c>
      <c r="D14" s="6" t="s">
        <v>1553</v>
      </c>
      <c r="E14" s="84" t="s">
        <v>1547</v>
      </c>
      <c r="F14" s="84" t="s">
        <v>1548</v>
      </c>
      <c r="G14" s="116">
        <v>0</v>
      </c>
      <c r="H14" s="84"/>
    </row>
    <row r="15" spans="1:8" x14ac:dyDescent="0.3">
      <c r="A15" s="1"/>
      <c r="B15" s="84" t="s">
        <v>58</v>
      </c>
      <c r="C15" s="6" t="s">
        <v>67</v>
      </c>
      <c r="D15" s="6" t="s">
        <v>1554</v>
      </c>
      <c r="E15" s="84" t="s">
        <v>1547</v>
      </c>
      <c r="F15" s="84" t="s">
        <v>1548</v>
      </c>
      <c r="G15" s="116">
        <v>0.66700000000000004</v>
      </c>
      <c r="H15" s="84"/>
    </row>
    <row r="16" spans="1:8" x14ac:dyDescent="0.3">
      <c r="A16" s="1"/>
      <c r="B16" s="84" t="s">
        <v>58</v>
      </c>
      <c r="C16" s="6" t="s">
        <v>550</v>
      </c>
      <c r="D16" s="6" t="s">
        <v>1531</v>
      </c>
      <c r="E16" s="84" t="s">
        <v>1547</v>
      </c>
      <c r="F16" s="84" t="s">
        <v>1548</v>
      </c>
      <c r="G16" s="116">
        <v>0</v>
      </c>
      <c r="H16" s="84"/>
    </row>
    <row r="17" spans="1:8" x14ac:dyDescent="0.3">
      <c r="A17" s="1"/>
      <c r="B17" s="84" t="s">
        <v>58</v>
      </c>
      <c r="C17" s="6" t="s">
        <v>550</v>
      </c>
      <c r="D17" s="6" t="s">
        <v>1580</v>
      </c>
      <c r="E17" s="84" t="s">
        <v>1547</v>
      </c>
      <c r="F17" s="84" t="s">
        <v>1548</v>
      </c>
      <c r="G17" s="116">
        <v>227.1</v>
      </c>
      <c r="H17" s="84"/>
    </row>
    <row r="18" spans="1:8" x14ac:dyDescent="0.3">
      <c r="A18" s="1"/>
      <c r="B18" s="84" t="s">
        <v>58</v>
      </c>
      <c r="C18" s="6" t="s">
        <v>72</v>
      </c>
      <c r="D18" s="6" t="s">
        <v>1518</v>
      </c>
      <c r="E18" s="84" t="s">
        <v>1547</v>
      </c>
      <c r="F18" s="84" t="s">
        <v>1548</v>
      </c>
      <c r="G18" s="116">
        <v>162.417</v>
      </c>
      <c r="H18" s="84"/>
    </row>
    <row r="19" spans="1:8" ht="26.4" x14ac:dyDescent="0.3">
      <c r="A19" s="1"/>
      <c r="B19" s="84" t="s">
        <v>58</v>
      </c>
      <c r="C19" s="6" t="s">
        <v>552</v>
      </c>
      <c r="D19" s="6" t="s">
        <v>1519</v>
      </c>
      <c r="E19" s="84" t="s">
        <v>1581</v>
      </c>
      <c r="F19" s="84" t="s">
        <v>1582</v>
      </c>
      <c r="G19" s="116">
        <v>100</v>
      </c>
      <c r="H19" s="84"/>
    </row>
    <row r="20" spans="1:8" x14ac:dyDescent="0.3">
      <c r="A20" s="1"/>
      <c r="B20" s="84" t="s">
        <v>58</v>
      </c>
      <c r="C20" s="6" t="s">
        <v>151</v>
      </c>
      <c r="D20" s="6" t="s">
        <v>1583</v>
      </c>
      <c r="E20" s="84" t="s">
        <v>1547</v>
      </c>
      <c r="F20" s="84" t="s">
        <v>1548</v>
      </c>
      <c r="G20" s="116">
        <v>1.66</v>
      </c>
      <c r="H20" s="84"/>
    </row>
    <row r="21" spans="1:8" x14ac:dyDescent="0.3">
      <c r="A21" s="1"/>
      <c r="B21" s="84" t="s">
        <v>58</v>
      </c>
      <c r="C21" s="6" t="s">
        <v>151</v>
      </c>
      <c r="D21" s="6" t="s">
        <v>1584</v>
      </c>
      <c r="E21" s="84" t="s">
        <v>1547</v>
      </c>
      <c r="F21" s="84" t="s">
        <v>1548</v>
      </c>
      <c r="G21" s="116">
        <v>58.36</v>
      </c>
      <c r="H21" s="84"/>
    </row>
    <row r="22" spans="1:8" x14ac:dyDescent="0.3">
      <c r="A22" s="1"/>
      <c r="B22" s="84" t="s">
        <v>58</v>
      </c>
      <c r="C22" s="6" t="s">
        <v>151</v>
      </c>
      <c r="D22" s="6" t="s">
        <v>1585</v>
      </c>
      <c r="E22" s="84" t="s">
        <v>1547</v>
      </c>
      <c r="F22" s="84" t="s">
        <v>1548</v>
      </c>
      <c r="G22" s="116">
        <v>82.35</v>
      </c>
      <c r="H22" s="84"/>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48"/>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64" t="s">
        <v>0</v>
      </c>
      <c r="C3" s="165"/>
      <c r="D3" s="165"/>
      <c r="E3" s="165"/>
      <c r="F3" s="165"/>
      <c r="G3" s="165"/>
      <c r="H3" s="1"/>
      <c r="I3" s="1"/>
      <c r="J3" s="1"/>
    </row>
    <row r="4" spans="1:10" ht="0" hidden="1" customHeight="1" x14ac:dyDescent="0.3">
      <c r="A4" s="1"/>
      <c r="B4" s="1"/>
      <c r="C4" s="1"/>
      <c r="D4" s="1"/>
      <c r="E4" s="1"/>
      <c r="F4" s="1"/>
      <c r="G4" s="1"/>
      <c r="H4" s="1"/>
      <c r="I4" s="1"/>
      <c r="J4" s="1"/>
    </row>
    <row r="5" spans="1:10" ht="22.8" x14ac:dyDescent="0.4">
      <c r="A5" s="1"/>
      <c r="B5" s="22" t="s">
        <v>1586</v>
      </c>
      <c r="C5" s="1"/>
      <c r="D5" s="1"/>
      <c r="E5" s="1"/>
      <c r="F5" s="1"/>
      <c r="G5" s="1"/>
      <c r="H5" s="1"/>
      <c r="I5" s="1"/>
      <c r="J5" s="1"/>
    </row>
    <row r="6" spans="1:10" ht="27" customHeight="1" x14ac:dyDescent="0.3">
      <c r="A6" s="1"/>
      <c r="B6" s="7" t="s">
        <v>54</v>
      </c>
      <c r="C6" s="7" t="s">
        <v>3</v>
      </c>
      <c r="D6" s="7" t="s">
        <v>64</v>
      </c>
      <c r="E6" s="7" t="s">
        <v>1587</v>
      </c>
      <c r="F6" s="7" t="s">
        <v>7</v>
      </c>
      <c r="G6" s="7" t="s">
        <v>1588</v>
      </c>
      <c r="H6" s="7" t="s">
        <v>1589</v>
      </c>
      <c r="I6" s="7" t="s">
        <v>1590</v>
      </c>
      <c r="J6" s="7" t="s">
        <v>1591</v>
      </c>
    </row>
    <row r="7" spans="1:10" x14ac:dyDescent="0.3">
      <c r="A7" s="1"/>
      <c r="B7" s="117" t="s">
        <v>58</v>
      </c>
      <c r="C7" s="4" t="s">
        <v>67</v>
      </c>
      <c r="D7" s="4" t="s">
        <v>1092</v>
      </c>
      <c r="E7" s="4" t="s">
        <v>1592</v>
      </c>
      <c r="F7" s="118">
        <v>522.55999999999995</v>
      </c>
      <c r="G7" s="118">
        <v>522.55999999999995</v>
      </c>
      <c r="H7" s="118">
        <v>0</v>
      </c>
      <c r="I7" s="4" t="s">
        <v>1593</v>
      </c>
      <c r="J7" s="5" t="s">
        <v>928</v>
      </c>
    </row>
    <row r="8" spans="1:10" x14ac:dyDescent="0.3">
      <c r="A8" s="1"/>
      <c r="B8" s="117" t="s">
        <v>58</v>
      </c>
      <c r="C8" s="4" t="s">
        <v>67</v>
      </c>
      <c r="D8" s="4" t="s">
        <v>1092</v>
      </c>
      <c r="E8" s="4" t="s">
        <v>1592</v>
      </c>
      <c r="F8" s="118">
        <v>522.55999999999995</v>
      </c>
      <c r="G8" s="118">
        <v>522.55999999999995</v>
      </c>
      <c r="H8" s="118">
        <v>0</v>
      </c>
      <c r="I8" s="4" t="s">
        <v>1593</v>
      </c>
      <c r="J8" s="5" t="s">
        <v>928</v>
      </c>
    </row>
    <row r="9" spans="1:10" x14ac:dyDescent="0.3">
      <c r="A9" s="1"/>
      <c r="B9" s="117" t="s">
        <v>58</v>
      </c>
      <c r="C9" s="4" t="s">
        <v>67</v>
      </c>
      <c r="D9" s="4" t="s">
        <v>1092</v>
      </c>
      <c r="E9" s="4" t="s">
        <v>1594</v>
      </c>
      <c r="F9" s="118">
        <v>355.83</v>
      </c>
      <c r="G9" s="118">
        <v>355.83</v>
      </c>
      <c r="H9" s="118">
        <v>0</v>
      </c>
      <c r="I9" s="4" t="s">
        <v>1593</v>
      </c>
      <c r="J9" s="5" t="s">
        <v>928</v>
      </c>
    </row>
    <row r="10" spans="1:10" x14ac:dyDescent="0.3">
      <c r="A10" s="1"/>
      <c r="B10" s="117" t="s">
        <v>58</v>
      </c>
      <c r="C10" s="4" t="s">
        <v>67</v>
      </c>
      <c r="D10" s="4" t="s">
        <v>1092</v>
      </c>
      <c r="E10" s="4" t="s">
        <v>1594</v>
      </c>
      <c r="F10" s="118">
        <v>355.83</v>
      </c>
      <c r="G10" s="118">
        <v>355.83</v>
      </c>
      <c r="H10" s="118">
        <v>0</v>
      </c>
      <c r="I10" s="4" t="s">
        <v>1593</v>
      </c>
      <c r="J10" s="5" t="s">
        <v>928</v>
      </c>
    </row>
    <row r="11" spans="1:10" x14ac:dyDescent="0.3">
      <c r="A11" s="1"/>
      <c r="B11" s="117" t="s">
        <v>58</v>
      </c>
      <c r="C11" s="4" t="s">
        <v>67</v>
      </c>
      <c r="D11" s="4" t="s">
        <v>1094</v>
      </c>
      <c r="E11" s="4" t="s">
        <v>1592</v>
      </c>
      <c r="F11" s="118">
        <v>394.69200000000001</v>
      </c>
      <c r="G11" s="118">
        <v>394.69</v>
      </c>
      <c r="H11" s="118">
        <v>0</v>
      </c>
      <c r="I11" s="4" t="s">
        <v>1593</v>
      </c>
      <c r="J11" s="5" t="s">
        <v>928</v>
      </c>
    </row>
    <row r="12" spans="1:10" x14ac:dyDescent="0.3">
      <c r="A12" s="1"/>
      <c r="B12" s="117" t="s">
        <v>58</v>
      </c>
      <c r="C12" s="4" t="s">
        <v>67</v>
      </c>
      <c r="D12" s="4" t="s">
        <v>1094</v>
      </c>
      <c r="E12" s="4" t="s">
        <v>1592</v>
      </c>
      <c r="F12" s="118">
        <v>394.69200000000001</v>
      </c>
      <c r="G12" s="118">
        <v>394.69</v>
      </c>
      <c r="H12" s="118">
        <v>0</v>
      </c>
      <c r="I12" s="4" t="s">
        <v>1593</v>
      </c>
      <c r="J12" s="5" t="s">
        <v>928</v>
      </c>
    </row>
    <row r="13" spans="1:10" x14ac:dyDescent="0.3">
      <c r="A13" s="1"/>
      <c r="B13" s="117" t="s">
        <v>58</v>
      </c>
      <c r="C13" s="4" t="s">
        <v>67</v>
      </c>
      <c r="D13" s="4" t="s">
        <v>1094</v>
      </c>
      <c r="E13" s="4" t="s">
        <v>1594</v>
      </c>
      <c r="F13" s="118">
        <v>33.81</v>
      </c>
      <c r="G13" s="118">
        <v>33.81</v>
      </c>
      <c r="H13" s="118">
        <v>0</v>
      </c>
      <c r="I13" s="4" t="s">
        <v>1593</v>
      </c>
      <c r="J13" s="5" t="s">
        <v>928</v>
      </c>
    </row>
    <row r="14" spans="1:10" x14ac:dyDescent="0.3">
      <c r="A14" s="1"/>
      <c r="B14" s="117" t="s">
        <v>58</v>
      </c>
      <c r="C14" s="4" t="s">
        <v>67</v>
      </c>
      <c r="D14" s="4" t="s">
        <v>1094</v>
      </c>
      <c r="E14" s="4" t="s">
        <v>1594</v>
      </c>
      <c r="F14" s="118">
        <v>33.81</v>
      </c>
      <c r="G14" s="118">
        <v>33.81</v>
      </c>
      <c r="H14" s="118">
        <v>0</v>
      </c>
      <c r="I14" s="4" t="s">
        <v>1593</v>
      </c>
      <c r="J14" s="5" t="s">
        <v>928</v>
      </c>
    </row>
    <row r="15" spans="1:10" x14ac:dyDescent="0.3">
      <c r="A15" s="1"/>
      <c r="B15" s="117" t="s">
        <v>58</v>
      </c>
      <c r="C15" s="4" t="s">
        <v>72</v>
      </c>
      <c r="D15" s="4" t="s">
        <v>1098</v>
      </c>
      <c r="E15" s="4" t="s">
        <v>1592</v>
      </c>
      <c r="F15" s="118">
        <v>563.28</v>
      </c>
      <c r="G15" s="118">
        <v>563.28</v>
      </c>
      <c r="H15" s="118">
        <v>0</v>
      </c>
      <c r="I15" s="4" t="s">
        <v>1593</v>
      </c>
      <c r="J15" s="5" t="s">
        <v>928</v>
      </c>
    </row>
    <row r="16" spans="1:10" x14ac:dyDescent="0.3">
      <c r="A16" s="1"/>
      <c r="B16" s="117" t="s">
        <v>58</v>
      </c>
      <c r="C16" s="4" t="s">
        <v>72</v>
      </c>
      <c r="D16" s="4" t="s">
        <v>1098</v>
      </c>
      <c r="E16" s="4" t="s">
        <v>1592</v>
      </c>
      <c r="F16" s="118">
        <v>563.28</v>
      </c>
      <c r="G16" s="118">
        <v>563.28</v>
      </c>
      <c r="H16" s="118">
        <v>0</v>
      </c>
      <c r="I16" s="4" t="s">
        <v>1593</v>
      </c>
      <c r="J16" s="5" t="s">
        <v>928</v>
      </c>
    </row>
    <row r="17" spans="1:10" x14ac:dyDescent="0.3">
      <c r="A17" s="1"/>
      <c r="B17" s="117" t="s">
        <v>58</v>
      </c>
      <c r="C17" s="4" t="s">
        <v>75</v>
      </c>
      <c r="D17" s="4" t="s">
        <v>1101</v>
      </c>
      <c r="E17" s="4" t="s">
        <v>1592</v>
      </c>
      <c r="F17" s="118">
        <v>148.66999999999999</v>
      </c>
      <c r="G17" s="118">
        <v>148.66999999999999</v>
      </c>
      <c r="H17" s="118">
        <v>0</v>
      </c>
      <c r="I17" s="4" t="s">
        <v>1593</v>
      </c>
      <c r="J17" s="5" t="s">
        <v>928</v>
      </c>
    </row>
    <row r="18" spans="1:10" x14ac:dyDescent="0.3">
      <c r="A18" s="1"/>
      <c r="B18" s="117" t="s">
        <v>58</v>
      </c>
      <c r="C18" s="4" t="s">
        <v>75</v>
      </c>
      <c r="D18" s="4" t="s">
        <v>1101</v>
      </c>
      <c r="E18" s="4" t="s">
        <v>1592</v>
      </c>
      <c r="F18" s="118">
        <v>148.66999999999999</v>
      </c>
      <c r="G18" s="118">
        <v>148.66999999999999</v>
      </c>
      <c r="H18" s="118">
        <v>0</v>
      </c>
      <c r="I18" s="4" t="s">
        <v>1593</v>
      </c>
      <c r="J18" s="5" t="s">
        <v>928</v>
      </c>
    </row>
    <row r="19" spans="1:10" x14ac:dyDescent="0.3">
      <c r="A19" s="1"/>
      <c r="B19" s="117" t="s">
        <v>58</v>
      </c>
      <c r="C19" s="4" t="s">
        <v>75</v>
      </c>
      <c r="D19" s="4" t="s">
        <v>1104</v>
      </c>
      <c r="E19" s="4" t="s">
        <v>1592</v>
      </c>
      <c r="F19" s="118">
        <v>9702.7999999999993</v>
      </c>
      <c r="G19" s="118">
        <v>9702.7999999999993</v>
      </c>
      <c r="H19" s="118">
        <v>0</v>
      </c>
      <c r="I19" s="4" t="s">
        <v>1593</v>
      </c>
      <c r="J19" s="5" t="s">
        <v>928</v>
      </c>
    </row>
    <row r="20" spans="1:10" x14ac:dyDescent="0.3">
      <c r="A20" s="1"/>
      <c r="B20" s="117" t="s">
        <v>58</v>
      </c>
      <c r="C20" s="4" t="s">
        <v>75</v>
      </c>
      <c r="D20" s="4" t="s">
        <v>1104</v>
      </c>
      <c r="E20" s="4" t="s">
        <v>1592</v>
      </c>
      <c r="F20" s="118">
        <v>9702.7999999999993</v>
      </c>
      <c r="G20" s="118">
        <v>9702.7999999999993</v>
      </c>
      <c r="H20" s="118">
        <v>0</v>
      </c>
      <c r="I20" s="4" t="s">
        <v>1593</v>
      </c>
      <c r="J20" s="5" t="s">
        <v>928</v>
      </c>
    </row>
    <row r="21" spans="1:10" x14ac:dyDescent="0.3">
      <c r="A21" s="1"/>
      <c r="B21" s="117" t="s">
        <v>58</v>
      </c>
      <c r="C21" s="4" t="s">
        <v>82</v>
      </c>
      <c r="D21" s="4" t="s">
        <v>1595</v>
      </c>
      <c r="E21" s="4" t="s">
        <v>1596</v>
      </c>
      <c r="F21" s="118">
        <v>0</v>
      </c>
      <c r="G21" s="118">
        <v>0</v>
      </c>
      <c r="H21" s="118">
        <v>0</v>
      </c>
      <c r="I21" s="4" t="s">
        <v>1597</v>
      </c>
      <c r="J21" s="5" t="s">
        <v>928</v>
      </c>
    </row>
    <row r="22" spans="1:10" x14ac:dyDescent="0.3">
      <c r="A22" s="1"/>
      <c r="B22" s="117" t="s">
        <v>58</v>
      </c>
      <c r="C22" s="4" t="s">
        <v>82</v>
      </c>
      <c r="D22" s="4" t="s">
        <v>1595</v>
      </c>
      <c r="E22" s="4" t="s">
        <v>1596</v>
      </c>
      <c r="F22" s="118">
        <v>0</v>
      </c>
      <c r="G22" s="118">
        <v>0</v>
      </c>
      <c r="H22" s="118">
        <v>0</v>
      </c>
      <c r="I22" s="4" t="s">
        <v>1597</v>
      </c>
      <c r="J22" s="5" t="s">
        <v>928</v>
      </c>
    </row>
    <row r="23" spans="1:10" x14ac:dyDescent="0.3">
      <c r="A23" s="1"/>
      <c r="B23" s="117" t="s">
        <v>58</v>
      </c>
      <c r="C23" s="4" t="s">
        <v>82</v>
      </c>
      <c r="D23" s="4" t="s">
        <v>1595</v>
      </c>
      <c r="E23" s="4" t="s">
        <v>1592</v>
      </c>
      <c r="F23" s="118">
        <v>0</v>
      </c>
      <c r="G23" s="118">
        <v>0</v>
      </c>
      <c r="H23" s="118">
        <v>0</v>
      </c>
      <c r="I23" s="4" t="s">
        <v>1593</v>
      </c>
      <c r="J23" s="5" t="s">
        <v>928</v>
      </c>
    </row>
    <row r="24" spans="1:10" x14ac:dyDescent="0.3">
      <c r="A24" s="1"/>
      <c r="B24" s="117" t="s">
        <v>58</v>
      </c>
      <c r="C24" s="4" t="s">
        <v>82</v>
      </c>
      <c r="D24" s="4" t="s">
        <v>1595</v>
      </c>
      <c r="E24" s="4" t="s">
        <v>1592</v>
      </c>
      <c r="F24" s="118">
        <v>0</v>
      </c>
      <c r="G24" s="118">
        <v>0</v>
      </c>
      <c r="H24" s="118">
        <v>0</v>
      </c>
      <c r="I24" s="4" t="s">
        <v>1593</v>
      </c>
      <c r="J24" s="5" t="s">
        <v>928</v>
      </c>
    </row>
    <row r="25" spans="1:10" x14ac:dyDescent="0.3">
      <c r="A25" s="1"/>
      <c r="B25" s="117" t="s">
        <v>58</v>
      </c>
      <c r="C25" s="4" t="s">
        <v>82</v>
      </c>
      <c r="D25" s="4" t="s">
        <v>1118</v>
      </c>
      <c r="E25" s="4" t="s">
        <v>1592</v>
      </c>
      <c r="F25" s="118">
        <v>59631.64</v>
      </c>
      <c r="G25" s="118">
        <v>59631.64</v>
      </c>
      <c r="H25" s="118">
        <v>0</v>
      </c>
      <c r="I25" s="4" t="s">
        <v>1593</v>
      </c>
      <c r="J25" s="5" t="s">
        <v>928</v>
      </c>
    </row>
    <row r="26" spans="1:10" x14ac:dyDescent="0.3">
      <c r="A26" s="1"/>
      <c r="B26" s="117" t="s">
        <v>58</v>
      </c>
      <c r="C26" s="4" t="s">
        <v>82</v>
      </c>
      <c r="D26" s="4" t="s">
        <v>1118</v>
      </c>
      <c r="E26" s="4" t="s">
        <v>1592</v>
      </c>
      <c r="F26" s="118">
        <v>59631.64</v>
      </c>
      <c r="G26" s="118">
        <v>59631.64</v>
      </c>
      <c r="H26" s="118">
        <v>0</v>
      </c>
      <c r="I26" s="4" t="s">
        <v>1593</v>
      </c>
      <c r="J26" s="5" t="s">
        <v>928</v>
      </c>
    </row>
    <row r="27" spans="1:10" x14ac:dyDescent="0.3">
      <c r="A27" s="1"/>
      <c r="B27" s="117" t="s">
        <v>58</v>
      </c>
      <c r="C27" s="4" t="s">
        <v>82</v>
      </c>
      <c r="D27" s="4" t="s">
        <v>1121</v>
      </c>
      <c r="E27" s="4" t="s">
        <v>1592</v>
      </c>
      <c r="F27" s="118">
        <v>31185.24</v>
      </c>
      <c r="G27" s="118">
        <v>31185.24</v>
      </c>
      <c r="H27" s="118">
        <v>0</v>
      </c>
      <c r="I27" s="4" t="s">
        <v>1593</v>
      </c>
      <c r="J27" s="5" t="s">
        <v>928</v>
      </c>
    </row>
    <row r="28" spans="1:10" x14ac:dyDescent="0.3">
      <c r="A28" s="1"/>
      <c r="B28" s="117" t="s">
        <v>58</v>
      </c>
      <c r="C28" s="4" t="s">
        <v>82</v>
      </c>
      <c r="D28" s="4" t="s">
        <v>1121</v>
      </c>
      <c r="E28" s="4" t="s">
        <v>1592</v>
      </c>
      <c r="F28" s="118">
        <v>31185.24</v>
      </c>
      <c r="G28" s="118">
        <v>31185.24</v>
      </c>
      <c r="H28" s="118">
        <v>0</v>
      </c>
      <c r="I28" s="4" t="s">
        <v>1593</v>
      </c>
      <c r="J28" s="5" t="s">
        <v>928</v>
      </c>
    </row>
    <row r="29" spans="1:10" x14ac:dyDescent="0.3">
      <c r="A29" s="1"/>
      <c r="B29" s="117" t="s">
        <v>58</v>
      </c>
      <c r="C29" s="4" t="s">
        <v>91</v>
      </c>
      <c r="D29" s="4" t="s">
        <v>92</v>
      </c>
      <c r="E29" s="4" t="s">
        <v>1592</v>
      </c>
      <c r="F29" s="118">
        <v>490.04</v>
      </c>
      <c r="G29" s="118">
        <v>490.04</v>
      </c>
      <c r="H29" s="118">
        <v>0</v>
      </c>
      <c r="I29" s="4" t="s">
        <v>1593</v>
      </c>
      <c r="J29" s="5" t="s">
        <v>928</v>
      </c>
    </row>
    <row r="30" spans="1:10" x14ac:dyDescent="0.3">
      <c r="A30" s="1"/>
      <c r="B30" s="117" t="s">
        <v>58</v>
      </c>
      <c r="C30" s="4" t="s">
        <v>91</v>
      </c>
      <c r="D30" s="4" t="s">
        <v>92</v>
      </c>
      <c r="E30" s="4" t="s">
        <v>1592</v>
      </c>
      <c r="F30" s="118">
        <v>490.04</v>
      </c>
      <c r="G30" s="118">
        <v>490.04</v>
      </c>
      <c r="H30" s="118">
        <v>0</v>
      </c>
      <c r="I30" s="4" t="s">
        <v>1593</v>
      </c>
      <c r="J30" s="5" t="s">
        <v>928</v>
      </c>
    </row>
    <row r="31" spans="1:10" x14ac:dyDescent="0.3">
      <c r="A31" s="1"/>
      <c r="B31" s="117" t="s">
        <v>58</v>
      </c>
      <c r="C31" s="4" t="s">
        <v>559</v>
      </c>
      <c r="D31" s="4" t="s">
        <v>1131</v>
      </c>
      <c r="E31" s="4" t="s">
        <v>1592</v>
      </c>
      <c r="F31" s="118">
        <v>565.54</v>
      </c>
      <c r="G31" s="118">
        <v>565.54</v>
      </c>
      <c r="H31" s="118">
        <v>0</v>
      </c>
      <c r="I31" s="4" t="s">
        <v>1593</v>
      </c>
      <c r="J31" s="5" t="s">
        <v>928</v>
      </c>
    </row>
    <row r="32" spans="1:10" x14ac:dyDescent="0.3">
      <c r="A32" s="1"/>
      <c r="B32" s="117" t="s">
        <v>58</v>
      </c>
      <c r="C32" s="4" t="s">
        <v>559</v>
      </c>
      <c r="D32" s="4" t="s">
        <v>1131</v>
      </c>
      <c r="E32" s="4" t="s">
        <v>1592</v>
      </c>
      <c r="F32" s="118">
        <v>565.54</v>
      </c>
      <c r="G32" s="118">
        <v>565.54</v>
      </c>
      <c r="H32" s="118">
        <v>0</v>
      </c>
      <c r="I32" s="4" t="s">
        <v>1593</v>
      </c>
      <c r="J32" s="5" t="s">
        <v>928</v>
      </c>
    </row>
    <row r="33" spans="1:10" x14ac:dyDescent="0.3">
      <c r="A33" s="1"/>
      <c r="B33" s="117" t="s">
        <v>58</v>
      </c>
      <c r="C33" s="4" t="s">
        <v>559</v>
      </c>
      <c r="D33" s="4" t="s">
        <v>1132</v>
      </c>
      <c r="E33" s="4" t="s">
        <v>1592</v>
      </c>
      <c r="F33" s="118">
        <v>750.33</v>
      </c>
      <c r="G33" s="118">
        <v>750.33</v>
      </c>
      <c r="H33" s="118">
        <v>0</v>
      </c>
      <c r="I33" s="4" t="s">
        <v>1593</v>
      </c>
      <c r="J33" s="5" t="s">
        <v>928</v>
      </c>
    </row>
    <row r="34" spans="1:10" x14ac:dyDescent="0.3">
      <c r="A34" s="1"/>
      <c r="B34" s="117" t="s">
        <v>58</v>
      </c>
      <c r="C34" s="4" t="s">
        <v>559</v>
      </c>
      <c r="D34" s="4" t="s">
        <v>1132</v>
      </c>
      <c r="E34" s="4" t="s">
        <v>1592</v>
      </c>
      <c r="F34" s="118">
        <v>750.33</v>
      </c>
      <c r="G34" s="118">
        <v>750.33</v>
      </c>
      <c r="H34" s="118">
        <v>0</v>
      </c>
      <c r="I34" s="4" t="s">
        <v>1593</v>
      </c>
      <c r="J34" s="5" t="s">
        <v>928</v>
      </c>
    </row>
    <row r="35" spans="1:10" x14ac:dyDescent="0.3">
      <c r="A35" s="1"/>
      <c r="B35" s="117" t="s">
        <v>58</v>
      </c>
      <c r="C35" s="4" t="s">
        <v>348</v>
      </c>
      <c r="D35" s="4" t="s">
        <v>1137</v>
      </c>
      <c r="E35" s="4" t="s">
        <v>1592</v>
      </c>
      <c r="F35" s="118">
        <v>585.62</v>
      </c>
      <c r="G35" s="118">
        <v>586.54499999999996</v>
      </c>
      <c r="H35" s="118">
        <v>0</v>
      </c>
      <c r="I35" s="4" t="s">
        <v>1593</v>
      </c>
      <c r="J35" s="5" t="s">
        <v>1598</v>
      </c>
    </row>
    <row r="36" spans="1:10" x14ac:dyDescent="0.3">
      <c r="A36" s="1"/>
      <c r="B36" s="117" t="s">
        <v>58</v>
      </c>
      <c r="C36" s="4" t="s">
        <v>348</v>
      </c>
      <c r="D36" s="4" t="s">
        <v>1137</v>
      </c>
      <c r="E36" s="4" t="s">
        <v>1592</v>
      </c>
      <c r="F36" s="118">
        <v>585.62</v>
      </c>
      <c r="G36" s="118">
        <v>586.54999999999995</v>
      </c>
      <c r="H36" s="118">
        <v>0</v>
      </c>
      <c r="I36" s="4" t="s">
        <v>1593</v>
      </c>
      <c r="J36" s="5" t="s">
        <v>928</v>
      </c>
    </row>
    <row r="37" spans="1:10" x14ac:dyDescent="0.3">
      <c r="A37" s="1"/>
      <c r="B37" s="117" t="s">
        <v>58</v>
      </c>
      <c r="C37" s="4" t="s">
        <v>134</v>
      </c>
      <c r="D37" s="4" t="s">
        <v>1140</v>
      </c>
      <c r="E37" s="4" t="s">
        <v>1592</v>
      </c>
      <c r="F37" s="118">
        <v>1964.32</v>
      </c>
      <c r="G37" s="118">
        <v>1964.32</v>
      </c>
      <c r="H37" s="118">
        <v>0</v>
      </c>
      <c r="I37" s="4" t="s">
        <v>1593</v>
      </c>
      <c r="J37" s="5" t="s">
        <v>928</v>
      </c>
    </row>
    <row r="38" spans="1:10" x14ac:dyDescent="0.3">
      <c r="A38" s="1"/>
      <c r="B38" s="117" t="s">
        <v>58</v>
      </c>
      <c r="C38" s="4" t="s">
        <v>134</v>
      </c>
      <c r="D38" s="4" t="s">
        <v>1140</v>
      </c>
      <c r="E38" s="4" t="s">
        <v>1592</v>
      </c>
      <c r="F38" s="118">
        <v>1964.32</v>
      </c>
      <c r="G38" s="118">
        <v>1964.32</v>
      </c>
      <c r="H38" s="118">
        <v>0</v>
      </c>
      <c r="I38" s="4" t="s">
        <v>1593</v>
      </c>
      <c r="J38" s="5" t="s">
        <v>928</v>
      </c>
    </row>
    <row r="39" spans="1:10" x14ac:dyDescent="0.3">
      <c r="A39" s="1"/>
      <c r="B39" s="117" t="s">
        <v>58</v>
      </c>
      <c r="C39" s="4" t="s">
        <v>134</v>
      </c>
      <c r="D39" s="4" t="s">
        <v>142</v>
      </c>
      <c r="E39" s="4" t="s">
        <v>1592</v>
      </c>
      <c r="F39" s="118">
        <v>2490.4499999999998</v>
      </c>
      <c r="G39" s="118">
        <v>2490.4499999999998</v>
      </c>
      <c r="H39" s="118">
        <v>0</v>
      </c>
      <c r="I39" s="4" t="s">
        <v>1593</v>
      </c>
      <c r="J39" s="5" t="s">
        <v>928</v>
      </c>
    </row>
    <row r="40" spans="1:10" x14ac:dyDescent="0.3">
      <c r="A40" s="1"/>
      <c r="B40" s="117" t="s">
        <v>58</v>
      </c>
      <c r="C40" s="4" t="s">
        <v>134</v>
      </c>
      <c r="D40" s="4" t="s">
        <v>142</v>
      </c>
      <c r="E40" s="4" t="s">
        <v>1592</v>
      </c>
      <c r="F40" s="118">
        <v>2490.4499999999998</v>
      </c>
      <c r="G40" s="118">
        <v>2490.4499999999998</v>
      </c>
      <c r="H40" s="118">
        <v>0</v>
      </c>
      <c r="I40" s="4" t="s">
        <v>1593</v>
      </c>
      <c r="J40" s="5" t="s">
        <v>928</v>
      </c>
    </row>
    <row r="41" spans="1:10" x14ac:dyDescent="0.3">
      <c r="A41" s="1"/>
      <c r="B41" s="117" t="s">
        <v>58</v>
      </c>
      <c r="C41" s="4" t="s">
        <v>551</v>
      </c>
      <c r="D41" s="4" t="s">
        <v>1152</v>
      </c>
      <c r="E41" s="4" t="s">
        <v>1592</v>
      </c>
      <c r="F41" s="118">
        <v>6016.24</v>
      </c>
      <c r="G41" s="118">
        <v>6016.24</v>
      </c>
      <c r="H41" s="118">
        <v>0</v>
      </c>
      <c r="I41" s="4" t="s">
        <v>1593</v>
      </c>
      <c r="J41" s="5" t="s">
        <v>1599</v>
      </c>
    </row>
    <row r="42" spans="1:10" x14ac:dyDescent="0.3">
      <c r="A42" s="1"/>
      <c r="B42" s="117" t="s">
        <v>58</v>
      </c>
      <c r="C42" s="4" t="s">
        <v>551</v>
      </c>
      <c r="D42" s="4" t="s">
        <v>1152</v>
      </c>
      <c r="E42" s="4" t="s">
        <v>1592</v>
      </c>
      <c r="F42" s="118">
        <v>6016.24</v>
      </c>
      <c r="G42" s="118">
        <v>6016.24</v>
      </c>
      <c r="H42" s="118">
        <v>0</v>
      </c>
      <c r="I42" s="4" t="s">
        <v>1593</v>
      </c>
      <c r="J42" s="5" t="s">
        <v>928</v>
      </c>
    </row>
    <row r="43" spans="1:10" x14ac:dyDescent="0.3">
      <c r="A43" s="1"/>
      <c r="B43" s="117" t="s">
        <v>58</v>
      </c>
      <c r="C43" s="4" t="s">
        <v>148</v>
      </c>
      <c r="D43" s="4" t="s">
        <v>149</v>
      </c>
      <c r="E43" s="4" t="s">
        <v>1592</v>
      </c>
      <c r="F43" s="118">
        <v>57437.286999999997</v>
      </c>
      <c r="G43" s="118">
        <v>57437.29</v>
      </c>
      <c r="H43" s="118">
        <v>0</v>
      </c>
      <c r="I43" s="4" t="s">
        <v>1593</v>
      </c>
      <c r="J43" s="5" t="s">
        <v>928</v>
      </c>
    </row>
    <row r="44" spans="1:10" x14ac:dyDescent="0.3">
      <c r="A44" s="1"/>
      <c r="B44" s="117" t="s">
        <v>58</v>
      </c>
      <c r="C44" s="4" t="s">
        <v>148</v>
      </c>
      <c r="D44" s="4" t="s">
        <v>149</v>
      </c>
      <c r="E44" s="4" t="s">
        <v>1592</v>
      </c>
      <c r="F44" s="118">
        <v>57437.286999999997</v>
      </c>
      <c r="G44" s="118">
        <v>57437.29</v>
      </c>
      <c r="H44" s="118">
        <v>0</v>
      </c>
      <c r="I44" s="4" t="s">
        <v>1593</v>
      </c>
      <c r="J44" s="5" t="s">
        <v>928</v>
      </c>
    </row>
    <row r="45" spans="1:10" x14ac:dyDescent="0.3">
      <c r="A45" s="1"/>
      <c r="B45" s="117" t="s">
        <v>58</v>
      </c>
      <c r="C45" s="4" t="s">
        <v>469</v>
      </c>
      <c r="D45" s="4" t="s">
        <v>1155</v>
      </c>
      <c r="E45" s="4" t="s">
        <v>1592</v>
      </c>
      <c r="F45" s="118">
        <v>7.7</v>
      </c>
      <c r="G45" s="118">
        <v>7.7</v>
      </c>
      <c r="H45" s="118">
        <v>0</v>
      </c>
      <c r="I45" s="4" t="s">
        <v>1593</v>
      </c>
      <c r="J45" s="5" t="s">
        <v>928</v>
      </c>
    </row>
    <row r="46" spans="1:10" x14ac:dyDescent="0.3">
      <c r="A46" s="1"/>
      <c r="B46" s="117" t="s">
        <v>58</v>
      </c>
      <c r="C46" s="4" t="s">
        <v>469</v>
      </c>
      <c r="D46" s="4" t="s">
        <v>1155</v>
      </c>
      <c r="E46" s="4" t="s">
        <v>1592</v>
      </c>
      <c r="F46" s="118">
        <v>7.7</v>
      </c>
      <c r="G46" s="118">
        <v>7.7</v>
      </c>
      <c r="H46" s="118">
        <v>0</v>
      </c>
      <c r="I46" s="4" t="s">
        <v>1593</v>
      </c>
      <c r="J46" s="5" t="s">
        <v>928</v>
      </c>
    </row>
    <row r="47" spans="1:10" x14ac:dyDescent="0.3">
      <c r="A47" s="1"/>
      <c r="B47" s="117" t="s">
        <v>58</v>
      </c>
      <c r="C47" s="4" t="s">
        <v>469</v>
      </c>
      <c r="D47" s="4" t="s">
        <v>1155</v>
      </c>
      <c r="E47" s="4" t="s">
        <v>1594</v>
      </c>
      <c r="F47" s="118">
        <v>540.35</v>
      </c>
      <c r="G47" s="118">
        <v>540.35</v>
      </c>
      <c r="H47" s="118">
        <v>0</v>
      </c>
      <c r="I47" s="4" t="s">
        <v>1593</v>
      </c>
      <c r="J47" s="5" t="s">
        <v>928</v>
      </c>
    </row>
    <row r="48" spans="1:10" x14ac:dyDescent="0.3">
      <c r="A48" s="1"/>
      <c r="B48" s="117" t="s">
        <v>58</v>
      </c>
      <c r="C48" s="4" t="s">
        <v>469</v>
      </c>
      <c r="D48" s="4" t="s">
        <v>1155</v>
      </c>
      <c r="E48" s="4" t="s">
        <v>1594</v>
      </c>
      <c r="F48" s="118">
        <v>540.35</v>
      </c>
      <c r="G48" s="118">
        <v>540.35</v>
      </c>
      <c r="H48" s="118">
        <v>0</v>
      </c>
      <c r="I48" s="4" t="s">
        <v>1593</v>
      </c>
      <c r="J48" s="5" t="s">
        <v>928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64" t="s">
        <v>0</v>
      </c>
      <c r="C3" s="165"/>
      <c r="D3" s="165"/>
      <c r="E3" s="165"/>
      <c r="F3" s="165"/>
      <c r="G3" s="165"/>
    </row>
    <row r="4" spans="1:7" ht="0" hidden="1" customHeight="1" x14ac:dyDescent="0.3">
      <c r="A4" s="1"/>
      <c r="B4" s="1"/>
      <c r="C4" s="1"/>
      <c r="D4" s="1"/>
      <c r="E4" s="1"/>
      <c r="F4" s="1"/>
      <c r="G4" s="1"/>
    </row>
    <row r="5" spans="1:7" ht="22.8" x14ac:dyDescent="0.4">
      <c r="A5" s="1"/>
      <c r="B5" s="22" t="s">
        <v>1600</v>
      </c>
      <c r="C5" s="1"/>
      <c r="D5" s="1"/>
      <c r="E5" s="1"/>
      <c r="F5" s="1"/>
      <c r="G5" s="1"/>
    </row>
    <row r="6" spans="1:7" ht="27" customHeight="1" x14ac:dyDescent="0.3">
      <c r="A6" s="1"/>
      <c r="B6" s="168" t="s">
        <v>1601</v>
      </c>
      <c r="C6" s="168"/>
      <c r="D6" s="168"/>
      <c r="E6" s="168"/>
      <c r="F6" s="168"/>
      <c r="G6" s="168"/>
    </row>
    <row r="7" spans="1:7" ht="27" customHeight="1" x14ac:dyDescent="0.3">
      <c r="A7" s="1"/>
      <c r="B7" s="3" t="s">
        <v>3</v>
      </c>
      <c r="C7" s="3" t="s">
        <v>64</v>
      </c>
      <c r="D7" s="3" t="s">
        <v>1602</v>
      </c>
      <c r="E7" s="3" t="s">
        <v>1587</v>
      </c>
      <c r="F7" s="3" t="s">
        <v>1081</v>
      </c>
      <c r="G7" s="3" t="s">
        <v>1603</v>
      </c>
    </row>
    <row r="8" spans="1:7" x14ac:dyDescent="0.3">
      <c r="A8" s="1"/>
      <c r="B8" s="84" t="s">
        <v>594</v>
      </c>
      <c r="C8" s="84" t="s">
        <v>1000</v>
      </c>
      <c r="D8" s="84" t="s">
        <v>1604</v>
      </c>
      <c r="E8" s="84" t="s">
        <v>1605</v>
      </c>
      <c r="F8" s="84" t="s">
        <v>1597</v>
      </c>
      <c r="G8" s="119">
        <v>669.13</v>
      </c>
    </row>
    <row r="9" spans="1:7" x14ac:dyDescent="0.3">
      <c r="A9" s="1"/>
      <c r="B9" s="84" t="s">
        <v>595</v>
      </c>
      <c r="C9" s="84" t="s">
        <v>1085</v>
      </c>
      <c r="D9" s="84" t="s">
        <v>1085</v>
      </c>
      <c r="E9" s="84" t="s">
        <v>1605</v>
      </c>
      <c r="F9" s="84" t="s">
        <v>1597</v>
      </c>
      <c r="G9" s="119">
        <v>1149.05</v>
      </c>
    </row>
    <row r="10" spans="1:7" x14ac:dyDescent="0.3">
      <c r="A10" s="1"/>
      <c r="B10" s="84" t="s">
        <v>596</v>
      </c>
      <c r="C10" s="84" t="s">
        <v>1086</v>
      </c>
      <c r="D10" s="84" t="s">
        <v>96</v>
      </c>
      <c r="E10" s="84" t="s">
        <v>1605</v>
      </c>
      <c r="F10" s="84" t="s">
        <v>1597</v>
      </c>
      <c r="G10" s="119">
        <v>587.30999999999995</v>
      </c>
    </row>
    <row r="11" spans="1:7" x14ac:dyDescent="0.3">
      <c r="A11" s="1"/>
      <c r="B11" s="84" t="s">
        <v>597</v>
      </c>
      <c r="C11" s="84" t="s">
        <v>1003</v>
      </c>
      <c r="D11" s="84" t="s">
        <v>1606</v>
      </c>
      <c r="E11" s="84" t="s">
        <v>1605</v>
      </c>
      <c r="F11" s="84" t="s">
        <v>1597</v>
      </c>
      <c r="G11" s="119">
        <v>520.65</v>
      </c>
    </row>
    <row r="12" spans="1:7" x14ac:dyDescent="0.3">
      <c r="A12" s="1"/>
      <c r="B12" s="84" t="s">
        <v>597</v>
      </c>
      <c r="C12" s="84" t="s">
        <v>1003</v>
      </c>
      <c r="D12" s="84" t="s">
        <v>1607</v>
      </c>
      <c r="E12" s="84" t="s">
        <v>1605</v>
      </c>
      <c r="F12" s="84" t="s">
        <v>1597</v>
      </c>
      <c r="G12" s="119">
        <v>694.82</v>
      </c>
    </row>
    <row r="13" spans="1:7" x14ac:dyDescent="0.3">
      <c r="A13" s="1"/>
      <c r="B13" s="84" t="s">
        <v>592</v>
      </c>
      <c r="C13" s="84" t="s">
        <v>1005</v>
      </c>
      <c r="D13" s="84" t="s">
        <v>1608</v>
      </c>
      <c r="E13" s="84" t="s">
        <v>1605</v>
      </c>
      <c r="F13" s="84" t="s">
        <v>1597</v>
      </c>
      <c r="G13" s="119">
        <v>0</v>
      </c>
    </row>
    <row r="14" spans="1:7" x14ac:dyDescent="0.3">
      <c r="A14" s="1"/>
      <c r="B14" s="84" t="s">
        <v>592</v>
      </c>
      <c r="C14" s="84" t="s">
        <v>1005</v>
      </c>
      <c r="D14" s="84" t="s">
        <v>1609</v>
      </c>
      <c r="E14" s="84" t="s">
        <v>1605</v>
      </c>
      <c r="F14" s="84" t="s">
        <v>1597</v>
      </c>
      <c r="G14" s="119">
        <v>0</v>
      </c>
    </row>
    <row r="15" spans="1:7" x14ac:dyDescent="0.3">
      <c r="A15" s="1"/>
      <c r="B15" s="84" t="s">
        <v>598</v>
      </c>
      <c r="C15" s="84" t="s">
        <v>1006</v>
      </c>
      <c r="D15" s="84" t="s">
        <v>1610</v>
      </c>
      <c r="E15" s="84" t="s">
        <v>1605</v>
      </c>
      <c r="F15" s="84" t="s">
        <v>1597</v>
      </c>
      <c r="G15" s="119">
        <v>1044.6600000000001</v>
      </c>
    </row>
    <row r="16" spans="1:7" x14ac:dyDescent="0.3">
      <c r="A16" s="1"/>
      <c r="B16" s="84" t="s">
        <v>598</v>
      </c>
      <c r="C16" s="84" t="s">
        <v>1006</v>
      </c>
      <c r="D16" s="84" t="s">
        <v>1611</v>
      </c>
      <c r="E16" s="84" t="s">
        <v>1605</v>
      </c>
      <c r="F16" s="84" t="s">
        <v>1597</v>
      </c>
      <c r="G16" s="119">
        <v>1461.83</v>
      </c>
    </row>
    <row r="17" spans="1:7" x14ac:dyDescent="0.3">
      <c r="A17" s="1"/>
      <c r="B17" s="84" t="s">
        <v>67</v>
      </c>
      <c r="C17" s="84" t="s">
        <v>1092</v>
      </c>
      <c r="D17" s="84" t="s">
        <v>1612</v>
      </c>
      <c r="E17" s="84" t="s">
        <v>1592</v>
      </c>
      <c r="F17" s="84" t="s">
        <v>1593</v>
      </c>
      <c r="G17" s="119">
        <v>0</v>
      </c>
    </row>
    <row r="18" spans="1:7" x14ac:dyDescent="0.3">
      <c r="A18" s="1"/>
      <c r="B18" s="84" t="s">
        <v>67</v>
      </c>
      <c r="C18" s="84" t="s">
        <v>1092</v>
      </c>
      <c r="D18" s="84" t="s">
        <v>1612</v>
      </c>
      <c r="E18" s="84" t="s">
        <v>1594</v>
      </c>
      <c r="F18" s="84" t="s">
        <v>1593</v>
      </c>
      <c r="G18" s="119">
        <v>0</v>
      </c>
    </row>
    <row r="19" spans="1:7" x14ac:dyDescent="0.3">
      <c r="A19" s="1"/>
      <c r="B19" s="84" t="s">
        <v>67</v>
      </c>
      <c r="C19" s="84" t="s">
        <v>1092</v>
      </c>
      <c r="D19" s="84" t="s">
        <v>1613</v>
      </c>
      <c r="E19" s="84" t="s">
        <v>1592</v>
      </c>
      <c r="F19" s="84" t="s">
        <v>1593</v>
      </c>
      <c r="G19" s="119">
        <v>0</v>
      </c>
    </row>
    <row r="20" spans="1:7" x14ac:dyDescent="0.3">
      <c r="A20" s="1"/>
      <c r="B20" s="84" t="s">
        <v>67</v>
      </c>
      <c r="C20" s="84" t="s">
        <v>1092</v>
      </c>
      <c r="D20" s="84" t="s">
        <v>1613</v>
      </c>
      <c r="E20" s="84" t="s">
        <v>1594</v>
      </c>
      <c r="F20" s="84" t="s">
        <v>1593</v>
      </c>
      <c r="G20" s="119">
        <v>0</v>
      </c>
    </row>
    <row r="21" spans="1:7" x14ac:dyDescent="0.3">
      <c r="A21" s="1"/>
      <c r="B21" s="84" t="s">
        <v>67</v>
      </c>
      <c r="C21" s="84" t="s">
        <v>1092</v>
      </c>
      <c r="D21" s="84" t="s">
        <v>1614</v>
      </c>
      <c r="E21" s="84" t="s">
        <v>1592</v>
      </c>
      <c r="F21" s="84" t="s">
        <v>1593</v>
      </c>
      <c r="G21" s="119">
        <v>0</v>
      </c>
    </row>
    <row r="22" spans="1:7" x14ac:dyDescent="0.3">
      <c r="A22" s="1"/>
      <c r="B22" s="84" t="s">
        <v>67</v>
      </c>
      <c r="C22" s="84" t="s">
        <v>1094</v>
      </c>
      <c r="D22" s="84" t="s">
        <v>1615</v>
      </c>
      <c r="E22" s="84" t="s">
        <v>1592</v>
      </c>
      <c r="F22" s="84" t="s">
        <v>1593</v>
      </c>
      <c r="G22" s="119">
        <v>0</v>
      </c>
    </row>
    <row r="23" spans="1:7" x14ac:dyDescent="0.3">
      <c r="A23" s="1"/>
      <c r="B23" s="84" t="s">
        <v>67</v>
      </c>
      <c r="C23" s="84" t="s">
        <v>1094</v>
      </c>
      <c r="D23" s="84" t="s">
        <v>1615</v>
      </c>
      <c r="E23" s="84" t="s">
        <v>1594</v>
      </c>
      <c r="F23" s="84" t="s">
        <v>1593</v>
      </c>
      <c r="G23" s="119">
        <v>0</v>
      </c>
    </row>
    <row r="24" spans="1:7" x14ac:dyDescent="0.3">
      <c r="A24" s="1"/>
      <c r="B24" s="84" t="s">
        <v>67</v>
      </c>
      <c r="C24" s="84" t="s">
        <v>1094</v>
      </c>
      <c r="D24" s="84" t="s">
        <v>1616</v>
      </c>
      <c r="E24" s="84" t="s">
        <v>1592</v>
      </c>
      <c r="F24" s="84" t="s">
        <v>1593</v>
      </c>
      <c r="G24" s="119">
        <v>0</v>
      </c>
    </row>
    <row r="25" spans="1:7" x14ac:dyDescent="0.3">
      <c r="A25" s="1"/>
      <c r="B25" s="84" t="s">
        <v>67</v>
      </c>
      <c r="C25" s="84" t="s">
        <v>1094</v>
      </c>
      <c r="D25" s="84" t="s">
        <v>1616</v>
      </c>
      <c r="E25" s="84" t="s">
        <v>1594</v>
      </c>
      <c r="F25" s="84" t="s">
        <v>1593</v>
      </c>
      <c r="G25" s="119">
        <v>0</v>
      </c>
    </row>
    <row r="26" spans="1:7" x14ac:dyDescent="0.3">
      <c r="A26" s="1"/>
      <c r="B26" s="84" t="s">
        <v>67</v>
      </c>
      <c r="C26" s="84" t="s">
        <v>1094</v>
      </c>
      <c r="D26" s="84" t="s">
        <v>1617</v>
      </c>
      <c r="E26" s="84" t="s">
        <v>1592</v>
      </c>
      <c r="F26" s="84" t="s">
        <v>1593</v>
      </c>
      <c r="G26" s="119">
        <v>0</v>
      </c>
    </row>
    <row r="27" spans="1:7" x14ac:dyDescent="0.3">
      <c r="A27" s="1"/>
      <c r="B27" s="84" t="s">
        <v>67</v>
      </c>
      <c r="C27" s="84" t="s">
        <v>1094</v>
      </c>
      <c r="D27" s="84" t="s">
        <v>1617</v>
      </c>
      <c r="E27" s="84" t="s">
        <v>1594</v>
      </c>
      <c r="F27" s="84" t="s">
        <v>1593</v>
      </c>
      <c r="G27" s="119">
        <v>0</v>
      </c>
    </row>
    <row r="28" spans="1:7" x14ac:dyDescent="0.3">
      <c r="A28" s="1"/>
      <c r="B28" s="84" t="s">
        <v>236</v>
      </c>
      <c r="C28" s="84" t="s">
        <v>1096</v>
      </c>
      <c r="D28" s="84" t="s">
        <v>1618</v>
      </c>
      <c r="E28" s="84" t="s">
        <v>1619</v>
      </c>
      <c r="F28" s="84" t="s">
        <v>1593</v>
      </c>
      <c r="G28" s="119">
        <v>20653.856220000001</v>
      </c>
    </row>
    <row r="29" spans="1:7" x14ac:dyDescent="0.3">
      <c r="A29" s="1"/>
      <c r="B29" s="84" t="s">
        <v>236</v>
      </c>
      <c r="C29" s="84" t="s">
        <v>1096</v>
      </c>
      <c r="D29" s="84" t="s">
        <v>1620</v>
      </c>
      <c r="E29" s="84" t="s">
        <v>1619</v>
      </c>
      <c r="F29" s="84" t="s">
        <v>1593</v>
      </c>
      <c r="G29" s="119">
        <v>18426.759900000001</v>
      </c>
    </row>
    <row r="30" spans="1:7" x14ac:dyDescent="0.3">
      <c r="A30" s="1"/>
      <c r="B30" s="84" t="s">
        <v>236</v>
      </c>
      <c r="C30" s="84" t="s">
        <v>1096</v>
      </c>
      <c r="D30" s="84" t="s">
        <v>1621</v>
      </c>
      <c r="E30" s="84" t="s">
        <v>1619</v>
      </c>
      <c r="F30" s="84" t="s">
        <v>1593</v>
      </c>
      <c r="G30" s="119">
        <v>18500.184529999999</v>
      </c>
    </row>
    <row r="31" spans="1:7" x14ac:dyDescent="0.3">
      <c r="A31" s="1"/>
      <c r="B31" s="84" t="s">
        <v>236</v>
      </c>
      <c r="C31" s="84" t="s">
        <v>1096</v>
      </c>
      <c r="D31" s="84" t="s">
        <v>1622</v>
      </c>
      <c r="E31" s="84" t="s">
        <v>1619</v>
      </c>
      <c r="F31" s="84" t="s">
        <v>1593</v>
      </c>
      <c r="G31" s="119">
        <v>19054.39934</v>
      </c>
    </row>
    <row r="32" spans="1:7" x14ac:dyDescent="0.3">
      <c r="A32" s="1"/>
      <c r="B32" s="84" t="s">
        <v>72</v>
      </c>
      <c r="C32" s="84" t="s">
        <v>1098</v>
      </c>
      <c r="D32" s="84" t="s">
        <v>1099</v>
      </c>
      <c r="E32" s="84" t="s">
        <v>1592</v>
      </c>
      <c r="F32" s="84" t="s">
        <v>1593</v>
      </c>
      <c r="G32" s="119">
        <v>0</v>
      </c>
    </row>
    <row r="33" spans="1:7" x14ac:dyDescent="0.3">
      <c r="A33" s="1"/>
      <c r="B33" s="84" t="s">
        <v>72</v>
      </c>
      <c r="C33" s="84" t="s">
        <v>1098</v>
      </c>
      <c r="D33" s="84" t="s">
        <v>1100</v>
      </c>
      <c r="E33" s="84" t="s">
        <v>1592</v>
      </c>
      <c r="F33" s="84" t="s">
        <v>1593</v>
      </c>
      <c r="G33" s="119">
        <v>0</v>
      </c>
    </row>
    <row r="34" spans="1:7" x14ac:dyDescent="0.3">
      <c r="A34" s="1"/>
      <c r="B34" s="84" t="s">
        <v>75</v>
      </c>
      <c r="C34" s="84" t="s">
        <v>1101</v>
      </c>
      <c r="D34" s="84" t="s">
        <v>1102</v>
      </c>
      <c r="E34" s="84" t="s">
        <v>1592</v>
      </c>
      <c r="F34" s="84" t="s">
        <v>1593</v>
      </c>
      <c r="G34" s="119">
        <v>0</v>
      </c>
    </row>
    <row r="35" spans="1:7" x14ac:dyDescent="0.3">
      <c r="A35" s="1"/>
      <c r="B35" s="84" t="s">
        <v>75</v>
      </c>
      <c r="C35" s="84" t="s">
        <v>1101</v>
      </c>
      <c r="D35" s="84" t="s">
        <v>1102</v>
      </c>
      <c r="E35" s="84" t="s">
        <v>1619</v>
      </c>
      <c r="F35" s="84" t="s">
        <v>1593</v>
      </c>
      <c r="G35" s="119">
        <v>212061.20800000001</v>
      </c>
    </row>
    <row r="36" spans="1:7" x14ac:dyDescent="0.3">
      <c r="A36" s="1"/>
      <c r="B36" s="84" t="s">
        <v>75</v>
      </c>
      <c r="C36" s="84" t="s">
        <v>1103</v>
      </c>
      <c r="D36" s="84" t="s">
        <v>1623</v>
      </c>
      <c r="E36" s="84" t="s">
        <v>1619</v>
      </c>
      <c r="F36" s="84" t="s">
        <v>1593</v>
      </c>
      <c r="G36" s="119">
        <v>0</v>
      </c>
    </row>
    <row r="37" spans="1:7" x14ac:dyDescent="0.3">
      <c r="A37" s="1"/>
      <c r="B37" s="84" t="s">
        <v>75</v>
      </c>
      <c r="C37" s="84" t="s">
        <v>1104</v>
      </c>
      <c r="D37" s="84" t="s">
        <v>1624</v>
      </c>
      <c r="E37" s="84" t="s">
        <v>1592</v>
      </c>
      <c r="F37" s="84" t="s">
        <v>1593</v>
      </c>
      <c r="G37" s="119">
        <v>0</v>
      </c>
    </row>
    <row r="38" spans="1:7" x14ac:dyDescent="0.3">
      <c r="A38" s="1"/>
      <c r="B38" s="84" t="s">
        <v>75</v>
      </c>
      <c r="C38" s="84" t="s">
        <v>1104</v>
      </c>
      <c r="D38" s="84" t="s">
        <v>1624</v>
      </c>
      <c r="E38" s="84" t="s">
        <v>1619</v>
      </c>
      <c r="F38" s="84" t="s">
        <v>1593</v>
      </c>
      <c r="G38" s="119">
        <v>0</v>
      </c>
    </row>
    <row r="39" spans="1:7" x14ac:dyDescent="0.3">
      <c r="A39" s="1"/>
      <c r="B39" s="84" t="s">
        <v>82</v>
      </c>
      <c r="C39" s="84" t="s">
        <v>87</v>
      </c>
      <c r="D39" s="84" t="s">
        <v>1625</v>
      </c>
      <c r="E39" s="84" t="s">
        <v>1619</v>
      </c>
      <c r="F39" s="84" t="s">
        <v>1593</v>
      </c>
      <c r="G39" s="119">
        <v>1063973</v>
      </c>
    </row>
    <row r="40" spans="1:7" x14ac:dyDescent="0.3">
      <c r="A40" s="1"/>
      <c r="B40" s="84" t="s">
        <v>82</v>
      </c>
      <c r="C40" s="84" t="s">
        <v>87</v>
      </c>
      <c r="D40" s="84" t="s">
        <v>1626</v>
      </c>
      <c r="E40" s="84" t="s">
        <v>1619</v>
      </c>
      <c r="F40" s="84" t="s">
        <v>1593</v>
      </c>
      <c r="G40" s="119">
        <v>1052609</v>
      </c>
    </row>
    <row r="41" spans="1:7" x14ac:dyDescent="0.3">
      <c r="A41" s="1"/>
      <c r="B41" s="84" t="s">
        <v>82</v>
      </c>
      <c r="C41" s="84" t="s">
        <v>87</v>
      </c>
      <c r="D41" s="84" t="s">
        <v>1627</v>
      </c>
      <c r="E41" s="84" t="s">
        <v>1619</v>
      </c>
      <c r="F41" s="84" t="s">
        <v>1593</v>
      </c>
      <c r="G41" s="119">
        <v>1065071</v>
      </c>
    </row>
    <row r="42" spans="1:7" x14ac:dyDescent="0.3">
      <c r="A42" s="1"/>
      <c r="B42" s="84" t="s">
        <v>82</v>
      </c>
      <c r="C42" s="84" t="s">
        <v>90</v>
      </c>
      <c r="D42" s="84" t="s">
        <v>1628</v>
      </c>
      <c r="E42" s="84" t="s">
        <v>1619</v>
      </c>
      <c r="F42" s="84" t="s">
        <v>1593</v>
      </c>
      <c r="G42" s="119">
        <v>455519</v>
      </c>
    </row>
    <row r="43" spans="1:7" x14ac:dyDescent="0.3">
      <c r="A43" s="1"/>
      <c r="B43" s="84" t="s">
        <v>82</v>
      </c>
      <c r="C43" s="84" t="s">
        <v>1595</v>
      </c>
      <c r="D43" s="84" t="s">
        <v>1629</v>
      </c>
      <c r="E43" s="84" t="s">
        <v>1596</v>
      </c>
      <c r="F43" s="84" t="s">
        <v>1597</v>
      </c>
      <c r="G43" s="119">
        <v>0</v>
      </c>
    </row>
    <row r="44" spans="1:7" x14ac:dyDescent="0.3">
      <c r="A44" s="1"/>
      <c r="B44" s="84" t="s">
        <v>82</v>
      </c>
      <c r="C44" s="84" t="s">
        <v>1595</v>
      </c>
      <c r="D44" s="84" t="s">
        <v>1629</v>
      </c>
      <c r="E44" s="84" t="s">
        <v>1592</v>
      </c>
      <c r="F44" s="84" t="s">
        <v>1593</v>
      </c>
      <c r="G44" s="119">
        <v>0</v>
      </c>
    </row>
    <row r="45" spans="1:7" x14ac:dyDescent="0.3">
      <c r="A45" s="1"/>
      <c r="B45" s="84" t="s">
        <v>82</v>
      </c>
      <c r="C45" s="84" t="s">
        <v>1118</v>
      </c>
      <c r="D45" s="84" t="s">
        <v>1630</v>
      </c>
      <c r="E45" s="84" t="s">
        <v>1592</v>
      </c>
      <c r="F45" s="84" t="s">
        <v>1593</v>
      </c>
      <c r="G45" s="119">
        <v>0</v>
      </c>
    </row>
    <row r="46" spans="1:7" x14ac:dyDescent="0.3">
      <c r="A46" s="1"/>
      <c r="B46" s="84" t="s">
        <v>82</v>
      </c>
      <c r="C46" s="84" t="s">
        <v>1118</v>
      </c>
      <c r="D46" s="84" t="s">
        <v>1631</v>
      </c>
      <c r="E46" s="84" t="s">
        <v>1592</v>
      </c>
      <c r="F46" s="84" t="s">
        <v>1593</v>
      </c>
      <c r="G46" s="119">
        <v>0</v>
      </c>
    </row>
    <row r="47" spans="1:7" x14ac:dyDescent="0.3">
      <c r="A47" s="1"/>
      <c r="B47" s="84" t="s">
        <v>82</v>
      </c>
      <c r="C47" s="84" t="s">
        <v>1118</v>
      </c>
      <c r="D47" s="84" t="s">
        <v>1632</v>
      </c>
      <c r="E47" s="84" t="s">
        <v>1592</v>
      </c>
      <c r="F47" s="84" t="s">
        <v>1593</v>
      </c>
      <c r="G47" s="119">
        <v>0</v>
      </c>
    </row>
    <row r="48" spans="1:7" x14ac:dyDescent="0.3">
      <c r="A48" s="1"/>
      <c r="B48" s="84" t="s">
        <v>82</v>
      </c>
      <c r="C48" s="84" t="s">
        <v>1121</v>
      </c>
      <c r="D48" s="84" t="s">
        <v>1633</v>
      </c>
      <c r="E48" s="84" t="s">
        <v>1592</v>
      </c>
      <c r="F48" s="84" t="s">
        <v>1593</v>
      </c>
      <c r="G48" s="119">
        <v>0</v>
      </c>
    </row>
    <row r="49" spans="1:7" x14ac:dyDescent="0.3">
      <c r="A49" s="1"/>
      <c r="B49" s="84" t="s">
        <v>82</v>
      </c>
      <c r="C49" s="84" t="s">
        <v>1121</v>
      </c>
      <c r="D49" s="84" t="s">
        <v>1634</v>
      </c>
      <c r="E49" s="84" t="s">
        <v>1592</v>
      </c>
      <c r="F49" s="84" t="s">
        <v>1593</v>
      </c>
      <c r="G49" s="119">
        <v>0</v>
      </c>
    </row>
    <row r="50" spans="1:7" x14ac:dyDescent="0.3">
      <c r="A50" s="1"/>
      <c r="B50" s="84" t="s">
        <v>82</v>
      </c>
      <c r="C50" s="84" t="s">
        <v>1121</v>
      </c>
      <c r="D50" s="84" t="s">
        <v>1635</v>
      </c>
      <c r="E50" s="84" t="s">
        <v>1592</v>
      </c>
      <c r="F50" s="84" t="s">
        <v>1593</v>
      </c>
      <c r="G50" s="119">
        <v>0</v>
      </c>
    </row>
    <row r="51" spans="1:7" x14ac:dyDescent="0.3">
      <c r="A51" s="1"/>
      <c r="B51" s="84" t="s">
        <v>91</v>
      </c>
      <c r="C51" s="84" t="s">
        <v>92</v>
      </c>
      <c r="D51" s="84" t="s">
        <v>1636</v>
      </c>
      <c r="E51" s="84" t="s">
        <v>1592</v>
      </c>
      <c r="F51" s="84" t="s">
        <v>1593</v>
      </c>
      <c r="G51" s="119">
        <v>0</v>
      </c>
    </row>
    <row r="52" spans="1:7" x14ac:dyDescent="0.3">
      <c r="A52" s="1"/>
      <c r="B52" s="84" t="s">
        <v>91</v>
      </c>
      <c r="C52" s="84" t="s">
        <v>92</v>
      </c>
      <c r="D52" s="84" t="s">
        <v>1636</v>
      </c>
      <c r="E52" s="84" t="s">
        <v>1619</v>
      </c>
      <c r="F52" s="84" t="s">
        <v>1593</v>
      </c>
      <c r="G52" s="119">
        <v>1141006.6499999999</v>
      </c>
    </row>
    <row r="53" spans="1:7" x14ac:dyDescent="0.3">
      <c r="A53" s="1"/>
      <c r="B53" s="84" t="s">
        <v>91</v>
      </c>
      <c r="C53" s="84" t="s">
        <v>92</v>
      </c>
      <c r="D53" s="84" t="s">
        <v>1637</v>
      </c>
      <c r="E53" s="84" t="s">
        <v>1592</v>
      </c>
      <c r="F53" s="84" t="s">
        <v>1593</v>
      </c>
      <c r="G53" s="119">
        <v>0</v>
      </c>
    </row>
    <row r="54" spans="1:7" x14ac:dyDescent="0.3">
      <c r="A54" s="1"/>
      <c r="B54" s="84" t="s">
        <v>91</v>
      </c>
      <c r="C54" s="84" t="s">
        <v>92</v>
      </c>
      <c r="D54" s="84" t="s">
        <v>1637</v>
      </c>
      <c r="E54" s="84" t="s">
        <v>1619</v>
      </c>
      <c r="F54" s="84" t="s">
        <v>1593</v>
      </c>
      <c r="G54" s="119">
        <v>1144060.3999999999</v>
      </c>
    </row>
    <row r="55" spans="1:7" x14ac:dyDescent="0.3">
      <c r="A55" s="1"/>
      <c r="B55" s="84" t="s">
        <v>593</v>
      </c>
      <c r="C55" s="84" t="s">
        <v>1127</v>
      </c>
      <c r="D55" s="84" t="s">
        <v>1638</v>
      </c>
      <c r="E55" s="84" t="s">
        <v>1639</v>
      </c>
      <c r="F55" s="84" t="s">
        <v>1593</v>
      </c>
      <c r="G55" s="119">
        <v>1356692.63</v>
      </c>
    </row>
    <row r="56" spans="1:7" x14ac:dyDescent="0.3">
      <c r="A56" s="1"/>
      <c r="B56" s="84" t="s">
        <v>593</v>
      </c>
      <c r="C56" s="84" t="s">
        <v>1127</v>
      </c>
      <c r="D56" s="84" t="s">
        <v>1638</v>
      </c>
      <c r="E56" s="84" t="s">
        <v>1640</v>
      </c>
      <c r="F56" s="84" t="s">
        <v>1593</v>
      </c>
      <c r="G56" s="119">
        <v>266011.46000000002</v>
      </c>
    </row>
    <row r="57" spans="1:7" x14ac:dyDescent="0.3">
      <c r="A57" s="1"/>
      <c r="B57" s="84" t="s">
        <v>593</v>
      </c>
      <c r="C57" s="84" t="s">
        <v>1127</v>
      </c>
      <c r="D57" s="84" t="s">
        <v>1638</v>
      </c>
      <c r="E57" s="84" t="s">
        <v>1641</v>
      </c>
      <c r="F57" s="84" t="s">
        <v>1593</v>
      </c>
      <c r="G57" s="119">
        <v>0</v>
      </c>
    </row>
    <row r="58" spans="1:7" x14ac:dyDescent="0.3">
      <c r="A58" s="1"/>
      <c r="B58" s="84" t="s">
        <v>593</v>
      </c>
      <c r="C58" s="84" t="s">
        <v>1127</v>
      </c>
      <c r="D58" s="84" t="s">
        <v>1642</v>
      </c>
      <c r="E58" s="84" t="s">
        <v>1639</v>
      </c>
      <c r="F58" s="84" t="s">
        <v>1593</v>
      </c>
      <c r="G58" s="119">
        <v>1698947.37</v>
      </c>
    </row>
    <row r="59" spans="1:7" x14ac:dyDescent="0.3">
      <c r="A59" s="1"/>
      <c r="B59" s="84" t="s">
        <v>593</v>
      </c>
      <c r="C59" s="84" t="s">
        <v>1127</v>
      </c>
      <c r="D59" s="84" t="s">
        <v>1642</v>
      </c>
      <c r="E59" s="84" t="s">
        <v>1640</v>
      </c>
      <c r="F59" s="84" t="s">
        <v>1593</v>
      </c>
      <c r="G59" s="119">
        <v>333118.53999999998</v>
      </c>
    </row>
    <row r="60" spans="1:7" x14ac:dyDescent="0.3">
      <c r="A60" s="1"/>
      <c r="B60" s="84" t="s">
        <v>593</v>
      </c>
      <c r="C60" s="84" t="s">
        <v>1127</v>
      </c>
      <c r="D60" s="84" t="s">
        <v>1642</v>
      </c>
      <c r="E60" s="84" t="s">
        <v>1641</v>
      </c>
      <c r="F60" s="84" t="s">
        <v>1593</v>
      </c>
      <c r="G60" s="119">
        <v>0</v>
      </c>
    </row>
    <row r="61" spans="1:7" x14ac:dyDescent="0.3">
      <c r="A61" s="1"/>
      <c r="B61" s="84" t="s">
        <v>559</v>
      </c>
      <c r="C61" s="84" t="s">
        <v>1131</v>
      </c>
      <c r="D61" s="84" t="s">
        <v>1131</v>
      </c>
      <c r="E61" s="84" t="s">
        <v>1592</v>
      </c>
      <c r="F61" s="84" t="s">
        <v>1593</v>
      </c>
      <c r="G61" s="119">
        <v>0</v>
      </c>
    </row>
    <row r="62" spans="1:7" x14ac:dyDescent="0.3">
      <c r="A62" s="1"/>
      <c r="B62" s="84" t="s">
        <v>559</v>
      </c>
      <c r="C62" s="84" t="s">
        <v>1132</v>
      </c>
      <c r="D62" s="84" t="s">
        <v>1132</v>
      </c>
      <c r="E62" s="84" t="s">
        <v>1592</v>
      </c>
      <c r="F62" s="84" t="s">
        <v>1593</v>
      </c>
      <c r="G62" s="119">
        <v>0</v>
      </c>
    </row>
    <row r="63" spans="1:7" x14ac:dyDescent="0.3">
      <c r="A63" s="1"/>
      <c r="B63" s="84" t="s">
        <v>94</v>
      </c>
      <c r="C63" s="84" t="s">
        <v>104</v>
      </c>
      <c r="D63" s="84" t="s">
        <v>1643</v>
      </c>
      <c r="E63" s="84" t="s">
        <v>1619</v>
      </c>
      <c r="F63" s="84" t="s">
        <v>1593</v>
      </c>
      <c r="G63" s="119">
        <v>745313.46699999995</v>
      </c>
    </row>
    <row r="64" spans="1:7" x14ac:dyDescent="0.3">
      <c r="A64" s="1"/>
      <c r="B64" s="84" t="s">
        <v>94</v>
      </c>
      <c r="C64" s="84" t="s">
        <v>104</v>
      </c>
      <c r="D64" s="84" t="s">
        <v>1644</v>
      </c>
      <c r="E64" s="84" t="s">
        <v>1619</v>
      </c>
      <c r="F64" s="84" t="s">
        <v>1593</v>
      </c>
      <c r="G64" s="119">
        <v>795403.92200000002</v>
      </c>
    </row>
    <row r="65" spans="1:7" x14ac:dyDescent="0.3">
      <c r="A65" s="1"/>
      <c r="B65" s="84" t="s">
        <v>94</v>
      </c>
      <c r="C65" s="84" t="s">
        <v>104</v>
      </c>
      <c r="D65" s="84" t="s">
        <v>1645</v>
      </c>
      <c r="E65" s="84" t="s">
        <v>1619</v>
      </c>
      <c r="F65" s="84" t="s">
        <v>1593</v>
      </c>
      <c r="G65" s="119">
        <v>829391.8</v>
      </c>
    </row>
    <row r="66" spans="1:7" x14ac:dyDescent="0.3">
      <c r="A66" s="1"/>
      <c r="B66" s="84" t="s">
        <v>94</v>
      </c>
      <c r="C66" s="84" t="s">
        <v>107</v>
      </c>
      <c r="D66" s="84" t="s">
        <v>1646</v>
      </c>
      <c r="E66" s="84" t="s">
        <v>1619</v>
      </c>
      <c r="F66" s="84" t="s">
        <v>1593</v>
      </c>
      <c r="G66" s="119">
        <v>930007.06400000001</v>
      </c>
    </row>
    <row r="67" spans="1:7" x14ac:dyDescent="0.3">
      <c r="A67" s="1"/>
      <c r="B67" s="84" t="s">
        <v>348</v>
      </c>
      <c r="C67" s="84" t="s">
        <v>1137</v>
      </c>
      <c r="D67" s="84" t="s">
        <v>1647</v>
      </c>
      <c r="E67" s="84" t="s">
        <v>1592</v>
      </c>
      <c r="F67" s="84" t="s">
        <v>1593</v>
      </c>
      <c r="G67" s="119">
        <v>0</v>
      </c>
    </row>
    <row r="68" spans="1:7" x14ac:dyDescent="0.3">
      <c r="A68" s="1"/>
      <c r="B68" s="84" t="s">
        <v>134</v>
      </c>
      <c r="C68" s="84" t="s">
        <v>1140</v>
      </c>
      <c r="D68" s="84" t="s">
        <v>1648</v>
      </c>
      <c r="E68" s="84" t="s">
        <v>1592</v>
      </c>
      <c r="F68" s="84" t="s">
        <v>1593</v>
      </c>
      <c r="G68" s="119">
        <v>0</v>
      </c>
    </row>
    <row r="69" spans="1:7" x14ac:dyDescent="0.3">
      <c r="A69" s="1"/>
      <c r="B69" s="84" t="s">
        <v>134</v>
      </c>
      <c r="C69" s="84" t="s">
        <v>1140</v>
      </c>
      <c r="D69" s="84" t="s">
        <v>1648</v>
      </c>
      <c r="E69" s="84" t="s">
        <v>1619</v>
      </c>
      <c r="F69" s="84" t="s">
        <v>1593</v>
      </c>
      <c r="G69" s="119">
        <v>0</v>
      </c>
    </row>
    <row r="70" spans="1:7" x14ac:dyDescent="0.3">
      <c r="A70" s="1"/>
      <c r="B70" s="84" t="s">
        <v>134</v>
      </c>
      <c r="C70" s="84" t="s">
        <v>1140</v>
      </c>
      <c r="D70" s="84" t="s">
        <v>1141</v>
      </c>
      <c r="E70" s="84" t="s">
        <v>1592</v>
      </c>
      <c r="F70" s="84" t="s">
        <v>1593</v>
      </c>
      <c r="G70" s="119">
        <v>0</v>
      </c>
    </row>
    <row r="71" spans="1:7" x14ac:dyDescent="0.3">
      <c r="A71" s="1"/>
      <c r="B71" s="84" t="s">
        <v>134</v>
      </c>
      <c r="C71" s="84" t="s">
        <v>1140</v>
      </c>
      <c r="D71" s="84" t="s">
        <v>1141</v>
      </c>
      <c r="E71" s="84" t="s">
        <v>1619</v>
      </c>
      <c r="F71" s="84" t="s">
        <v>1593</v>
      </c>
      <c r="G71" s="119">
        <v>101700</v>
      </c>
    </row>
    <row r="72" spans="1:7" x14ac:dyDescent="0.3">
      <c r="A72" s="1"/>
      <c r="B72" s="84" t="s">
        <v>134</v>
      </c>
      <c r="C72" s="84" t="s">
        <v>1140</v>
      </c>
      <c r="D72" s="84" t="s">
        <v>1649</v>
      </c>
      <c r="E72" s="84" t="s">
        <v>1592</v>
      </c>
      <c r="F72" s="84" t="s">
        <v>1593</v>
      </c>
      <c r="G72" s="119">
        <v>0</v>
      </c>
    </row>
    <row r="73" spans="1:7" x14ac:dyDescent="0.3">
      <c r="A73" s="1"/>
      <c r="B73" s="84" t="s">
        <v>134</v>
      </c>
      <c r="C73" s="84" t="s">
        <v>1140</v>
      </c>
      <c r="D73" s="84" t="s">
        <v>1649</v>
      </c>
      <c r="E73" s="84" t="s">
        <v>1619</v>
      </c>
      <c r="F73" s="84" t="s">
        <v>1593</v>
      </c>
      <c r="G73" s="119">
        <v>0</v>
      </c>
    </row>
    <row r="74" spans="1:7" x14ac:dyDescent="0.3">
      <c r="A74" s="1"/>
      <c r="B74" s="84" t="s">
        <v>134</v>
      </c>
      <c r="C74" s="84" t="s">
        <v>1143</v>
      </c>
      <c r="D74" s="84" t="s">
        <v>1650</v>
      </c>
      <c r="E74" s="84" t="s">
        <v>1619</v>
      </c>
      <c r="F74" s="84" t="s">
        <v>1593</v>
      </c>
      <c r="G74" s="119">
        <v>300957</v>
      </c>
    </row>
    <row r="75" spans="1:7" x14ac:dyDescent="0.3">
      <c r="A75" s="1"/>
      <c r="B75" s="84" t="s">
        <v>134</v>
      </c>
      <c r="C75" s="84" t="s">
        <v>142</v>
      </c>
      <c r="D75" s="84" t="s">
        <v>142</v>
      </c>
      <c r="E75" s="84" t="s">
        <v>1619</v>
      </c>
      <c r="F75" s="84" t="s">
        <v>1593</v>
      </c>
      <c r="G75" s="119">
        <v>1865239</v>
      </c>
    </row>
    <row r="76" spans="1:7" x14ac:dyDescent="0.3">
      <c r="A76" s="1"/>
      <c r="B76" s="84" t="s">
        <v>134</v>
      </c>
      <c r="C76" s="84" t="s">
        <v>142</v>
      </c>
      <c r="D76" s="84" t="s">
        <v>1651</v>
      </c>
      <c r="E76" s="84" t="s">
        <v>1592</v>
      </c>
      <c r="F76" s="84" t="s">
        <v>1593</v>
      </c>
      <c r="G76" s="119">
        <v>0</v>
      </c>
    </row>
    <row r="77" spans="1:7" x14ac:dyDescent="0.3">
      <c r="A77" s="1"/>
      <c r="B77" s="84" t="s">
        <v>134</v>
      </c>
      <c r="C77" s="84" t="s">
        <v>142</v>
      </c>
      <c r="D77" s="84" t="s">
        <v>1652</v>
      </c>
      <c r="E77" s="84" t="s">
        <v>1592</v>
      </c>
      <c r="F77" s="84" t="s">
        <v>1593</v>
      </c>
      <c r="G77" s="119">
        <v>0</v>
      </c>
    </row>
    <row r="78" spans="1:7" x14ac:dyDescent="0.3">
      <c r="A78" s="1"/>
      <c r="B78" s="84" t="s">
        <v>383</v>
      </c>
      <c r="C78" s="84" t="s">
        <v>1044</v>
      </c>
      <c r="D78" s="84" t="s">
        <v>1653</v>
      </c>
      <c r="E78" s="84" t="s">
        <v>1654</v>
      </c>
      <c r="F78" s="84" t="s">
        <v>1593</v>
      </c>
      <c r="G78" s="119">
        <v>22178.68</v>
      </c>
    </row>
    <row r="79" spans="1:7" x14ac:dyDescent="0.3">
      <c r="A79" s="1"/>
      <c r="B79" s="84" t="s">
        <v>383</v>
      </c>
      <c r="C79" s="84" t="s">
        <v>1044</v>
      </c>
      <c r="D79" s="84" t="s">
        <v>1655</v>
      </c>
      <c r="E79" s="84" t="s">
        <v>1654</v>
      </c>
      <c r="F79" s="84" t="s">
        <v>1593</v>
      </c>
      <c r="G79" s="119">
        <v>21265.63</v>
      </c>
    </row>
    <row r="80" spans="1:7" x14ac:dyDescent="0.3">
      <c r="A80" s="1"/>
      <c r="B80" s="84" t="s">
        <v>383</v>
      </c>
      <c r="C80" s="84" t="s">
        <v>1044</v>
      </c>
      <c r="D80" s="84" t="s">
        <v>1656</v>
      </c>
      <c r="E80" s="84" t="s">
        <v>1654</v>
      </c>
      <c r="F80" s="84" t="s">
        <v>1593</v>
      </c>
      <c r="G80" s="119">
        <v>22275.81</v>
      </c>
    </row>
    <row r="81" spans="1:7" x14ac:dyDescent="0.3">
      <c r="A81" s="1"/>
      <c r="B81" s="84" t="s">
        <v>383</v>
      </c>
      <c r="C81" s="84" t="s">
        <v>1149</v>
      </c>
      <c r="D81" s="84" t="s">
        <v>1657</v>
      </c>
      <c r="E81" s="84" t="s">
        <v>1654</v>
      </c>
      <c r="F81" s="84" t="s">
        <v>1593</v>
      </c>
      <c r="G81" s="119">
        <v>0</v>
      </c>
    </row>
    <row r="82" spans="1:7" x14ac:dyDescent="0.3">
      <c r="A82" s="1"/>
      <c r="B82" s="84" t="s">
        <v>383</v>
      </c>
      <c r="C82" s="84" t="s">
        <v>1149</v>
      </c>
      <c r="D82" s="84" t="s">
        <v>1658</v>
      </c>
      <c r="E82" s="84" t="s">
        <v>1654</v>
      </c>
      <c r="F82" s="84" t="s">
        <v>1593</v>
      </c>
      <c r="G82" s="119">
        <v>17817.41</v>
      </c>
    </row>
    <row r="83" spans="1:7" x14ac:dyDescent="0.3">
      <c r="A83" s="1"/>
      <c r="B83" s="84" t="s">
        <v>383</v>
      </c>
      <c r="C83" s="84" t="s">
        <v>1150</v>
      </c>
      <c r="D83" s="84" t="s">
        <v>1659</v>
      </c>
      <c r="E83" s="84" t="s">
        <v>1654</v>
      </c>
      <c r="F83" s="84" t="s">
        <v>1593</v>
      </c>
      <c r="G83" s="119">
        <v>14101.03</v>
      </c>
    </row>
    <row r="84" spans="1:7" x14ac:dyDescent="0.3">
      <c r="A84" s="1"/>
      <c r="B84" s="84" t="s">
        <v>383</v>
      </c>
      <c r="C84" s="84" t="s">
        <v>1150</v>
      </c>
      <c r="D84" s="84" t="s">
        <v>1660</v>
      </c>
      <c r="E84" s="84" t="s">
        <v>1654</v>
      </c>
      <c r="F84" s="84" t="s">
        <v>1593</v>
      </c>
      <c r="G84" s="119">
        <v>14120.64</v>
      </c>
    </row>
    <row r="85" spans="1:7" x14ac:dyDescent="0.3">
      <c r="A85" s="1"/>
      <c r="B85" s="84" t="s">
        <v>383</v>
      </c>
      <c r="C85" s="84" t="s">
        <v>1151</v>
      </c>
      <c r="D85" s="84" t="s">
        <v>385</v>
      </c>
      <c r="E85" s="84" t="s">
        <v>1654</v>
      </c>
      <c r="F85" s="84" t="s">
        <v>1593</v>
      </c>
      <c r="G85" s="119">
        <v>0</v>
      </c>
    </row>
    <row r="86" spans="1:7" x14ac:dyDescent="0.3">
      <c r="A86" s="1"/>
      <c r="B86" s="84" t="s">
        <v>383</v>
      </c>
      <c r="C86" s="84" t="s">
        <v>1151</v>
      </c>
      <c r="D86" s="84" t="s">
        <v>1295</v>
      </c>
      <c r="E86" s="84" t="s">
        <v>1654</v>
      </c>
      <c r="F86" s="84" t="s">
        <v>1593</v>
      </c>
      <c r="G86" s="119">
        <v>12712.38</v>
      </c>
    </row>
    <row r="87" spans="1:7" ht="26.4" x14ac:dyDescent="0.3">
      <c r="A87" s="1"/>
      <c r="B87" s="84" t="s">
        <v>551</v>
      </c>
      <c r="C87" s="84" t="s">
        <v>1152</v>
      </c>
      <c r="D87" s="84" t="s">
        <v>636</v>
      </c>
      <c r="E87" s="84" t="s">
        <v>1592</v>
      </c>
      <c r="F87" s="84" t="s">
        <v>1593</v>
      </c>
      <c r="G87" s="119">
        <v>0</v>
      </c>
    </row>
    <row r="88" spans="1:7" ht="26.4" x14ac:dyDescent="0.3">
      <c r="A88" s="1"/>
      <c r="B88" s="84" t="s">
        <v>551</v>
      </c>
      <c r="C88" s="84" t="s">
        <v>1152</v>
      </c>
      <c r="D88" s="84" t="s">
        <v>637</v>
      </c>
      <c r="E88" s="84" t="s">
        <v>1592</v>
      </c>
      <c r="F88" s="84" t="s">
        <v>1593</v>
      </c>
      <c r="G88" s="119">
        <v>0</v>
      </c>
    </row>
    <row r="89" spans="1:7" x14ac:dyDescent="0.3">
      <c r="A89" s="1"/>
      <c r="B89" s="84" t="s">
        <v>148</v>
      </c>
      <c r="C89" s="84" t="s">
        <v>149</v>
      </c>
      <c r="D89" s="84" t="s">
        <v>1661</v>
      </c>
      <c r="E89" s="84" t="s">
        <v>1592</v>
      </c>
      <c r="F89" s="84" t="s">
        <v>1593</v>
      </c>
      <c r="G89" s="119">
        <v>0</v>
      </c>
    </row>
    <row r="90" spans="1:7" x14ac:dyDescent="0.3">
      <c r="A90" s="1"/>
      <c r="B90" s="84" t="s">
        <v>148</v>
      </c>
      <c r="C90" s="84" t="s">
        <v>149</v>
      </c>
      <c r="D90" s="84" t="s">
        <v>1662</v>
      </c>
      <c r="E90" s="84" t="s">
        <v>1592</v>
      </c>
      <c r="F90" s="84" t="s">
        <v>1593</v>
      </c>
      <c r="G90" s="119">
        <v>0</v>
      </c>
    </row>
    <row r="91" spans="1:7" x14ac:dyDescent="0.3">
      <c r="A91" s="1"/>
      <c r="B91" s="84" t="s">
        <v>148</v>
      </c>
      <c r="C91" s="84" t="s">
        <v>149</v>
      </c>
      <c r="D91" s="84" t="s">
        <v>1663</v>
      </c>
      <c r="E91" s="84" t="s">
        <v>1592</v>
      </c>
      <c r="F91" s="84" t="s">
        <v>1593</v>
      </c>
      <c r="G91" s="119">
        <v>0</v>
      </c>
    </row>
    <row r="92" spans="1:7" x14ac:dyDescent="0.3">
      <c r="A92" s="1"/>
      <c r="B92" s="84" t="s">
        <v>148</v>
      </c>
      <c r="C92" s="84" t="s">
        <v>149</v>
      </c>
      <c r="D92" s="84" t="s">
        <v>1664</v>
      </c>
      <c r="E92" s="84" t="s">
        <v>1592</v>
      </c>
      <c r="F92" s="84" t="s">
        <v>1593</v>
      </c>
      <c r="G92" s="119">
        <v>0</v>
      </c>
    </row>
    <row r="93" spans="1:7" x14ac:dyDescent="0.3">
      <c r="A93" s="1"/>
      <c r="B93" s="84" t="s">
        <v>469</v>
      </c>
      <c r="C93" s="84" t="s">
        <v>1155</v>
      </c>
      <c r="D93" s="84" t="s">
        <v>1156</v>
      </c>
      <c r="E93" s="84" t="s">
        <v>1592</v>
      </c>
      <c r="F93" s="84" t="s">
        <v>1593</v>
      </c>
      <c r="G93" s="119">
        <v>0</v>
      </c>
    </row>
    <row r="94" spans="1:7" x14ac:dyDescent="0.3">
      <c r="A94" s="1"/>
      <c r="B94" s="84" t="s">
        <v>469</v>
      </c>
      <c r="C94" s="84" t="s">
        <v>1155</v>
      </c>
      <c r="D94" s="84" t="s">
        <v>1665</v>
      </c>
      <c r="E94" s="84" t="s">
        <v>1592</v>
      </c>
      <c r="F94" s="84" t="s">
        <v>1593</v>
      </c>
      <c r="G94" s="119">
        <v>0</v>
      </c>
    </row>
    <row r="95" spans="1:7" x14ac:dyDescent="0.3">
      <c r="A95" s="1"/>
      <c r="B95" s="84" t="s">
        <v>469</v>
      </c>
      <c r="C95" s="84" t="s">
        <v>1155</v>
      </c>
      <c r="D95" s="84" t="s">
        <v>1665</v>
      </c>
      <c r="E95" s="84" t="s">
        <v>1594</v>
      </c>
      <c r="F95" s="84" t="s">
        <v>1593</v>
      </c>
      <c r="G95" s="119">
        <v>0</v>
      </c>
    </row>
    <row r="96" spans="1:7" x14ac:dyDescent="0.3">
      <c r="A96" s="1"/>
      <c r="B96" s="84" t="s">
        <v>469</v>
      </c>
      <c r="C96" s="84" t="s">
        <v>1155</v>
      </c>
      <c r="D96" s="84" t="s">
        <v>1666</v>
      </c>
      <c r="E96" s="84" t="s">
        <v>1592</v>
      </c>
      <c r="F96" s="84" t="s">
        <v>1593</v>
      </c>
      <c r="G96" s="119">
        <v>0</v>
      </c>
    </row>
    <row r="97" spans="1:7" x14ac:dyDescent="0.3">
      <c r="A97" s="1"/>
      <c r="B97" s="84" t="s">
        <v>469</v>
      </c>
      <c r="C97" s="84" t="s">
        <v>1155</v>
      </c>
      <c r="D97" s="84" t="s">
        <v>1666</v>
      </c>
      <c r="E97" s="84" t="s">
        <v>1594</v>
      </c>
      <c r="F97" s="84" t="s">
        <v>1593</v>
      </c>
      <c r="G97" s="119">
        <v>0</v>
      </c>
    </row>
    <row r="98" spans="1:7" x14ac:dyDescent="0.3">
      <c r="A98" s="1"/>
      <c r="B98" s="84" t="s">
        <v>469</v>
      </c>
      <c r="C98" s="84" t="s">
        <v>1155</v>
      </c>
      <c r="D98" s="84" t="s">
        <v>1667</v>
      </c>
      <c r="E98" s="84" t="s">
        <v>1592</v>
      </c>
      <c r="F98" s="84" t="s">
        <v>1593</v>
      </c>
      <c r="G98" s="119">
        <v>0</v>
      </c>
    </row>
    <row r="99" spans="1:7" x14ac:dyDescent="0.3">
      <c r="A99" s="1"/>
      <c r="B99" s="84" t="s">
        <v>469</v>
      </c>
      <c r="C99" s="84" t="s">
        <v>1155</v>
      </c>
      <c r="D99" s="84" t="s">
        <v>1667</v>
      </c>
      <c r="E99" s="84" t="s">
        <v>1594</v>
      </c>
      <c r="F99" s="84" t="s">
        <v>1593</v>
      </c>
      <c r="G99" s="119">
        <v>0</v>
      </c>
    </row>
    <row r="100" spans="1:7" x14ac:dyDescent="0.3">
      <c r="A100" s="1"/>
      <c r="B100" s="84" t="s">
        <v>156</v>
      </c>
      <c r="C100" s="84" t="s">
        <v>1161</v>
      </c>
      <c r="D100" s="84" t="s">
        <v>690</v>
      </c>
      <c r="E100" s="84" t="s">
        <v>1619</v>
      </c>
      <c r="F100" s="84" t="s">
        <v>1593</v>
      </c>
      <c r="G100" s="119">
        <v>567799</v>
      </c>
    </row>
    <row r="101" spans="1:7" x14ac:dyDescent="0.3">
      <c r="A101" s="1"/>
      <c r="B101" s="84" t="s">
        <v>159</v>
      </c>
      <c r="C101" s="84" t="s">
        <v>1162</v>
      </c>
      <c r="D101" s="84" t="s">
        <v>1668</v>
      </c>
      <c r="E101" s="84" t="s">
        <v>1619</v>
      </c>
      <c r="F101" s="84" t="s">
        <v>1593</v>
      </c>
      <c r="G101" s="119">
        <v>209374.42</v>
      </c>
    </row>
    <row r="102" spans="1:7" x14ac:dyDescent="0.3">
      <c r="A102" s="1"/>
      <c r="B102" s="84" t="s">
        <v>159</v>
      </c>
      <c r="C102" s="84" t="s">
        <v>1162</v>
      </c>
      <c r="D102" s="84" t="s">
        <v>1669</v>
      </c>
      <c r="E102" s="84" t="s">
        <v>1619</v>
      </c>
      <c r="F102" s="84" t="s">
        <v>1593</v>
      </c>
      <c r="G102" s="11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64" t="s">
        <v>0</v>
      </c>
      <c r="C3" s="165"/>
      <c r="D3" s="165"/>
      <c r="E3" s="165"/>
      <c r="F3" s="165"/>
      <c r="G3" s="16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68" t="s">
        <v>539</v>
      </c>
      <c r="C6" s="168" t="s">
        <v>1670</v>
      </c>
      <c r="D6" s="168"/>
      <c r="E6" s="168"/>
      <c r="F6" s="168"/>
      <c r="G6" s="168"/>
      <c r="H6" s="168"/>
      <c r="I6" s="168"/>
      <c r="J6" s="168"/>
      <c r="K6" s="168"/>
      <c r="L6" s="168"/>
      <c r="M6" s="168"/>
      <c r="N6" s="168"/>
      <c r="O6" s="168"/>
      <c r="P6" s="168"/>
    </row>
    <row r="7" spans="1:16" ht="40.049999999999997" customHeight="1" x14ac:dyDescent="0.3">
      <c r="A7" s="1"/>
      <c r="B7" s="168"/>
      <c r="C7" s="3" t="s">
        <v>236</v>
      </c>
      <c r="D7" s="3" t="s">
        <v>75</v>
      </c>
      <c r="E7" s="3" t="s">
        <v>82</v>
      </c>
      <c r="F7" s="3" t="s">
        <v>82</v>
      </c>
      <c r="G7" s="3" t="s">
        <v>91</v>
      </c>
      <c r="H7" s="3" t="s">
        <v>593</v>
      </c>
      <c r="I7" s="3" t="s">
        <v>94</v>
      </c>
      <c r="J7" s="3" t="s">
        <v>94</v>
      </c>
      <c r="K7" s="3" t="s">
        <v>134</v>
      </c>
      <c r="L7" s="3" t="s">
        <v>134</v>
      </c>
      <c r="M7" s="3" t="s">
        <v>134</v>
      </c>
      <c r="N7" s="3" t="s">
        <v>134</v>
      </c>
      <c r="O7" s="3" t="s">
        <v>156</v>
      </c>
      <c r="P7" s="3" t="s">
        <v>159</v>
      </c>
    </row>
    <row r="8" spans="1:16" ht="40.049999999999997" customHeight="1" x14ac:dyDescent="0.3">
      <c r="A8" s="1"/>
      <c r="B8" s="168"/>
      <c r="C8" s="3" t="s">
        <v>64</v>
      </c>
      <c r="D8" s="3" t="s">
        <v>80</v>
      </c>
      <c r="E8" s="3" t="s">
        <v>1671</v>
      </c>
      <c r="F8" s="3" t="s">
        <v>1672</v>
      </c>
      <c r="G8" s="3" t="s">
        <v>1673</v>
      </c>
      <c r="H8" s="3" t="s">
        <v>1674</v>
      </c>
      <c r="I8" s="3" t="s">
        <v>104</v>
      </c>
      <c r="J8" s="3" t="s">
        <v>107</v>
      </c>
      <c r="K8" s="3" t="s">
        <v>1675</v>
      </c>
      <c r="L8" s="3" t="s">
        <v>1676</v>
      </c>
      <c r="M8" s="3" t="s">
        <v>139</v>
      </c>
      <c r="N8" s="3" t="s">
        <v>1677</v>
      </c>
      <c r="O8" s="3" t="s">
        <v>1122</v>
      </c>
      <c r="P8" s="3" t="s">
        <v>1678</v>
      </c>
    </row>
    <row r="9" spans="1:16" x14ac:dyDescent="0.3">
      <c r="A9" s="1"/>
      <c r="B9" s="120" t="s">
        <v>178</v>
      </c>
      <c r="C9" s="118">
        <v>867.8</v>
      </c>
      <c r="D9" s="118">
        <v>2988.34</v>
      </c>
      <c r="E9" s="118">
        <v>89.8</v>
      </c>
      <c r="F9" s="118">
        <v>89.8</v>
      </c>
      <c r="G9" s="118">
        <v>4474.7</v>
      </c>
      <c r="H9" s="118">
        <v>499.16</v>
      </c>
      <c r="I9" s="118">
        <v>8939</v>
      </c>
      <c r="J9" s="118">
        <v>23012</v>
      </c>
      <c r="K9" s="118">
        <v>3913.2698099999998</v>
      </c>
      <c r="L9" s="118">
        <v>4337.7895399999998</v>
      </c>
      <c r="M9" s="118">
        <v>4337.72354</v>
      </c>
      <c r="N9" s="118">
        <v>4339.7266399999999</v>
      </c>
      <c r="O9" s="118">
        <v>6831.7</v>
      </c>
      <c r="P9" s="118">
        <v>7058.4179999999997</v>
      </c>
    </row>
    <row r="10" spans="1:16" x14ac:dyDescent="0.3">
      <c r="A10" s="1"/>
      <c r="B10" s="120" t="s">
        <v>1679</v>
      </c>
      <c r="C10" s="118">
        <v>866.3</v>
      </c>
      <c r="D10" s="118">
        <v>0</v>
      </c>
      <c r="E10" s="118">
        <v>93.85</v>
      </c>
      <c r="F10" s="118">
        <v>93.85</v>
      </c>
      <c r="G10" s="118">
        <v>4474.7</v>
      </c>
      <c r="H10" s="118">
        <v>522.69000000000005</v>
      </c>
      <c r="I10" s="118">
        <v>9352</v>
      </c>
      <c r="J10" s="118">
        <v>21969</v>
      </c>
      <c r="K10" s="118">
        <v>3978.7498500000002</v>
      </c>
      <c r="L10" s="118">
        <v>4360.6849700000002</v>
      </c>
      <c r="M10" s="118">
        <v>4360.4522699999998</v>
      </c>
      <c r="N10" s="118">
        <v>4362.32071</v>
      </c>
      <c r="O10" s="118">
        <v>6844.2</v>
      </c>
      <c r="P10" s="118">
        <v>7089.1</v>
      </c>
    </row>
    <row r="11" spans="1:16" x14ac:dyDescent="0.3">
      <c r="A11" s="1"/>
      <c r="B11" s="120" t="s">
        <v>1680</v>
      </c>
      <c r="C11" s="118">
        <v>866.1</v>
      </c>
      <c r="D11" s="118">
        <v>0</v>
      </c>
      <c r="E11" s="118">
        <v>97.58</v>
      </c>
      <c r="F11" s="118">
        <v>97.58</v>
      </c>
      <c r="G11" s="118">
        <v>4474.7</v>
      </c>
      <c r="H11" s="118">
        <v>519.75</v>
      </c>
      <c r="I11" s="118">
        <v>9714</v>
      </c>
      <c r="J11" s="118">
        <v>21551</v>
      </c>
      <c r="K11" s="118">
        <v>4076.9714399999998</v>
      </c>
      <c r="L11" s="118">
        <v>4416.9486999999999</v>
      </c>
      <c r="M11" s="118">
        <v>4416.5386200000003</v>
      </c>
      <c r="N11" s="118">
        <v>4419.1913599999998</v>
      </c>
      <c r="O11" s="118">
        <v>6857.2</v>
      </c>
      <c r="P11" s="118">
        <v>7109.8940000000002</v>
      </c>
    </row>
    <row r="12" spans="1:16" x14ac:dyDescent="0.3">
      <c r="A12" s="1"/>
      <c r="B12" s="120" t="s">
        <v>1681</v>
      </c>
      <c r="C12" s="118">
        <v>865.9</v>
      </c>
      <c r="D12" s="118">
        <v>0</v>
      </c>
      <c r="E12" s="118">
        <v>100.44</v>
      </c>
      <c r="F12" s="118">
        <v>100.44</v>
      </c>
      <c r="G12" s="118">
        <v>4481.6000000000004</v>
      </c>
      <c r="H12" s="118">
        <v>519.75</v>
      </c>
      <c r="I12" s="118">
        <v>10013</v>
      </c>
      <c r="J12" s="118">
        <v>21132</v>
      </c>
      <c r="K12" s="118">
        <v>4248.6564600000002</v>
      </c>
      <c r="L12" s="118">
        <v>4467.0291900000002</v>
      </c>
      <c r="M12" s="118">
        <v>4467.0002000000004</v>
      </c>
      <c r="N12" s="118">
        <v>4469.4671600000001</v>
      </c>
      <c r="O12" s="118">
        <v>6858.7</v>
      </c>
      <c r="P12" s="118">
        <v>7110.1350000000002</v>
      </c>
    </row>
    <row r="13" spans="1:16" x14ac:dyDescent="0.3">
      <c r="A13" s="1"/>
      <c r="B13" s="120" t="s">
        <v>336</v>
      </c>
      <c r="C13" s="118">
        <v>865.6</v>
      </c>
      <c r="D13" s="118">
        <v>0</v>
      </c>
      <c r="E13" s="118">
        <v>102.06</v>
      </c>
      <c r="F13" s="118">
        <v>102.06</v>
      </c>
      <c r="G13" s="118">
        <v>4474.7</v>
      </c>
      <c r="H13" s="118">
        <v>521.71</v>
      </c>
      <c r="I13" s="118">
        <v>10160</v>
      </c>
      <c r="J13" s="118">
        <v>20714</v>
      </c>
      <c r="K13" s="118">
        <v>4268.1201899999996</v>
      </c>
      <c r="L13" s="118">
        <v>4479.07143</v>
      </c>
      <c r="M13" s="118">
        <v>4478.4980800000003</v>
      </c>
      <c r="N13" s="118">
        <v>4481.2992100000001</v>
      </c>
      <c r="O13" s="118">
        <v>6853.6</v>
      </c>
      <c r="P13" s="118">
        <v>7108.8530000000001</v>
      </c>
    </row>
    <row r="14" spans="1:16" x14ac:dyDescent="0.3">
      <c r="A14" s="1"/>
      <c r="B14" s="120" t="s">
        <v>1682</v>
      </c>
      <c r="C14" s="118">
        <v>865.4</v>
      </c>
      <c r="D14" s="118">
        <v>0</v>
      </c>
      <c r="E14" s="118">
        <v>102.51</v>
      </c>
      <c r="F14" s="118">
        <v>102.51</v>
      </c>
      <c r="G14" s="118">
        <v>4474.7</v>
      </c>
      <c r="H14" s="118">
        <v>519.75</v>
      </c>
      <c r="I14" s="118">
        <v>10204</v>
      </c>
      <c r="J14" s="118">
        <v>20474</v>
      </c>
      <c r="K14" s="118">
        <v>4222.4643699999997</v>
      </c>
      <c r="L14" s="118">
        <v>4452.6958500000001</v>
      </c>
      <c r="M14" s="118">
        <v>4452.4353000000001</v>
      </c>
      <c r="N14" s="118">
        <v>4455.0815599999996</v>
      </c>
      <c r="O14" s="118">
        <v>6862.3</v>
      </c>
      <c r="P14" s="118">
        <v>7107.8190000000004</v>
      </c>
    </row>
    <row r="15" spans="1:16" x14ac:dyDescent="0.3">
      <c r="A15" s="1"/>
      <c r="B15" s="120" t="s">
        <v>308</v>
      </c>
      <c r="C15" s="118">
        <v>866.3</v>
      </c>
      <c r="D15" s="118">
        <v>0</v>
      </c>
      <c r="E15" s="118">
        <v>102.18</v>
      </c>
      <c r="F15" s="118">
        <v>102.18</v>
      </c>
      <c r="G15" s="118">
        <v>4477.3999999999996</v>
      </c>
      <c r="H15" s="118">
        <v>520.73</v>
      </c>
      <c r="I15" s="118">
        <v>10177</v>
      </c>
      <c r="J15" s="118">
        <v>20241</v>
      </c>
      <c r="K15" s="118">
        <v>4092.4972499999999</v>
      </c>
      <c r="L15" s="118">
        <v>4393.9399700000004</v>
      </c>
      <c r="M15" s="118">
        <v>4393.67065</v>
      </c>
      <c r="N15" s="118">
        <v>4396.1673700000001</v>
      </c>
      <c r="O15" s="118">
        <v>6859.9</v>
      </c>
      <c r="P15" s="118">
        <v>7106.8050000000003</v>
      </c>
    </row>
    <row r="16" spans="1:16" x14ac:dyDescent="0.3">
      <c r="A16" s="1"/>
      <c r="B16" s="120" t="s">
        <v>1683</v>
      </c>
      <c r="C16" s="118">
        <v>866.8</v>
      </c>
      <c r="D16" s="118">
        <v>0</v>
      </c>
      <c r="E16" s="118">
        <v>100.82</v>
      </c>
      <c r="F16" s="118">
        <v>100.82</v>
      </c>
      <c r="G16" s="118">
        <v>4472.6000000000004</v>
      </c>
      <c r="H16" s="118">
        <v>521.71</v>
      </c>
      <c r="I16" s="118">
        <v>10048</v>
      </c>
      <c r="J16" s="118">
        <v>20007</v>
      </c>
      <c r="K16" s="118">
        <v>3837.5389100000002</v>
      </c>
      <c r="L16" s="118">
        <v>4287.3599999999997</v>
      </c>
      <c r="M16" s="118">
        <v>4287.0956399999995</v>
      </c>
      <c r="N16" s="118">
        <v>4289.5206500000004</v>
      </c>
      <c r="O16" s="118">
        <v>6862.7</v>
      </c>
      <c r="P16" s="118">
        <v>7105.7780000000002</v>
      </c>
    </row>
    <row r="17" spans="1:16" x14ac:dyDescent="0.3">
      <c r="A17" s="1"/>
      <c r="B17" s="120" t="s">
        <v>299</v>
      </c>
      <c r="C17" s="118">
        <v>825.4</v>
      </c>
      <c r="D17" s="118">
        <v>2990.66</v>
      </c>
      <c r="E17" s="118">
        <v>99.27</v>
      </c>
      <c r="F17" s="118">
        <v>99.27</v>
      </c>
      <c r="G17" s="118">
        <v>4473.5</v>
      </c>
      <c r="H17" s="118">
        <v>521.71</v>
      </c>
      <c r="I17" s="118">
        <v>9880</v>
      </c>
      <c r="J17" s="118">
        <v>19891</v>
      </c>
      <c r="K17" s="118">
        <v>3794.3538699999999</v>
      </c>
      <c r="L17" s="118">
        <v>4255.5507699999998</v>
      </c>
      <c r="M17" s="118">
        <v>4257.9875899999997</v>
      </c>
      <c r="N17" s="118">
        <v>4258.4861799999999</v>
      </c>
      <c r="O17" s="118">
        <v>6846.6</v>
      </c>
      <c r="P17" s="118">
        <v>7104.0820000000003</v>
      </c>
    </row>
    <row r="18" spans="1:16" x14ac:dyDescent="0.3">
      <c r="A18" s="1"/>
      <c r="B18" s="120" t="s">
        <v>287</v>
      </c>
      <c r="C18" s="118">
        <v>790.3</v>
      </c>
      <c r="D18" s="118">
        <v>2989.74</v>
      </c>
      <c r="E18" s="118">
        <v>96.03</v>
      </c>
      <c r="F18" s="118">
        <v>96.03</v>
      </c>
      <c r="G18" s="118">
        <v>4469.8999999999996</v>
      </c>
      <c r="H18" s="118">
        <v>523.67999999999995</v>
      </c>
      <c r="I18" s="118">
        <v>9562</v>
      </c>
      <c r="J18" s="118">
        <v>23225</v>
      </c>
      <c r="K18" s="118">
        <v>3756.87752</v>
      </c>
      <c r="L18" s="118">
        <v>4232.3448200000003</v>
      </c>
      <c r="M18" s="118">
        <v>4237.2211500000003</v>
      </c>
      <c r="N18" s="118">
        <v>4235.9626799999996</v>
      </c>
      <c r="O18" s="118">
        <v>6692.3</v>
      </c>
      <c r="P18" s="118">
        <v>7102.2479999999996</v>
      </c>
    </row>
    <row r="19" spans="1:16" x14ac:dyDescent="0.3">
      <c r="A19" s="1"/>
      <c r="B19" s="120" t="s">
        <v>1684</v>
      </c>
      <c r="C19" s="118">
        <v>811.8</v>
      </c>
      <c r="D19" s="118">
        <v>2990.9</v>
      </c>
      <c r="E19" s="118">
        <v>91.82</v>
      </c>
      <c r="F19" s="118">
        <v>91.82</v>
      </c>
      <c r="G19" s="118">
        <v>4472.2</v>
      </c>
      <c r="H19" s="118">
        <v>521.71</v>
      </c>
      <c r="I19" s="118">
        <v>9173</v>
      </c>
      <c r="J19" s="118">
        <v>22807</v>
      </c>
      <c r="K19" s="118">
        <v>3685.3584300000002</v>
      </c>
      <c r="L19" s="118">
        <v>4190.7325700000001</v>
      </c>
      <c r="M19" s="118">
        <v>4201.3179799999998</v>
      </c>
      <c r="N19" s="118">
        <v>4195.0187699999997</v>
      </c>
      <c r="O19" s="118">
        <v>6664.4</v>
      </c>
      <c r="P19" s="118">
        <v>7100.4549999999999</v>
      </c>
    </row>
    <row r="20" spans="1:16" x14ac:dyDescent="0.3">
      <c r="A20" s="1"/>
      <c r="B20" s="120" t="s">
        <v>1685</v>
      </c>
      <c r="C20" s="118">
        <v>789.5</v>
      </c>
      <c r="D20" s="118">
        <v>2990.66</v>
      </c>
      <c r="E20" s="118">
        <v>88.13</v>
      </c>
      <c r="F20" s="118">
        <v>88.13</v>
      </c>
      <c r="G20" s="118">
        <v>4471.3999999999996</v>
      </c>
      <c r="H20" s="118">
        <v>516.80999999999995</v>
      </c>
      <c r="I20" s="118">
        <v>8784</v>
      </c>
      <c r="J20" s="118">
        <v>22825</v>
      </c>
      <c r="K20" s="118">
        <v>3548.99406</v>
      </c>
      <c r="L20" s="118">
        <v>4052.2979700000001</v>
      </c>
      <c r="M20" s="118">
        <v>4064.8124699999998</v>
      </c>
      <c r="N20" s="118">
        <v>4052.9476199999999</v>
      </c>
      <c r="O20" s="118">
        <v>6643.6</v>
      </c>
      <c r="P20" s="118">
        <v>7096.8909999999996</v>
      </c>
    </row>
    <row r="21" spans="1:16" x14ac:dyDescent="0.3">
      <c r="A21" s="1"/>
      <c r="B21" s="120" t="s">
        <v>1686</v>
      </c>
      <c r="C21" s="118">
        <v>791.5</v>
      </c>
      <c r="D21" s="118">
        <v>2987.19</v>
      </c>
      <c r="E21" s="118">
        <v>84.99</v>
      </c>
      <c r="F21" s="118">
        <v>84.99</v>
      </c>
      <c r="G21" s="118">
        <v>4470.6000000000004</v>
      </c>
      <c r="H21" s="118">
        <v>518.77</v>
      </c>
      <c r="I21" s="118">
        <v>8481</v>
      </c>
      <c r="J21" s="118">
        <v>22811</v>
      </c>
      <c r="K21" s="118">
        <v>3453.0288700000001</v>
      </c>
      <c r="L21" s="118">
        <v>4011.6691599999999</v>
      </c>
      <c r="M21" s="118">
        <v>4025.32501</v>
      </c>
      <c r="N21" s="118">
        <v>4012.5453900000002</v>
      </c>
      <c r="O21" s="118">
        <v>6644.4</v>
      </c>
      <c r="P21" s="118">
        <v>7094.8360000000002</v>
      </c>
    </row>
    <row r="22" spans="1:16" x14ac:dyDescent="0.3">
      <c r="A22" s="1"/>
      <c r="B22" s="120" t="s">
        <v>1687</v>
      </c>
      <c r="C22" s="118">
        <v>811.6</v>
      </c>
      <c r="D22" s="118">
        <v>2988.58</v>
      </c>
      <c r="E22" s="118">
        <v>82.53</v>
      </c>
      <c r="F22" s="118">
        <v>82.53</v>
      </c>
      <c r="G22" s="118">
        <v>4468.8</v>
      </c>
      <c r="H22" s="118">
        <v>521.71</v>
      </c>
      <c r="I22" s="118">
        <v>8224</v>
      </c>
      <c r="J22" s="118">
        <v>22892</v>
      </c>
      <c r="K22" s="118">
        <v>3387.1761299999998</v>
      </c>
      <c r="L22" s="118">
        <v>3965.12718</v>
      </c>
      <c r="M22" s="118">
        <v>3979.1782400000002</v>
      </c>
      <c r="N22" s="118">
        <v>3966.8239600000002</v>
      </c>
      <c r="O22" s="118">
        <v>6644.4</v>
      </c>
      <c r="P22" s="118">
        <v>7061.0929999999998</v>
      </c>
    </row>
    <row r="23" spans="1:16" x14ac:dyDescent="0.3">
      <c r="A23" s="1"/>
      <c r="B23" s="120" t="s">
        <v>309</v>
      </c>
      <c r="C23" s="118">
        <v>790.5</v>
      </c>
      <c r="D23" s="118">
        <v>2989.5</v>
      </c>
      <c r="E23" s="118">
        <v>80.95</v>
      </c>
      <c r="F23" s="118">
        <v>80.95</v>
      </c>
      <c r="G23" s="118">
        <v>4472.5</v>
      </c>
      <c r="H23" s="118">
        <v>522.69000000000005</v>
      </c>
      <c r="I23" s="118">
        <v>8078</v>
      </c>
      <c r="J23" s="118">
        <v>22779</v>
      </c>
      <c r="K23" s="118">
        <v>3369.91653</v>
      </c>
      <c r="L23" s="118">
        <v>3961.7034899999999</v>
      </c>
      <c r="M23" s="118">
        <v>3974.6936799999999</v>
      </c>
      <c r="N23" s="118">
        <v>3963.2099199999998</v>
      </c>
      <c r="O23" s="118">
        <v>6646.8</v>
      </c>
      <c r="P23" s="118">
        <v>6841.732</v>
      </c>
    </row>
    <row r="24" spans="1:16" x14ac:dyDescent="0.3">
      <c r="A24" s="1"/>
      <c r="B24" s="120" t="s">
        <v>1688</v>
      </c>
      <c r="C24" s="118">
        <v>791.2</v>
      </c>
      <c r="D24" s="118">
        <v>2986.5</v>
      </c>
      <c r="E24" s="118">
        <v>79.95</v>
      </c>
      <c r="F24" s="118">
        <v>79.95</v>
      </c>
      <c r="G24" s="118">
        <v>4469.7</v>
      </c>
      <c r="H24" s="118">
        <v>519.75</v>
      </c>
      <c r="I24" s="118">
        <v>7969</v>
      </c>
      <c r="J24" s="118">
        <v>22756</v>
      </c>
      <c r="K24" s="118">
        <v>3504.82483</v>
      </c>
      <c r="L24" s="118">
        <v>4028.1398800000002</v>
      </c>
      <c r="M24" s="118">
        <v>4040.83023</v>
      </c>
      <c r="N24" s="118">
        <v>4029.9167600000001</v>
      </c>
      <c r="O24" s="118">
        <v>6645.6</v>
      </c>
      <c r="P24" s="118">
        <v>6857.2349999999997</v>
      </c>
    </row>
    <row r="25" spans="1:16" x14ac:dyDescent="0.3">
      <c r="A25" s="1"/>
      <c r="B25" s="120" t="s">
        <v>451</v>
      </c>
      <c r="C25" s="118">
        <v>791.7</v>
      </c>
      <c r="D25" s="118">
        <v>2988.34</v>
      </c>
      <c r="E25" s="118">
        <v>79.2</v>
      </c>
      <c r="F25" s="118">
        <v>79.2</v>
      </c>
      <c r="G25" s="118">
        <v>4470.6000000000004</v>
      </c>
      <c r="H25" s="118">
        <v>520.73</v>
      </c>
      <c r="I25" s="118">
        <v>7892</v>
      </c>
      <c r="J25" s="118">
        <v>22786</v>
      </c>
      <c r="K25" s="118">
        <v>3567.1462999999999</v>
      </c>
      <c r="L25" s="118">
        <v>4059.5260600000001</v>
      </c>
      <c r="M25" s="118">
        <v>4071.6842700000002</v>
      </c>
      <c r="N25" s="118">
        <v>4061.0931399999999</v>
      </c>
      <c r="O25" s="118">
        <v>6646.8</v>
      </c>
      <c r="P25" s="118">
        <v>6877.3050000000003</v>
      </c>
    </row>
    <row r="26" spans="1:16" x14ac:dyDescent="0.3">
      <c r="A26" s="1"/>
      <c r="B26" s="120" t="s">
        <v>300</v>
      </c>
      <c r="C26" s="118">
        <v>790.9</v>
      </c>
      <c r="D26" s="118">
        <v>2987.19</v>
      </c>
      <c r="E26" s="118">
        <v>79.31</v>
      </c>
      <c r="F26" s="118">
        <v>79.31</v>
      </c>
      <c r="G26" s="118">
        <v>4469.7</v>
      </c>
      <c r="H26" s="118">
        <v>520.73</v>
      </c>
      <c r="I26" s="118">
        <v>7903</v>
      </c>
      <c r="J26" s="118">
        <v>22742</v>
      </c>
      <c r="K26" s="118">
        <v>3622.9522700000002</v>
      </c>
      <c r="L26" s="118">
        <v>4109.7518899999995</v>
      </c>
      <c r="M26" s="118">
        <v>4118.9826999999996</v>
      </c>
      <c r="N26" s="118">
        <v>4112.2188599999999</v>
      </c>
      <c r="O26" s="118">
        <v>6718.2</v>
      </c>
      <c r="P26" s="118">
        <v>6874.4170000000004</v>
      </c>
    </row>
    <row r="27" spans="1:16" x14ac:dyDescent="0.3">
      <c r="A27" s="1"/>
      <c r="B27" s="120" t="s">
        <v>1689</v>
      </c>
      <c r="C27" s="118">
        <v>793</v>
      </c>
      <c r="D27" s="118">
        <v>2988.34</v>
      </c>
      <c r="E27" s="118">
        <v>79.95</v>
      </c>
      <c r="F27" s="118">
        <v>79.95</v>
      </c>
      <c r="G27" s="118">
        <v>4476.3</v>
      </c>
      <c r="H27" s="118">
        <v>519.75</v>
      </c>
      <c r="I27" s="118">
        <v>7935</v>
      </c>
      <c r="J27" s="118">
        <v>22719</v>
      </c>
      <c r="K27" s="118">
        <v>3691.2120799999998</v>
      </c>
      <c r="L27" s="118">
        <v>4183.6574600000004</v>
      </c>
      <c r="M27" s="118">
        <v>4189.3127400000003</v>
      </c>
      <c r="N27" s="118">
        <v>4187.3455000000004</v>
      </c>
      <c r="O27" s="118">
        <v>6781</v>
      </c>
      <c r="P27" s="118">
        <v>6871.4889999999996</v>
      </c>
    </row>
    <row r="28" spans="1:16" x14ac:dyDescent="0.3">
      <c r="A28" s="1"/>
      <c r="B28" s="120" t="s">
        <v>1690</v>
      </c>
      <c r="C28" s="118">
        <v>791.2</v>
      </c>
      <c r="D28" s="118">
        <v>2988.1</v>
      </c>
      <c r="E28" s="118">
        <v>80.430000000000007</v>
      </c>
      <c r="F28" s="118">
        <v>80.430000000000007</v>
      </c>
      <c r="G28" s="118">
        <v>4476.3</v>
      </c>
      <c r="H28" s="118">
        <v>519.75</v>
      </c>
      <c r="I28" s="118">
        <v>7973</v>
      </c>
      <c r="J28" s="118">
        <v>22672</v>
      </c>
      <c r="K28" s="118">
        <v>3708.2145700000001</v>
      </c>
      <c r="L28" s="118">
        <v>4193.4371899999996</v>
      </c>
      <c r="M28" s="118">
        <v>4195.7794199999998</v>
      </c>
      <c r="N28" s="118">
        <v>4195.9297200000001</v>
      </c>
      <c r="O28" s="118">
        <v>6801.4</v>
      </c>
      <c r="P28" s="118">
        <v>6819.7619999999997</v>
      </c>
    </row>
    <row r="29" spans="1:16" x14ac:dyDescent="0.3">
      <c r="A29" s="1"/>
      <c r="B29" s="120" t="s">
        <v>1691</v>
      </c>
      <c r="C29" s="118">
        <v>792.2</v>
      </c>
      <c r="D29" s="118">
        <v>2988.34</v>
      </c>
      <c r="E29" s="118">
        <v>79.599999999999994</v>
      </c>
      <c r="F29" s="118">
        <v>79.599999999999994</v>
      </c>
      <c r="G29" s="118">
        <v>4476.3</v>
      </c>
      <c r="H29" s="118">
        <v>519.75</v>
      </c>
      <c r="I29" s="118">
        <v>7912</v>
      </c>
      <c r="J29" s="118">
        <v>22817</v>
      </c>
      <c r="K29" s="118">
        <v>3657.73315</v>
      </c>
      <c r="L29" s="118">
        <v>4176.5724200000004</v>
      </c>
      <c r="M29" s="118">
        <v>4177.6851699999997</v>
      </c>
      <c r="N29" s="118">
        <v>4178.6640200000002</v>
      </c>
      <c r="O29" s="118">
        <v>6643.2</v>
      </c>
      <c r="P29" s="118">
        <v>6591.2030000000004</v>
      </c>
    </row>
    <row r="30" spans="1:16" x14ac:dyDescent="0.3">
      <c r="A30" s="1"/>
      <c r="B30" s="120" t="s">
        <v>1692</v>
      </c>
      <c r="C30" s="118">
        <v>791</v>
      </c>
      <c r="D30" s="118">
        <v>2988.11</v>
      </c>
      <c r="E30" s="118">
        <v>78.13</v>
      </c>
      <c r="F30" s="118">
        <v>78.13</v>
      </c>
      <c r="G30" s="118">
        <v>4476.3</v>
      </c>
      <c r="H30" s="118">
        <v>520.73</v>
      </c>
      <c r="I30" s="118">
        <v>7784</v>
      </c>
      <c r="J30" s="118">
        <v>22835</v>
      </c>
      <c r="K30" s="118">
        <v>3628.8433100000002</v>
      </c>
      <c r="L30" s="118">
        <v>4166.4695700000002</v>
      </c>
      <c r="M30" s="118">
        <v>4167.1909299999998</v>
      </c>
      <c r="N30" s="118">
        <v>4168.5058600000002</v>
      </c>
      <c r="O30" s="118">
        <v>6643.2</v>
      </c>
      <c r="P30" s="118">
        <v>6462.8909999999996</v>
      </c>
    </row>
    <row r="31" spans="1:16" x14ac:dyDescent="0.3">
      <c r="A31" s="1"/>
      <c r="B31" s="120" t="s">
        <v>1693</v>
      </c>
      <c r="C31" s="118">
        <v>791.1</v>
      </c>
      <c r="D31" s="118">
        <v>2986.95</v>
      </c>
      <c r="E31" s="118">
        <v>77.39</v>
      </c>
      <c r="F31" s="118">
        <v>77.39</v>
      </c>
      <c r="G31" s="118">
        <v>4476.3</v>
      </c>
      <c r="H31" s="118">
        <v>519.75</v>
      </c>
      <c r="I31" s="118">
        <v>7714</v>
      </c>
      <c r="J31" s="118">
        <v>22759</v>
      </c>
      <c r="K31" s="118">
        <v>3691.7400400000001</v>
      </c>
      <c r="L31" s="118">
        <v>4216.1254900000004</v>
      </c>
      <c r="M31" s="118">
        <v>4216.2944799999996</v>
      </c>
      <c r="N31" s="118">
        <v>4217.4785599999996</v>
      </c>
      <c r="O31" s="118">
        <v>6664.8</v>
      </c>
      <c r="P31" s="118">
        <v>6450.84</v>
      </c>
    </row>
    <row r="32" spans="1:16" x14ac:dyDescent="0.3">
      <c r="A32" s="1"/>
      <c r="B32" s="120" t="s">
        <v>1694</v>
      </c>
      <c r="C32" s="118">
        <v>792</v>
      </c>
      <c r="D32" s="118">
        <v>2989.27</v>
      </c>
      <c r="E32" s="118">
        <v>77.81</v>
      </c>
      <c r="F32" s="118">
        <v>77.81</v>
      </c>
      <c r="G32" s="118">
        <v>4476.3</v>
      </c>
      <c r="H32" s="118">
        <v>520.73</v>
      </c>
      <c r="I32" s="118">
        <v>7755</v>
      </c>
      <c r="J32" s="118">
        <v>22710</v>
      </c>
      <c r="K32" s="118">
        <v>3826.7440799999999</v>
      </c>
      <c r="L32" s="118">
        <v>4271.9657900000002</v>
      </c>
      <c r="M32" s="118">
        <v>4271.8627900000001</v>
      </c>
      <c r="N32" s="118">
        <v>4273.8224</v>
      </c>
      <c r="O32" s="118">
        <v>6667.2</v>
      </c>
      <c r="P32" s="118">
        <v>6589.0290000000005</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64" t="s">
        <v>0</v>
      </c>
      <c r="C3" s="165"/>
      <c r="D3" s="165"/>
      <c r="E3" s="165"/>
      <c r="F3" s="165"/>
      <c r="G3" s="16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68" t="s">
        <v>539</v>
      </c>
      <c r="C6" s="168" t="s">
        <v>1695</v>
      </c>
      <c r="D6" s="168"/>
      <c r="E6" s="168"/>
      <c r="F6" s="168"/>
      <c r="G6" s="168"/>
      <c r="H6" s="168"/>
      <c r="I6" s="168"/>
      <c r="J6" s="168"/>
      <c r="K6" s="168"/>
      <c r="L6" s="168"/>
      <c r="M6" s="168"/>
      <c r="N6" s="168"/>
      <c r="O6" s="168"/>
      <c r="P6" s="168"/>
      <c r="Q6" s="168"/>
    </row>
    <row r="7" spans="1:17" ht="40.049999999999997" customHeight="1" x14ac:dyDescent="0.3">
      <c r="A7" s="1"/>
      <c r="B7" s="168"/>
      <c r="C7" s="3" t="s">
        <v>236</v>
      </c>
      <c r="D7" s="3" t="s">
        <v>75</v>
      </c>
      <c r="E7" s="3" t="s">
        <v>75</v>
      </c>
      <c r="F7" s="3" t="s">
        <v>82</v>
      </c>
      <c r="G7" s="3" t="s">
        <v>82</v>
      </c>
      <c r="H7" s="3" t="s">
        <v>82</v>
      </c>
      <c r="I7" s="3" t="s">
        <v>82</v>
      </c>
      <c r="J7" s="3" t="s">
        <v>91</v>
      </c>
      <c r="K7" s="3" t="s">
        <v>593</v>
      </c>
      <c r="L7" s="3" t="s">
        <v>94</v>
      </c>
      <c r="M7" s="3" t="s">
        <v>94</v>
      </c>
      <c r="N7" s="3" t="s">
        <v>134</v>
      </c>
      <c r="O7" s="3" t="s">
        <v>134</v>
      </c>
      <c r="P7" s="3" t="s">
        <v>156</v>
      </c>
      <c r="Q7" s="3" t="s">
        <v>159</v>
      </c>
    </row>
    <row r="8" spans="1:17" ht="40.049999999999997" customHeight="1" x14ac:dyDescent="0.3">
      <c r="A8" s="1"/>
      <c r="B8" s="168"/>
      <c r="C8" s="3" t="s">
        <v>1096</v>
      </c>
      <c r="D8" s="3" t="s">
        <v>1103</v>
      </c>
      <c r="E8" s="3" t="s">
        <v>1104</v>
      </c>
      <c r="F8" s="3" t="s">
        <v>87</v>
      </c>
      <c r="G8" s="3" t="s">
        <v>90</v>
      </c>
      <c r="H8" s="3" t="s">
        <v>1595</v>
      </c>
      <c r="I8" s="3" t="s">
        <v>1121</v>
      </c>
      <c r="J8" s="3" t="s">
        <v>92</v>
      </c>
      <c r="K8" s="3" t="s">
        <v>1127</v>
      </c>
      <c r="L8" s="3" t="s">
        <v>104</v>
      </c>
      <c r="M8" s="3" t="s">
        <v>107</v>
      </c>
      <c r="N8" s="3" t="s">
        <v>1140</v>
      </c>
      <c r="O8" s="3" t="s">
        <v>142</v>
      </c>
      <c r="P8" s="3" t="s">
        <v>1161</v>
      </c>
      <c r="Q8" s="3" t="s">
        <v>1162</v>
      </c>
    </row>
    <row r="9" spans="1:17" x14ac:dyDescent="0.3">
      <c r="A9" s="1"/>
      <c r="B9" s="120" t="s">
        <v>178</v>
      </c>
      <c r="C9" s="118">
        <v>22.3</v>
      </c>
      <c r="D9" s="118">
        <v>23.23</v>
      </c>
      <c r="E9" s="118">
        <v>23.23</v>
      </c>
      <c r="F9" s="118">
        <v>24.8</v>
      </c>
      <c r="G9" s="118">
        <v>24.8</v>
      </c>
      <c r="H9" s="118">
        <v>26.89</v>
      </c>
      <c r="I9" s="118">
        <v>26.89</v>
      </c>
      <c r="J9" s="118">
        <v>22.9</v>
      </c>
      <c r="K9" s="118">
        <v>36.51</v>
      </c>
      <c r="L9" s="118">
        <v>21.4</v>
      </c>
      <c r="M9" s="118">
        <v>25.8</v>
      </c>
      <c r="N9" s="118">
        <v>25.97</v>
      </c>
      <c r="O9" s="118">
        <v>24.725000000000001</v>
      </c>
      <c r="P9" s="118">
        <v>24.6</v>
      </c>
      <c r="Q9" s="118">
        <v>28.36</v>
      </c>
    </row>
    <row r="10" spans="1:17" x14ac:dyDescent="0.3">
      <c r="A10" s="1"/>
      <c r="B10" s="120" t="s">
        <v>1679</v>
      </c>
      <c r="C10" s="118">
        <v>22.2</v>
      </c>
      <c r="D10" s="118">
        <v>23.29</v>
      </c>
      <c r="E10" s="118">
        <v>23.29</v>
      </c>
      <c r="F10" s="118">
        <v>24.6</v>
      </c>
      <c r="G10" s="118">
        <v>24.6</v>
      </c>
      <c r="H10" s="118">
        <v>26.53</v>
      </c>
      <c r="I10" s="118">
        <v>26.53</v>
      </c>
      <c r="J10" s="118">
        <v>22.1</v>
      </c>
      <c r="K10" s="118">
        <v>32.130000000000003</v>
      </c>
      <c r="L10" s="118">
        <v>21.4</v>
      </c>
      <c r="M10" s="118">
        <v>26.7</v>
      </c>
      <c r="N10" s="118">
        <v>26.14</v>
      </c>
      <c r="O10" s="118">
        <v>24.35</v>
      </c>
      <c r="P10" s="118">
        <v>24.5</v>
      </c>
      <c r="Q10" s="118">
        <v>28.35</v>
      </c>
    </row>
    <row r="11" spans="1:17" x14ac:dyDescent="0.3">
      <c r="A11" s="1"/>
      <c r="B11" s="120" t="s">
        <v>1680</v>
      </c>
      <c r="C11" s="118">
        <v>21.9</v>
      </c>
      <c r="D11" s="118">
        <v>23.33</v>
      </c>
      <c r="E11" s="118">
        <v>23.33</v>
      </c>
      <c r="F11" s="118">
        <v>24.4</v>
      </c>
      <c r="G11" s="118">
        <v>24.4</v>
      </c>
      <c r="H11" s="118">
        <v>26.24</v>
      </c>
      <c r="I11" s="118">
        <v>26.24</v>
      </c>
      <c r="J11" s="118">
        <v>21.3</v>
      </c>
      <c r="K11" s="118">
        <v>32.17</v>
      </c>
      <c r="L11" s="118">
        <v>21.2</v>
      </c>
      <c r="M11" s="118">
        <v>26.7</v>
      </c>
      <c r="N11" s="118">
        <v>26.01</v>
      </c>
      <c r="O11" s="118">
        <v>24.4</v>
      </c>
      <c r="P11" s="118">
        <v>24.3</v>
      </c>
      <c r="Q11" s="118">
        <v>27.91</v>
      </c>
    </row>
    <row r="12" spans="1:17" x14ac:dyDescent="0.3">
      <c r="A12" s="1"/>
      <c r="B12" s="120" t="s">
        <v>1681</v>
      </c>
      <c r="C12" s="118">
        <v>21.7</v>
      </c>
      <c r="D12" s="118">
        <v>23.47</v>
      </c>
      <c r="E12" s="118">
        <v>23.47</v>
      </c>
      <c r="F12" s="118">
        <v>24.4</v>
      </c>
      <c r="G12" s="118">
        <v>24.4</v>
      </c>
      <c r="H12" s="118">
        <v>26.15</v>
      </c>
      <c r="I12" s="118">
        <v>26.15</v>
      </c>
      <c r="J12" s="118">
        <v>21.7</v>
      </c>
      <c r="K12" s="118">
        <v>31.23</v>
      </c>
      <c r="L12" s="118">
        <v>21.2</v>
      </c>
      <c r="M12" s="118">
        <v>26.6</v>
      </c>
      <c r="N12" s="118">
        <v>25.97</v>
      </c>
      <c r="O12" s="118">
        <v>24.45</v>
      </c>
      <c r="P12" s="118">
        <v>24.1</v>
      </c>
      <c r="Q12" s="118">
        <v>27.74</v>
      </c>
    </row>
    <row r="13" spans="1:17" x14ac:dyDescent="0.3">
      <c r="A13" s="1"/>
      <c r="B13" s="120" t="s">
        <v>336</v>
      </c>
      <c r="C13" s="118">
        <v>21.5</v>
      </c>
      <c r="D13" s="118">
        <v>23.89</v>
      </c>
      <c r="E13" s="118">
        <v>23.89</v>
      </c>
      <c r="F13" s="118">
        <v>24.2</v>
      </c>
      <c r="G13" s="118">
        <v>24.2</v>
      </c>
      <c r="H13" s="118">
        <v>26.04</v>
      </c>
      <c r="I13" s="118">
        <v>26.04</v>
      </c>
      <c r="J13" s="118">
        <v>21.2</v>
      </c>
      <c r="K13" s="118">
        <v>32.729999999999997</v>
      </c>
      <c r="L13" s="118">
        <v>21.1</v>
      </c>
      <c r="M13" s="118">
        <v>26.7</v>
      </c>
      <c r="N13" s="118">
        <v>26.05</v>
      </c>
      <c r="O13" s="118">
        <v>24.324999999999999</v>
      </c>
      <c r="P13" s="118">
        <v>23.9</v>
      </c>
      <c r="Q13" s="118">
        <v>27.78</v>
      </c>
    </row>
    <row r="14" spans="1:17" x14ac:dyDescent="0.3">
      <c r="A14" s="1"/>
      <c r="B14" s="120" t="s">
        <v>1682</v>
      </c>
      <c r="C14" s="118">
        <v>20.7</v>
      </c>
      <c r="D14" s="118">
        <v>24.14</v>
      </c>
      <c r="E14" s="118">
        <v>24.14</v>
      </c>
      <c r="F14" s="118">
        <v>24.1</v>
      </c>
      <c r="G14" s="118">
        <v>24.1</v>
      </c>
      <c r="H14" s="118">
        <v>25.96</v>
      </c>
      <c r="I14" s="118">
        <v>25.96</v>
      </c>
      <c r="J14" s="118">
        <v>20.9</v>
      </c>
      <c r="K14" s="118">
        <v>32.700000000000003</v>
      </c>
      <c r="L14" s="118">
        <v>21.1</v>
      </c>
      <c r="M14" s="118">
        <v>26.7</v>
      </c>
      <c r="N14" s="118">
        <v>26.1</v>
      </c>
      <c r="O14" s="118">
        <v>23.625</v>
      </c>
      <c r="P14" s="118">
        <v>23.7</v>
      </c>
      <c r="Q14" s="118">
        <v>27.87</v>
      </c>
    </row>
    <row r="15" spans="1:17" x14ac:dyDescent="0.3">
      <c r="A15" s="1"/>
      <c r="B15" s="120" t="s">
        <v>308</v>
      </c>
      <c r="C15" s="118">
        <v>20.6</v>
      </c>
      <c r="D15" s="118">
        <v>24.39</v>
      </c>
      <c r="E15" s="118">
        <v>24.39</v>
      </c>
      <c r="F15" s="118">
        <v>23.6</v>
      </c>
      <c r="G15" s="118">
        <v>23.6</v>
      </c>
      <c r="H15" s="118">
        <v>26.03</v>
      </c>
      <c r="I15" s="118">
        <v>26.03</v>
      </c>
      <c r="J15" s="118">
        <v>20.5</v>
      </c>
      <c r="K15" s="118">
        <v>32.26</v>
      </c>
      <c r="L15" s="118">
        <v>20.9</v>
      </c>
      <c r="M15" s="118">
        <v>26.7</v>
      </c>
      <c r="N15" s="118">
        <v>26.15</v>
      </c>
      <c r="O15" s="118">
        <v>23.85</v>
      </c>
      <c r="P15" s="118">
        <v>23.6</v>
      </c>
      <c r="Q15" s="118">
        <v>27.95</v>
      </c>
    </row>
    <row r="16" spans="1:17" x14ac:dyDescent="0.3">
      <c r="A16" s="1"/>
      <c r="B16" s="120" t="s">
        <v>1683</v>
      </c>
      <c r="C16" s="118">
        <v>22.6</v>
      </c>
      <c r="D16" s="118">
        <v>24.6</v>
      </c>
      <c r="E16" s="118">
        <v>24.6</v>
      </c>
      <c r="F16" s="118">
        <v>24</v>
      </c>
      <c r="G16" s="118">
        <v>24</v>
      </c>
      <c r="H16" s="118">
        <v>26.08</v>
      </c>
      <c r="I16" s="118">
        <v>26.08</v>
      </c>
      <c r="J16" s="118">
        <v>21.7</v>
      </c>
      <c r="K16" s="118">
        <v>34</v>
      </c>
      <c r="L16" s="118">
        <v>21.4</v>
      </c>
      <c r="M16" s="118">
        <v>26.7</v>
      </c>
      <c r="N16" s="118">
        <v>26.29</v>
      </c>
      <c r="O16" s="118">
        <v>24.2</v>
      </c>
      <c r="P16" s="118">
        <v>23.6</v>
      </c>
      <c r="Q16" s="118">
        <v>28.04</v>
      </c>
    </row>
    <row r="17" spans="1:17" x14ac:dyDescent="0.3">
      <c r="A17" s="1"/>
      <c r="B17" s="120" t="s">
        <v>299</v>
      </c>
      <c r="C17" s="118">
        <v>25.1</v>
      </c>
      <c r="D17" s="118">
        <v>25.2</v>
      </c>
      <c r="E17" s="118">
        <v>25.2</v>
      </c>
      <c r="F17" s="118">
        <v>25.4</v>
      </c>
      <c r="G17" s="118">
        <v>25.4</v>
      </c>
      <c r="H17" s="118">
        <v>26.56</v>
      </c>
      <c r="I17" s="118">
        <v>26.56</v>
      </c>
      <c r="J17" s="118">
        <v>22.7</v>
      </c>
      <c r="K17" s="118">
        <v>34.93</v>
      </c>
      <c r="L17" s="118">
        <v>23.3</v>
      </c>
      <c r="M17" s="118">
        <v>27.3</v>
      </c>
      <c r="N17" s="118">
        <v>26.76</v>
      </c>
      <c r="O17" s="118">
        <v>24.6</v>
      </c>
      <c r="P17" s="118">
        <v>24.4</v>
      </c>
      <c r="Q17" s="118">
        <v>28.48</v>
      </c>
    </row>
    <row r="18" spans="1:17" x14ac:dyDescent="0.3">
      <c r="A18" s="1"/>
      <c r="B18" s="120" t="s">
        <v>287</v>
      </c>
      <c r="C18" s="118">
        <v>27.8</v>
      </c>
      <c r="D18" s="118">
        <v>26.55</v>
      </c>
      <c r="E18" s="118">
        <v>26.55</v>
      </c>
      <c r="F18" s="118">
        <v>26.4</v>
      </c>
      <c r="G18" s="118">
        <v>26.4</v>
      </c>
      <c r="H18" s="118">
        <v>26.65</v>
      </c>
      <c r="I18" s="118">
        <v>26.65</v>
      </c>
      <c r="J18" s="118">
        <v>22.9</v>
      </c>
      <c r="K18" s="118">
        <v>36.700000000000003</v>
      </c>
      <c r="L18" s="118">
        <v>24.6</v>
      </c>
      <c r="M18" s="118">
        <v>27.4</v>
      </c>
      <c r="N18" s="118">
        <v>27.26</v>
      </c>
      <c r="O18" s="118">
        <v>25.3</v>
      </c>
      <c r="P18" s="118">
        <v>26</v>
      </c>
      <c r="Q18" s="118">
        <v>29.56</v>
      </c>
    </row>
    <row r="19" spans="1:17" x14ac:dyDescent="0.3">
      <c r="A19" s="1"/>
      <c r="B19" s="120" t="s">
        <v>1684</v>
      </c>
      <c r="C19" s="118">
        <v>30.4</v>
      </c>
      <c r="D19" s="118">
        <v>29.08</v>
      </c>
      <c r="E19" s="118">
        <v>29.08</v>
      </c>
      <c r="F19" s="118">
        <v>26.9</v>
      </c>
      <c r="G19" s="118">
        <v>26.9</v>
      </c>
      <c r="H19" s="118">
        <v>26.66</v>
      </c>
      <c r="I19" s="118">
        <v>26.66</v>
      </c>
      <c r="J19" s="118">
        <v>23.3</v>
      </c>
      <c r="K19" s="118">
        <v>37.64</v>
      </c>
      <c r="L19" s="118">
        <v>25.6</v>
      </c>
      <c r="M19" s="118">
        <v>28.1</v>
      </c>
      <c r="N19" s="118">
        <v>28.44</v>
      </c>
      <c r="O19" s="118">
        <v>26.625</v>
      </c>
      <c r="P19" s="118">
        <v>27.4</v>
      </c>
      <c r="Q19" s="118">
        <v>30.94</v>
      </c>
    </row>
    <row r="20" spans="1:17" x14ac:dyDescent="0.3">
      <c r="A20" s="1"/>
      <c r="B20" s="120" t="s">
        <v>1685</v>
      </c>
      <c r="C20" s="118">
        <v>33</v>
      </c>
      <c r="D20" s="118">
        <v>30.89</v>
      </c>
      <c r="E20" s="118">
        <v>30.89</v>
      </c>
      <c r="F20" s="118">
        <v>27.1</v>
      </c>
      <c r="G20" s="118">
        <v>27.1</v>
      </c>
      <c r="H20" s="118">
        <v>26.79</v>
      </c>
      <c r="I20" s="118">
        <v>26.79</v>
      </c>
      <c r="J20" s="118">
        <v>23.5</v>
      </c>
      <c r="K20" s="118">
        <v>34.229999999999997</v>
      </c>
      <c r="L20" s="118">
        <v>25.9</v>
      </c>
      <c r="M20" s="118">
        <v>29.6</v>
      </c>
      <c r="N20" s="118">
        <v>28.22</v>
      </c>
      <c r="O20" s="118">
        <v>27.812000000000001</v>
      </c>
      <c r="P20" s="118">
        <v>28.4</v>
      </c>
      <c r="Q20" s="118">
        <v>30.41</v>
      </c>
    </row>
    <row r="21" spans="1:17" x14ac:dyDescent="0.3">
      <c r="A21" s="1"/>
      <c r="B21" s="120" t="s">
        <v>1686</v>
      </c>
      <c r="C21" s="118">
        <v>33.4</v>
      </c>
      <c r="D21" s="118">
        <v>28.27</v>
      </c>
      <c r="E21" s="118">
        <v>28.27</v>
      </c>
      <c r="F21" s="118">
        <v>27.4</v>
      </c>
      <c r="G21" s="118">
        <v>27.4</v>
      </c>
      <c r="H21" s="118">
        <v>27.77</v>
      </c>
      <c r="I21" s="118">
        <v>27.77</v>
      </c>
      <c r="J21" s="118">
        <v>23.7</v>
      </c>
      <c r="K21" s="118">
        <v>33.869999999999997</v>
      </c>
      <c r="L21" s="118">
        <v>25.6</v>
      </c>
      <c r="M21" s="118">
        <v>29.9</v>
      </c>
      <c r="N21" s="118">
        <v>29.73</v>
      </c>
      <c r="O21" s="118">
        <v>28.838000000000001</v>
      </c>
      <c r="P21" s="118">
        <v>28.2</v>
      </c>
      <c r="Q21" s="118">
        <v>29.81</v>
      </c>
    </row>
    <row r="22" spans="1:17" x14ac:dyDescent="0.3">
      <c r="A22" s="1"/>
      <c r="B22" s="120" t="s">
        <v>1687</v>
      </c>
      <c r="C22" s="118">
        <v>33.799999999999997</v>
      </c>
      <c r="D22" s="118">
        <v>28.09</v>
      </c>
      <c r="E22" s="118">
        <v>28.09</v>
      </c>
      <c r="F22" s="118">
        <v>26.9</v>
      </c>
      <c r="G22" s="118">
        <v>26.9</v>
      </c>
      <c r="H22" s="118">
        <v>28.3</v>
      </c>
      <c r="I22" s="118">
        <v>28.3</v>
      </c>
      <c r="J22" s="118">
        <v>24.1</v>
      </c>
      <c r="K22" s="118">
        <v>33.96</v>
      </c>
      <c r="L22" s="118">
        <v>26.8</v>
      </c>
      <c r="M22" s="118">
        <v>30.3</v>
      </c>
      <c r="N22" s="118">
        <v>29.77</v>
      </c>
      <c r="O22" s="118">
        <v>29.225000000000001</v>
      </c>
      <c r="P22" s="118">
        <v>28.2</v>
      </c>
      <c r="Q22" s="118">
        <v>30.11</v>
      </c>
    </row>
    <row r="23" spans="1:17" x14ac:dyDescent="0.3">
      <c r="A23" s="1"/>
      <c r="B23" s="120" t="s">
        <v>309</v>
      </c>
      <c r="C23" s="118">
        <v>33.4</v>
      </c>
      <c r="D23" s="118">
        <v>27.74</v>
      </c>
      <c r="E23" s="118">
        <v>27.74</v>
      </c>
      <c r="F23" s="118">
        <v>26.5</v>
      </c>
      <c r="G23" s="118">
        <v>26.5</v>
      </c>
      <c r="H23" s="118">
        <v>28.2</v>
      </c>
      <c r="I23" s="118">
        <v>28.2</v>
      </c>
      <c r="J23" s="118">
        <v>24.1</v>
      </c>
      <c r="K23" s="118">
        <v>34.090000000000003</v>
      </c>
      <c r="L23" s="118">
        <v>26.1</v>
      </c>
      <c r="M23" s="118">
        <v>29.2</v>
      </c>
      <c r="N23" s="118">
        <v>29.67</v>
      </c>
      <c r="O23" s="118">
        <v>29.35</v>
      </c>
      <c r="P23" s="118">
        <v>28</v>
      </c>
      <c r="Q23" s="118">
        <v>30.61</v>
      </c>
    </row>
    <row r="24" spans="1:17" x14ac:dyDescent="0.3">
      <c r="A24" s="1"/>
      <c r="B24" s="120" t="s">
        <v>1688</v>
      </c>
      <c r="C24" s="118">
        <v>32.6</v>
      </c>
      <c r="D24" s="118">
        <v>27.47</v>
      </c>
      <c r="E24" s="118">
        <v>27.47</v>
      </c>
      <c r="F24" s="118">
        <v>26.6</v>
      </c>
      <c r="G24" s="118">
        <v>26.6</v>
      </c>
      <c r="H24" s="118">
        <v>27.95</v>
      </c>
      <c r="I24" s="118">
        <v>27.95</v>
      </c>
      <c r="J24" s="118">
        <v>24</v>
      </c>
      <c r="K24" s="118">
        <v>34.43</v>
      </c>
      <c r="L24" s="118">
        <v>25</v>
      </c>
      <c r="M24" s="118">
        <v>28.9</v>
      </c>
      <c r="N24" s="118">
        <v>30.16</v>
      </c>
      <c r="O24" s="118">
        <v>29.024999999999999</v>
      </c>
      <c r="P24" s="118">
        <v>28</v>
      </c>
      <c r="Q24" s="118">
        <v>31.6</v>
      </c>
    </row>
    <row r="25" spans="1:17" x14ac:dyDescent="0.3">
      <c r="A25" s="1"/>
      <c r="B25" s="120" t="s">
        <v>451</v>
      </c>
      <c r="C25" s="118">
        <v>31.5</v>
      </c>
      <c r="D25" s="118">
        <v>26.07</v>
      </c>
      <c r="E25" s="118">
        <v>26.07</v>
      </c>
      <c r="F25" s="118">
        <v>26.7</v>
      </c>
      <c r="G25" s="118">
        <v>26.7</v>
      </c>
      <c r="H25" s="118">
        <v>27.83</v>
      </c>
      <c r="I25" s="118">
        <v>27.83</v>
      </c>
      <c r="J25" s="118">
        <v>25.2</v>
      </c>
      <c r="K25" s="118">
        <v>33.57</v>
      </c>
      <c r="L25" s="118">
        <v>24.3</v>
      </c>
      <c r="M25" s="118">
        <v>27.7</v>
      </c>
      <c r="N25" s="118">
        <v>29.6</v>
      </c>
      <c r="O25" s="118">
        <v>29.225000000000001</v>
      </c>
      <c r="P25" s="118">
        <v>28.1</v>
      </c>
      <c r="Q25" s="118">
        <v>31.25</v>
      </c>
    </row>
    <row r="26" spans="1:17" x14ac:dyDescent="0.3">
      <c r="A26" s="1"/>
      <c r="B26" s="120" t="s">
        <v>300</v>
      </c>
      <c r="C26" s="118">
        <v>30.4</v>
      </c>
      <c r="D26" s="118">
        <v>24.64</v>
      </c>
      <c r="E26" s="118">
        <v>24.64</v>
      </c>
      <c r="F26" s="118">
        <v>26.6</v>
      </c>
      <c r="G26" s="118">
        <v>26.6</v>
      </c>
      <c r="H26" s="118">
        <v>28.02</v>
      </c>
      <c r="I26" s="118">
        <v>28.02</v>
      </c>
      <c r="J26" s="118">
        <v>24.2</v>
      </c>
      <c r="K26" s="118">
        <v>33.369999999999997</v>
      </c>
      <c r="L26" s="118">
        <v>23.9</v>
      </c>
      <c r="M26" s="118">
        <v>26</v>
      </c>
      <c r="N26" s="118">
        <v>29.47</v>
      </c>
      <c r="O26" s="118">
        <v>28.774999999999999</v>
      </c>
      <c r="P26" s="118">
        <v>27.7</v>
      </c>
      <c r="Q26" s="118">
        <v>30.66</v>
      </c>
    </row>
    <row r="27" spans="1:17" x14ac:dyDescent="0.3">
      <c r="A27" s="1"/>
      <c r="B27" s="120" t="s">
        <v>1689</v>
      </c>
      <c r="C27" s="118">
        <v>29.3</v>
      </c>
      <c r="D27" s="118">
        <v>24.86</v>
      </c>
      <c r="E27" s="118">
        <v>24.86</v>
      </c>
      <c r="F27" s="118">
        <v>27.6</v>
      </c>
      <c r="G27" s="118">
        <v>27.6</v>
      </c>
      <c r="H27" s="118">
        <v>27.91</v>
      </c>
      <c r="I27" s="118">
        <v>27.91</v>
      </c>
      <c r="J27" s="118">
        <v>23.8</v>
      </c>
      <c r="K27" s="118">
        <v>33.06</v>
      </c>
      <c r="L27" s="118">
        <v>24.1</v>
      </c>
      <c r="M27" s="118">
        <v>25.8</v>
      </c>
      <c r="N27" s="118">
        <v>30.51</v>
      </c>
      <c r="O27" s="118">
        <v>28.036999999999999</v>
      </c>
      <c r="P27" s="118">
        <v>28.9</v>
      </c>
      <c r="Q27" s="118">
        <v>30.34</v>
      </c>
    </row>
    <row r="28" spans="1:17" x14ac:dyDescent="0.3">
      <c r="A28" s="1"/>
      <c r="B28" s="120" t="s">
        <v>1690</v>
      </c>
      <c r="C28" s="118">
        <v>27.8</v>
      </c>
      <c r="D28" s="118">
        <v>24.96</v>
      </c>
      <c r="E28" s="118">
        <v>24.96</v>
      </c>
      <c r="F28" s="118">
        <v>25.7</v>
      </c>
      <c r="G28" s="118">
        <v>25.7</v>
      </c>
      <c r="H28" s="118">
        <v>27.59</v>
      </c>
      <c r="I28" s="118">
        <v>27.59</v>
      </c>
      <c r="J28" s="118">
        <v>23.3</v>
      </c>
      <c r="K28" s="118">
        <v>32.44</v>
      </c>
      <c r="L28" s="118">
        <v>22.8</v>
      </c>
      <c r="M28" s="118">
        <v>24.4</v>
      </c>
      <c r="N28" s="118">
        <v>29.68</v>
      </c>
      <c r="O28" s="118">
        <v>27.225000000000001</v>
      </c>
      <c r="P28" s="118">
        <v>27.9</v>
      </c>
      <c r="Q28" s="118">
        <v>29.19</v>
      </c>
    </row>
    <row r="29" spans="1:17" x14ac:dyDescent="0.3">
      <c r="A29" s="1"/>
      <c r="B29" s="120" t="s">
        <v>1691</v>
      </c>
      <c r="C29" s="118">
        <v>27.1</v>
      </c>
      <c r="D29" s="118">
        <v>24.56</v>
      </c>
      <c r="E29" s="118">
        <v>24.56</v>
      </c>
      <c r="F29" s="118">
        <v>25.6</v>
      </c>
      <c r="G29" s="118">
        <v>25.6</v>
      </c>
      <c r="H29" s="118">
        <v>27.34</v>
      </c>
      <c r="I29" s="118">
        <v>27.34</v>
      </c>
      <c r="J29" s="118">
        <v>23.7</v>
      </c>
      <c r="K29" s="118">
        <v>32.5</v>
      </c>
      <c r="L29" s="118">
        <v>22.5</v>
      </c>
      <c r="M29" s="118">
        <v>24.4</v>
      </c>
      <c r="N29" s="118">
        <v>28.31</v>
      </c>
      <c r="O29" s="118">
        <v>26.65</v>
      </c>
      <c r="P29" s="118">
        <v>25</v>
      </c>
      <c r="Q29" s="118">
        <v>28.72</v>
      </c>
    </row>
    <row r="30" spans="1:17" x14ac:dyDescent="0.3">
      <c r="A30" s="1"/>
      <c r="B30" s="120" t="s">
        <v>1692</v>
      </c>
      <c r="C30" s="118">
        <v>25.5</v>
      </c>
      <c r="D30" s="118">
        <v>24.19</v>
      </c>
      <c r="E30" s="118">
        <v>24.19</v>
      </c>
      <c r="F30" s="118">
        <v>25.6</v>
      </c>
      <c r="G30" s="118">
        <v>25.6</v>
      </c>
      <c r="H30" s="118">
        <v>27.03</v>
      </c>
      <c r="I30" s="118">
        <v>27.03</v>
      </c>
      <c r="J30" s="118">
        <v>23.4</v>
      </c>
      <c r="K30" s="118">
        <v>32.86</v>
      </c>
      <c r="L30" s="118">
        <v>22</v>
      </c>
      <c r="M30" s="118">
        <v>24</v>
      </c>
      <c r="N30" s="118">
        <v>27.88</v>
      </c>
      <c r="O30" s="118">
        <v>26.375</v>
      </c>
      <c r="P30" s="118">
        <v>24.5</v>
      </c>
      <c r="Q30" s="118">
        <v>28.25</v>
      </c>
    </row>
    <row r="31" spans="1:17" x14ac:dyDescent="0.3">
      <c r="A31" s="1"/>
      <c r="B31" s="120" t="s">
        <v>1693</v>
      </c>
      <c r="C31" s="118">
        <v>23.9</v>
      </c>
      <c r="D31" s="118">
        <v>23.93</v>
      </c>
      <c r="E31" s="118">
        <v>23.93</v>
      </c>
      <c r="F31" s="118">
        <v>25.5</v>
      </c>
      <c r="G31" s="118">
        <v>25.5</v>
      </c>
      <c r="H31" s="118">
        <v>26.82</v>
      </c>
      <c r="I31" s="118">
        <v>26.82</v>
      </c>
      <c r="J31" s="118">
        <v>23.6</v>
      </c>
      <c r="K31" s="118">
        <v>33.35</v>
      </c>
      <c r="L31" s="118">
        <v>22.3</v>
      </c>
      <c r="M31" s="118">
        <v>23.7</v>
      </c>
      <c r="N31" s="118">
        <v>27.4</v>
      </c>
      <c r="O31" s="118">
        <v>25.925000000000001</v>
      </c>
      <c r="P31" s="118">
        <v>24.1</v>
      </c>
      <c r="Q31" s="118">
        <v>28.12</v>
      </c>
    </row>
    <row r="32" spans="1:17" x14ac:dyDescent="0.3">
      <c r="A32" s="1"/>
      <c r="B32" s="120" t="s">
        <v>1694</v>
      </c>
      <c r="C32" s="118">
        <v>23.3</v>
      </c>
      <c r="D32" s="118">
        <v>23.91</v>
      </c>
      <c r="E32" s="118">
        <v>23.91</v>
      </c>
      <c r="F32" s="118">
        <v>25</v>
      </c>
      <c r="G32" s="118">
        <v>25</v>
      </c>
      <c r="H32" s="118">
        <v>26.54</v>
      </c>
      <c r="I32" s="118">
        <v>26.54</v>
      </c>
      <c r="J32" s="118">
        <v>23.5</v>
      </c>
      <c r="K32" s="118">
        <v>33.090000000000003</v>
      </c>
      <c r="L32" s="118">
        <v>22.1</v>
      </c>
      <c r="M32" s="118">
        <v>23.5</v>
      </c>
      <c r="N32" s="118">
        <v>27.2</v>
      </c>
      <c r="O32" s="118">
        <v>25.774999999999999</v>
      </c>
      <c r="P32" s="118">
        <v>24.6</v>
      </c>
      <c r="Q32" s="118">
        <v>28.41</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4" t="s">
        <v>0</v>
      </c>
      <c r="C3" s="165"/>
      <c r="D3" s="165"/>
      <c r="E3" s="165"/>
      <c r="F3" s="165"/>
      <c r="G3" s="165"/>
      <c r="H3" s="1"/>
    </row>
    <row r="4" spans="1:8" ht="0" hidden="1" customHeight="1" x14ac:dyDescent="0.3">
      <c r="A4" s="1"/>
      <c r="B4" s="1"/>
      <c r="C4" s="1"/>
      <c r="D4" s="1"/>
      <c r="E4" s="1"/>
      <c r="F4" s="1"/>
      <c r="G4" s="1"/>
      <c r="H4" s="1"/>
    </row>
    <row r="5" spans="1:8" ht="22.8" x14ac:dyDescent="0.4">
      <c r="A5" s="1"/>
      <c r="B5" s="22" t="s">
        <v>1696</v>
      </c>
      <c r="C5" s="1"/>
      <c r="D5" s="1"/>
      <c r="E5" s="1"/>
      <c r="F5" s="1"/>
      <c r="G5" s="1"/>
      <c r="H5" s="1"/>
    </row>
    <row r="6" spans="1:8" x14ac:dyDescent="0.3">
      <c r="A6" s="1"/>
      <c r="B6" s="1"/>
      <c r="C6" s="1"/>
      <c r="D6" s="1"/>
      <c r="E6" s="1"/>
      <c r="F6" s="1"/>
      <c r="G6" s="1"/>
      <c r="H6" s="1"/>
    </row>
    <row r="7" spans="1:8" ht="45" customHeight="1" x14ac:dyDescent="0.3">
      <c r="A7" s="1"/>
      <c r="B7" s="3" t="s">
        <v>54</v>
      </c>
      <c r="C7" s="3" t="s">
        <v>3</v>
      </c>
      <c r="D7" s="3" t="s">
        <v>1697</v>
      </c>
      <c r="E7" s="3" t="s">
        <v>1698</v>
      </c>
      <c r="F7" s="3" t="s">
        <v>1699</v>
      </c>
      <c r="G7" s="3" t="s">
        <v>8</v>
      </c>
      <c r="H7" s="3" t="s">
        <v>1591</v>
      </c>
    </row>
    <row r="8" spans="1:8" x14ac:dyDescent="0.3">
      <c r="A8" s="1"/>
      <c r="B8" s="4" t="s">
        <v>58</v>
      </c>
      <c r="C8" s="121" t="s">
        <v>236</v>
      </c>
      <c r="D8" s="121" t="s">
        <v>1700</v>
      </c>
      <c r="E8" s="118">
        <v>130</v>
      </c>
      <c r="F8" s="4" t="s">
        <v>308</v>
      </c>
      <c r="G8" s="4" t="s">
        <v>1701</v>
      </c>
      <c r="H8" s="122"/>
    </row>
    <row r="9" spans="1:8" x14ac:dyDescent="0.3">
      <c r="A9" s="1"/>
      <c r="B9" s="4" t="s">
        <v>58</v>
      </c>
      <c r="C9" s="121" t="s">
        <v>75</v>
      </c>
      <c r="D9" s="121" t="s">
        <v>1702</v>
      </c>
      <c r="E9" s="118">
        <v>339.80200000000002</v>
      </c>
      <c r="F9" s="4" t="s">
        <v>308</v>
      </c>
      <c r="G9" s="4" t="s">
        <v>1701</v>
      </c>
      <c r="H9" s="122"/>
    </row>
    <row r="10" spans="1:8" x14ac:dyDescent="0.3">
      <c r="A10" s="1"/>
      <c r="B10" s="4" t="s">
        <v>58</v>
      </c>
      <c r="C10" s="121" t="s">
        <v>82</v>
      </c>
      <c r="D10" s="121" t="s">
        <v>1703</v>
      </c>
      <c r="E10" s="118">
        <v>3942.3150000000001</v>
      </c>
      <c r="F10" s="4" t="s">
        <v>308</v>
      </c>
      <c r="G10" s="4" t="s">
        <v>1701</v>
      </c>
      <c r="H10" s="122"/>
    </row>
    <row r="11" spans="1:8" x14ac:dyDescent="0.3">
      <c r="A11" s="1"/>
      <c r="B11" s="4" t="s">
        <v>58</v>
      </c>
      <c r="C11" s="121" t="s">
        <v>91</v>
      </c>
      <c r="D11" s="121" t="s">
        <v>1704</v>
      </c>
      <c r="E11" s="118">
        <v>2380</v>
      </c>
      <c r="F11" s="4" t="s">
        <v>308</v>
      </c>
      <c r="G11" s="4" t="s">
        <v>1701</v>
      </c>
      <c r="H11" s="122"/>
    </row>
    <row r="12" spans="1:8" x14ac:dyDescent="0.3">
      <c r="A12" s="1"/>
      <c r="B12" s="4" t="s">
        <v>58</v>
      </c>
      <c r="C12" s="121" t="s">
        <v>94</v>
      </c>
      <c r="D12" s="121" t="s">
        <v>1705</v>
      </c>
      <c r="E12" s="118">
        <v>3737</v>
      </c>
      <c r="F12" s="4" t="s">
        <v>308</v>
      </c>
      <c r="G12" s="4" t="s">
        <v>1701</v>
      </c>
      <c r="H12" s="122"/>
    </row>
    <row r="13" spans="1:8" x14ac:dyDescent="0.3">
      <c r="A13" s="1"/>
      <c r="B13" s="4" t="s">
        <v>58</v>
      </c>
      <c r="C13" s="121" t="s">
        <v>94</v>
      </c>
      <c r="D13" s="121" t="s">
        <v>1706</v>
      </c>
      <c r="E13" s="118">
        <v>1337</v>
      </c>
      <c r="F13" s="4" t="s">
        <v>308</v>
      </c>
      <c r="G13" s="4" t="s">
        <v>1701</v>
      </c>
      <c r="H13" s="122"/>
    </row>
    <row r="14" spans="1:8" x14ac:dyDescent="0.3">
      <c r="A14" s="1"/>
      <c r="B14" s="4" t="s">
        <v>58</v>
      </c>
      <c r="C14" s="121" t="s">
        <v>134</v>
      </c>
      <c r="D14" s="121" t="s">
        <v>1707</v>
      </c>
      <c r="E14" s="118">
        <v>1645</v>
      </c>
      <c r="F14" s="4" t="s">
        <v>308</v>
      </c>
      <c r="G14" s="4" t="s">
        <v>1701</v>
      </c>
      <c r="H14" s="122"/>
    </row>
    <row r="15" spans="1:8" x14ac:dyDescent="0.3">
      <c r="A15" s="1"/>
      <c r="B15" s="4" t="s">
        <v>58</v>
      </c>
      <c r="C15" s="121" t="s">
        <v>156</v>
      </c>
      <c r="D15" s="121" t="s">
        <v>1708</v>
      </c>
      <c r="E15" s="118">
        <v>1462</v>
      </c>
      <c r="F15" s="4" t="s">
        <v>308</v>
      </c>
      <c r="G15" s="4" t="s">
        <v>1701</v>
      </c>
      <c r="H15" s="122"/>
    </row>
    <row r="16" spans="1:8" x14ac:dyDescent="0.3">
      <c r="A16" s="1"/>
      <c r="B16" s="4" t="s">
        <v>58</v>
      </c>
      <c r="C16" s="121" t="s">
        <v>159</v>
      </c>
      <c r="D16" s="121" t="s">
        <v>1709</v>
      </c>
      <c r="E16" s="118">
        <v>665.44</v>
      </c>
      <c r="F16" s="4" t="s">
        <v>308</v>
      </c>
      <c r="G16" s="4" t="s">
        <v>1701</v>
      </c>
      <c r="H16" s="12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64" t="s">
        <v>0</v>
      </c>
      <c r="B3" s="165"/>
      <c r="C3" s="165"/>
      <c r="D3" s="165"/>
      <c r="E3" s="165"/>
      <c r="F3" s="16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191" t="s">
        <v>1710</v>
      </c>
      <c r="B4" s="168"/>
      <c r="C4" s="168"/>
      <c r="D4" s="168"/>
      <c r="E4" s="168"/>
      <c r="F4" s="168"/>
      <c r="G4" s="168"/>
      <c r="H4" s="168"/>
      <c r="I4" s="168"/>
      <c r="J4" s="168"/>
      <c r="K4" s="168"/>
      <c r="L4" s="168"/>
      <c r="M4" s="168"/>
      <c r="N4" s="168"/>
      <c r="O4" s="168"/>
      <c r="P4" s="168"/>
      <c r="Q4" s="168"/>
      <c r="R4" s="168"/>
      <c r="S4" s="168"/>
      <c r="T4" s="168"/>
      <c r="U4" s="168"/>
      <c r="V4" s="168"/>
      <c r="W4" s="168"/>
      <c r="X4" s="168"/>
      <c r="Y4" s="168"/>
      <c r="Z4" s="168"/>
      <c r="AA4" s="168"/>
      <c r="AB4" s="168"/>
      <c r="AC4" s="168"/>
      <c r="AD4" s="168"/>
      <c r="AE4" s="168"/>
      <c r="AF4" s="168"/>
      <c r="AG4" s="168"/>
      <c r="AH4" s="168"/>
      <c r="AI4" s="168"/>
      <c r="AJ4" s="168"/>
      <c r="AK4" s="168"/>
      <c r="AL4" s="168"/>
      <c r="AM4" s="168"/>
      <c r="AN4" s="168"/>
      <c r="AO4" s="168"/>
      <c r="AP4" s="168"/>
      <c r="AQ4" s="168"/>
      <c r="AR4" s="168"/>
      <c r="AS4" s="168"/>
      <c r="AT4" s="168"/>
    </row>
    <row r="5" spans="1:46" ht="22.05" hidden="1" customHeight="1" x14ac:dyDescent="0.3">
      <c r="A5" s="168" t="s">
        <v>54</v>
      </c>
      <c r="B5" s="168" t="s">
        <v>539</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168"/>
      <c r="B6" s="168"/>
      <c r="C6" s="190" t="s">
        <v>594</v>
      </c>
      <c r="D6" s="190" t="s">
        <v>595</v>
      </c>
      <c r="E6" s="190" t="s">
        <v>596</v>
      </c>
      <c r="F6" s="190" t="s">
        <v>597</v>
      </c>
      <c r="G6" s="190" t="s">
        <v>592</v>
      </c>
      <c r="H6" s="190" t="s">
        <v>598</v>
      </c>
      <c r="I6" s="190" t="s">
        <v>583</v>
      </c>
      <c r="J6" s="190" t="s">
        <v>563</v>
      </c>
      <c r="K6" s="190" t="s">
        <v>586</v>
      </c>
      <c r="L6" s="190"/>
      <c r="M6" s="190" t="s">
        <v>564</v>
      </c>
      <c r="N6" s="190" t="s">
        <v>82</v>
      </c>
      <c r="O6" s="190"/>
      <c r="P6" s="190"/>
      <c r="Q6" s="190"/>
      <c r="R6" s="190"/>
      <c r="S6" s="190"/>
      <c r="T6" s="190" t="s">
        <v>565</v>
      </c>
      <c r="U6" s="190" t="s">
        <v>294</v>
      </c>
      <c r="V6" s="190" t="s">
        <v>566</v>
      </c>
      <c r="W6" s="190" t="s">
        <v>589</v>
      </c>
      <c r="X6" s="190" t="s">
        <v>94</v>
      </c>
      <c r="Y6" s="190"/>
      <c r="Z6" s="190" t="s">
        <v>567</v>
      </c>
      <c r="AA6" s="190" t="s">
        <v>333</v>
      </c>
      <c r="AB6" s="190" t="s">
        <v>576</v>
      </c>
      <c r="AC6" s="190" t="s">
        <v>134</v>
      </c>
      <c r="AD6" s="190"/>
      <c r="AE6" s="190"/>
      <c r="AF6" s="190"/>
      <c r="AG6" s="190" t="s">
        <v>577</v>
      </c>
      <c r="AH6" s="190" t="s">
        <v>366</v>
      </c>
      <c r="AI6" s="190" t="s">
        <v>371</v>
      </c>
      <c r="AJ6" s="190" t="s">
        <v>383</v>
      </c>
      <c r="AK6" s="190"/>
      <c r="AL6" s="190"/>
      <c r="AM6" s="190"/>
      <c r="AN6" s="190"/>
      <c r="AO6" s="190"/>
      <c r="AP6" s="190"/>
      <c r="AQ6" s="190"/>
      <c r="AR6" s="190"/>
      <c r="AS6" s="190" t="s">
        <v>590</v>
      </c>
      <c r="AT6" s="190" t="s">
        <v>578</v>
      </c>
    </row>
    <row r="7" spans="1:46" ht="57" customHeight="1" x14ac:dyDescent="0.3">
      <c r="A7" s="168"/>
      <c r="B7" s="168"/>
      <c r="C7" s="9" t="s">
        <v>1711</v>
      </c>
      <c r="D7" s="9" t="s">
        <v>1712</v>
      </c>
      <c r="E7" s="9" t="s">
        <v>1713</v>
      </c>
      <c r="F7" s="9" t="s">
        <v>1714</v>
      </c>
      <c r="G7" s="9" t="s">
        <v>1715</v>
      </c>
      <c r="H7" s="9" t="s">
        <v>1714</v>
      </c>
      <c r="I7" s="9" t="s">
        <v>1716</v>
      </c>
      <c r="J7" s="9" t="s">
        <v>1717</v>
      </c>
      <c r="K7" s="9" t="s">
        <v>1718</v>
      </c>
      <c r="L7" s="9" t="s">
        <v>1719</v>
      </c>
      <c r="M7" s="9" t="s">
        <v>1720</v>
      </c>
      <c r="N7" s="9" t="s">
        <v>1721</v>
      </c>
      <c r="O7" s="9" t="s">
        <v>1722</v>
      </c>
      <c r="P7" s="9" t="s">
        <v>1723</v>
      </c>
      <c r="Q7" s="9" t="s">
        <v>1724</v>
      </c>
      <c r="R7" s="9" t="s">
        <v>1725</v>
      </c>
      <c r="S7" s="9" t="s">
        <v>1726</v>
      </c>
      <c r="T7" s="9" t="s">
        <v>1727</v>
      </c>
      <c r="U7" s="9" t="s">
        <v>1728</v>
      </c>
      <c r="V7" s="9" t="s">
        <v>1729</v>
      </c>
      <c r="W7" s="9" t="s">
        <v>1730</v>
      </c>
      <c r="X7" s="9" t="s">
        <v>1731</v>
      </c>
      <c r="Y7" s="9" t="s">
        <v>1732</v>
      </c>
      <c r="Z7" s="9" t="s">
        <v>1733</v>
      </c>
      <c r="AA7" s="9" t="s">
        <v>1734</v>
      </c>
      <c r="AB7" s="9" t="s">
        <v>1735</v>
      </c>
      <c r="AC7" s="9" t="s">
        <v>1736</v>
      </c>
      <c r="AD7" s="9" t="s">
        <v>1737</v>
      </c>
      <c r="AE7" s="9" t="s">
        <v>1738</v>
      </c>
      <c r="AF7" s="9" t="s">
        <v>1739</v>
      </c>
      <c r="AG7" s="9" t="s">
        <v>1740</v>
      </c>
      <c r="AH7" s="9" t="s">
        <v>1741</v>
      </c>
      <c r="AI7" s="9" t="s">
        <v>1742</v>
      </c>
      <c r="AJ7" s="9" t="s">
        <v>1743</v>
      </c>
      <c r="AK7" s="9" t="s">
        <v>1744</v>
      </c>
      <c r="AL7" s="9" t="s">
        <v>1745</v>
      </c>
      <c r="AM7" s="9" t="s">
        <v>1746</v>
      </c>
      <c r="AN7" s="9" t="s">
        <v>1747</v>
      </c>
      <c r="AO7" s="9" t="s">
        <v>1748</v>
      </c>
      <c r="AP7" s="9" t="s">
        <v>1749</v>
      </c>
      <c r="AQ7" s="9" t="s">
        <v>1750</v>
      </c>
      <c r="AR7" s="9" t="s">
        <v>1751</v>
      </c>
      <c r="AS7" s="9" t="s">
        <v>1752</v>
      </c>
      <c r="AT7" s="9" t="s">
        <v>1753</v>
      </c>
    </row>
    <row r="8" spans="1:46" ht="24" customHeight="1" x14ac:dyDescent="0.3">
      <c r="A8" s="13" t="s">
        <v>58</v>
      </c>
      <c r="B8" s="13" t="s">
        <v>773</v>
      </c>
      <c r="C8" s="123">
        <v>0</v>
      </c>
      <c r="D8" s="123">
        <v>46.14</v>
      </c>
      <c r="E8" s="123">
        <v>12.23</v>
      </c>
      <c r="F8" s="123">
        <v>24.4</v>
      </c>
      <c r="G8" s="123">
        <v>0</v>
      </c>
      <c r="H8" s="123">
        <v>71.010000000000005</v>
      </c>
      <c r="I8" s="123"/>
      <c r="J8" s="123"/>
      <c r="K8" s="123">
        <v>5.09</v>
      </c>
      <c r="L8" s="123">
        <v>2.71</v>
      </c>
      <c r="M8" s="123">
        <v>3.1</v>
      </c>
      <c r="N8" s="123">
        <v>0</v>
      </c>
      <c r="O8" s="123">
        <v>0</v>
      </c>
      <c r="P8" s="123">
        <v>0</v>
      </c>
      <c r="Q8" s="123">
        <v>0</v>
      </c>
      <c r="R8" s="123"/>
      <c r="S8" s="123"/>
      <c r="T8" s="123"/>
      <c r="U8" s="123">
        <v>1</v>
      </c>
      <c r="V8" s="123">
        <v>1</v>
      </c>
      <c r="W8" s="123"/>
      <c r="X8" s="123"/>
      <c r="Y8" s="123"/>
      <c r="Z8" s="123"/>
      <c r="AA8" s="123"/>
      <c r="AB8" s="123"/>
      <c r="AC8" s="123">
        <v>2.0569500000000001</v>
      </c>
      <c r="AD8" s="123">
        <v>3.1526999999999998</v>
      </c>
      <c r="AE8" s="123"/>
      <c r="AF8" s="123"/>
      <c r="AG8" s="123"/>
      <c r="AH8" s="123">
        <v>6.15</v>
      </c>
      <c r="AI8" s="123">
        <v>3.89</v>
      </c>
      <c r="AJ8" s="123">
        <v>475.95121</v>
      </c>
      <c r="AK8" s="123">
        <v>463.00015999999999</v>
      </c>
      <c r="AL8" s="123">
        <v>514.80436999999995</v>
      </c>
      <c r="AM8" s="123">
        <v>0</v>
      </c>
      <c r="AN8" s="123">
        <v>369.10502000000002</v>
      </c>
      <c r="AO8" s="123">
        <v>0</v>
      </c>
      <c r="AP8" s="123">
        <v>269.27816000000001</v>
      </c>
      <c r="AQ8" s="123">
        <v>294.18</v>
      </c>
      <c r="AR8" s="123">
        <v>294.18</v>
      </c>
      <c r="AS8" s="123"/>
      <c r="AT8" s="123"/>
    </row>
    <row r="9" spans="1:46" ht="24" customHeight="1" x14ac:dyDescent="0.3">
      <c r="A9" s="16" t="s">
        <v>58</v>
      </c>
      <c r="B9" s="16" t="s">
        <v>774</v>
      </c>
      <c r="C9" s="124">
        <v>0</v>
      </c>
      <c r="D9" s="124">
        <v>47.21</v>
      </c>
      <c r="E9" s="124">
        <v>12.55</v>
      </c>
      <c r="F9" s="124">
        <v>24.43</v>
      </c>
      <c r="G9" s="124">
        <v>0</v>
      </c>
      <c r="H9" s="124">
        <v>70.53</v>
      </c>
      <c r="I9" s="124"/>
      <c r="J9" s="124"/>
      <c r="K9" s="124">
        <v>5.23</v>
      </c>
      <c r="L9" s="124">
        <v>2.8</v>
      </c>
      <c r="M9" s="124">
        <v>3.1</v>
      </c>
      <c r="N9" s="124">
        <v>0</v>
      </c>
      <c r="O9" s="124">
        <v>0</v>
      </c>
      <c r="P9" s="124">
        <v>0</v>
      </c>
      <c r="Q9" s="124">
        <v>0</v>
      </c>
      <c r="R9" s="124"/>
      <c r="S9" s="124"/>
      <c r="T9" s="124"/>
      <c r="U9" s="124">
        <v>1</v>
      </c>
      <c r="V9" s="124">
        <v>1</v>
      </c>
      <c r="W9" s="124"/>
      <c r="X9" s="124"/>
      <c r="Y9" s="124"/>
      <c r="Z9" s="124"/>
      <c r="AA9" s="124"/>
      <c r="AB9" s="124"/>
      <c r="AC9" s="124">
        <v>1.6932199999999999</v>
      </c>
      <c r="AD9" s="124">
        <v>2.3404400000000001</v>
      </c>
      <c r="AE9" s="124"/>
      <c r="AF9" s="124"/>
      <c r="AG9" s="124"/>
      <c r="AH9" s="124">
        <v>4.45</v>
      </c>
      <c r="AI9" s="124">
        <v>3.34</v>
      </c>
      <c r="AJ9" s="124">
        <v>475.95121</v>
      </c>
      <c r="AK9" s="124">
        <v>463.00015999999999</v>
      </c>
      <c r="AL9" s="124">
        <v>514.80436999999995</v>
      </c>
      <c r="AM9" s="124">
        <v>0</v>
      </c>
      <c r="AN9" s="124">
        <v>369.10502000000002</v>
      </c>
      <c r="AO9" s="124">
        <v>0</v>
      </c>
      <c r="AP9" s="124">
        <v>269.27816000000001</v>
      </c>
      <c r="AQ9" s="124">
        <v>294.18</v>
      </c>
      <c r="AR9" s="124">
        <v>294.18</v>
      </c>
      <c r="AS9" s="124"/>
      <c r="AT9" s="124"/>
    </row>
    <row r="10" spans="1:46" ht="24" customHeight="1" x14ac:dyDescent="0.3">
      <c r="A10" s="16" t="s">
        <v>58</v>
      </c>
      <c r="B10" s="16" t="s">
        <v>775</v>
      </c>
      <c r="C10" s="124">
        <v>0</v>
      </c>
      <c r="D10" s="124">
        <v>47.23</v>
      </c>
      <c r="E10" s="124">
        <v>12.73</v>
      </c>
      <c r="F10" s="124">
        <v>24.49</v>
      </c>
      <c r="G10" s="124">
        <v>0</v>
      </c>
      <c r="H10" s="124">
        <v>68.52</v>
      </c>
      <c r="I10" s="124"/>
      <c r="J10" s="124"/>
      <c r="K10" s="124">
        <v>5.47</v>
      </c>
      <c r="L10" s="124">
        <v>3.06</v>
      </c>
      <c r="M10" s="124">
        <v>3.1</v>
      </c>
      <c r="N10" s="124">
        <v>0</v>
      </c>
      <c r="O10" s="124">
        <v>0</v>
      </c>
      <c r="P10" s="124">
        <v>0</v>
      </c>
      <c r="Q10" s="124">
        <v>0</v>
      </c>
      <c r="R10" s="124"/>
      <c r="S10" s="124"/>
      <c r="T10" s="124"/>
      <c r="U10" s="124">
        <v>1</v>
      </c>
      <c r="V10" s="124">
        <v>1</v>
      </c>
      <c r="W10" s="124"/>
      <c r="X10" s="124"/>
      <c r="Y10" s="124"/>
      <c r="Z10" s="124"/>
      <c r="AA10" s="124"/>
      <c r="AB10" s="124"/>
      <c r="AC10" s="124">
        <v>0.76209000000000005</v>
      </c>
      <c r="AD10" s="124">
        <v>2.24823</v>
      </c>
      <c r="AE10" s="124"/>
      <c r="AF10" s="124"/>
      <c r="AG10" s="124"/>
      <c r="AH10" s="124">
        <v>3.79</v>
      </c>
      <c r="AI10" s="124">
        <v>2.4500000000000002</v>
      </c>
      <c r="AJ10" s="124">
        <v>475.95121</v>
      </c>
      <c r="AK10" s="124">
        <v>463.00015999999999</v>
      </c>
      <c r="AL10" s="124">
        <v>514.80436999999995</v>
      </c>
      <c r="AM10" s="124">
        <v>0</v>
      </c>
      <c r="AN10" s="124">
        <v>369.10502000000002</v>
      </c>
      <c r="AO10" s="124">
        <v>0</v>
      </c>
      <c r="AP10" s="124">
        <v>269.27816000000001</v>
      </c>
      <c r="AQ10" s="124">
        <v>294.18</v>
      </c>
      <c r="AR10" s="124">
        <v>294.18</v>
      </c>
      <c r="AS10" s="124"/>
      <c r="AT10" s="124"/>
    </row>
    <row r="11" spans="1:46" ht="24" customHeight="1" x14ac:dyDescent="0.3">
      <c r="A11" s="16" t="s">
        <v>58</v>
      </c>
      <c r="B11" s="16" t="s">
        <v>776</v>
      </c>
      <c r="C11" s="124">
        <v>0</v>
      </c>
      <c r="D11" s="124">
        <v>47.25</v>
      </c>
      <c r="E11" s="124">
        <v>12.05</v>
      </c>
      <c r="F11" s="124">
        <v>24.45</v>
      </c>
      <c r="G11" s="124">
        <v>0</v>
      </c>
      <c r="H11" s="124">
        <v>67.849999999999994</v>
      </c>
      <c r="I11" s="124"/>
      <c r="J11" s="124"/>
      <c r="K11" s="124">
        <v>4.74</v>
      </c>
      <c r="L11" s="124">
        <v>2.81</v>
      </c>
      <c r="M11" s="124">
        <v>2.9</v>
      </c>
      <c r="N11" s="124">
        <v>0</v>
      </c>
      <c r="O11" s="124">
        <v>0</v>
      </c>
      <c r="P11" s="124">
        <v>0</v>
      </c>
      <c r="Q11" s="124">
        <v>0</v>
      </c>
      <c r="R11" s="124"/>
      <c r="S11" s="124"/>
      <c r="T11" s="124"/>
      <c r="U11" s="124">
        <v>1</v>
      </c>
      <c r="V11" s="124">
        <v>1</v>
      </c>
      <c r="W11" s="124"/>
      <c r="X11" s="124"/>
      <c r="Y11" s="124"/>
      <c r="Z11" s="124"/>
      <c r="AA11" s="124"/>
      <c r="AB11" s="124"/>
      <c r="AC11" s="124">
        <v>0.59638999999999998</v>
      </c>
      <c r="AD11" s="124">
        <v>1.8325499999999999</v>
      </c>
      <c r="AE11" s="124"/>
      <c r="AF11" s="124"/>
      <c r="AG11" s="124"/>
      <c r="AH11" s="124">
        <v>2.2799999999999998</v>
      </c>
      <c r="AI11" s="124">
        <v>1.57</v>
      </c>
      <c r="AJ11" s="124">
        <v>475.95121</v>
      </c>
      <c r="AK11" s="124">
        <v>463.00015999999999</v>
      </c>
      <c r="AL11" s="124">
        <v>514.80436999999995</v>
      </c>
      <c r="AM11" s="124">
        <v>0</v>
      </c>
      <c r="AN11" s="124">
        <v>369.10502000000002</v>
      </c>
      <c r="AO11" s="124">
        <v>0</v>
      </c>
      <c r="AP11" s="124">
        <v>269.27816000000001</v>
      </c>
      <c r="AQ11" s="124">
        <v>294.18</v>
      </c>
      <c r="AR11" s="124">
        <v>294.18</v>
      </c>
      <c r="AS11" s="124"/>
      <c r="AT11" s="124"/>
    </row>
    <row r="12" spans="1:46" ht="24" customHeight="1" x14ac:dyDescent="0.3">
      <c r="A12" s="16" t="s">
        <v>58</v>
      </c>
      <c r="B12" s="16" t="s">
        <v>777</v>
      </c>
      <c r="C12" s="124">
        <v>0</v>
      </c>
      <c r="D12" s="124">
        <v>47.24</v>
      </c>
      <c r="E12" s="124">
        <v>12.71</v>
      </c>
      <c r="F12" s="124">
        <v>24.6</v>
      </c>
      <c r="G12" s="124">
        <v>0</v>
      </c>
      <c r="H12" s="124">
        <v>69.819999999999993</v>
      </c>
      <c r="I12" s="124"/>
      <c r="J12" s="124"/>
      <c r="K12" s="124">
        <v>4</v>
      </c>
      <c r="L12" s="124">
        <v>3.23</v>
      </c>
      <c r="M12" s="124">
        <v>2.9</v>
      </c>
      <c r="N12" s="124">
        <v>0</v>
      </c>
      <c r="O12" s="124">
        <v>0</v>
      </c>
      <c r="P12" s="124">
        <v>0</v>
      </c>
      <c r="Q12" s="124">
        <v>0</v>
      </c>
      <c r="R12" s="124"/>
      <c r="S12" s="124"/>
      <c r="T12" s="124"/>
      <c r="U12" s="124">
        <v>1</v>
      </c>
      <c r="V12" s="124">
        <v>1</v>
      </c>
      <c r="W12" s="124"/>
      <c r="X12" s="124"/>
      <c r="Y12" s="124"/>
      <c r="Z12" s="124"/>
      <c r="AA12" s="124"/>
      <c r="AB12" s="124"/>
      <c r="AC12" s="124">
        <v>0.45068000000000003</v>
      </c>
      <c r="AD12" s="124">
        <v>1.38832</v>
      </c>
      <c r="AE12" s="124"/>
      <c r="AF12" s="124"/>
      <c r="AG12" s="124"/>
      <c r="AH12" s="124">
        <v>2.25</v>
      </c>
      <c r="AI12" s="124">
        <v>2.0699999999999998</v>
      </c>
      <c r="AJ12" s="124">
        <v>475.95121</v>
      </c>
      <c r="AK12" s="124">
        <v>463.00015999999999</v>
      </c>
      <c r="AL12" s="124">
        <v>514.80436999999995</v>
      </c>
      <c r="AM12" s="124">
        <v>0</v>
      </c>
      <c r="AN12" s="124">
        <v>369.10502000000002</v>
      </c>
      <c r="AO12" s="124">
        <v>0</v>
      </c>
      <c r="AP12" s="124">
        <v>269.27816000000001</v>
      </c>
      <c r="AQ12" s="124">
        <v>294.18</v>
      </c>
      <c r="AR12" s="124">
        <v>294.18</v>
      </c>
      <c r="AS12" s="124"/>
      <c r="AT12" s="124"/>
    </row>
    <row r="13" spans="1:46" ht="24" customHeight="1" x14ac:dyDescent="0.3">
      <c r="A13" s="16" t="s">
        <v>58</v>
      </c>
      <c r="B13" s="16" t="s">
        <v>778</v>
      </c>
      <c r="C13" s="124">
        <v>0</v>
      </c>
      <c r="D13" s="124">
        <v>47.23</v>
      </c>
      <c r="E13" s="124">
        <v>11.64</v>
      </c>
      <c r="F13" s="124">
        <v>24.6</v>
      </c>
      <c r="G13" s="124">
        <v>0</v>
      </c>
      <c r="H13" s="124">
        <v>69.34</v>
      </c>
      <c r="I13" s="124"/>
      <c r="J13" s="124"/>
      <c r="K13" s="124">
        <v>4.1900000000000004</v>
      </c>
      <c r="L13" s="124">
        <v>3.06</v>
      </c>
      <c r="M13" s="124">
        <v>2.9</v>
      </c>
      <c r="N13" s="124">
        <v>0</v>
      </c>
      <c r="O13" s="124">
        <v>0</v>
      </c>
      <c r="P13" s="124">
        <v>0</v>
      </c>
      <c r="Q13" s="124">
        <v>0</v>
      </c>
      <c r="R13" s="124"/>
      <c r="S13" s="124"/>
      <c r="T13" s="124"/>
      <c r="U13" s="124">
        <v>3</v>
      </c>
      <c r="V13" s="124">
        <v>1</v>
      </c>
      <c r="W13" s="124"/>
      <c r="X13" s="124"/>
      <c r="Y13" s="124"/>
      <c r="Z13" s="124"/>
      <c r="AA13" s="124"/>
      <c r="AB13" s="124"/>
      <c r="AC13" s="124">
        <v>0.47949000000000003</v>
      </c>
      <c r="AD13" s="124">
        <v>1.6774100000000001</v>
      </c>
      <c r="AE13" s="124"/>
      <c r="AF13" s="124"/>
      <c r="AG13" s="124"/>
      <c r="AH13" s="124">
        <v>3.19</v>
      </c>
      <c r="AI13" s="124">
        <v>1.99</v>
      </c>
      <c r="AJ13" s="124">
        <v>475.95121</v>
      </c>
      <c r="AK13" s="124">
        <v>463.00015999999999</v>
      </c>
      <c r="AL13" s="124">
        <v>450.04910999999998</v>
      </c>
      <c r="AM13" s="124">
        <v>0</v>
      </c>
      <c r="AN13" s="124">
        <v>382.05608000000001</v>
      </c>
      <c r="AO13" s="124">
        <v>0</v>
      </c>
      <c r="AP13" s="124">
        <v>269.27816000000001</v>
      </c>
      <c r="AQ13" s="124">
        <v>294.18</v>
      </c>
      <c r="AR13" s="124">
        <v>294.18</v>
      </c>
      <c r="AS13" s="124"/>
      <c r="AT13" s="124"/>
    </row>
    <row r="14" spans="1:46" ht="24" customHeight="1" x14ac:dyDescent="0.3">
      <c r="A14" s="16" t="s">
        <v>58</v>
      </c>
      <c r="B14" s="16" t="s">
        <v>779</v>
      </c>
      <c r="C14" s="124">
        <v>0</v>
      </c>
      <c r="D14" s="124">
        <v>47.24</v>
      </c>
      <c r="E14" s="124">
        <v>12.2</v>
      </c>
      <c r="F14" s="124">
        <v>23.53</v>
      </c>
      <c r="G14" s="124">
        <v>0</v>
      </c>
      <c r="H14" s="124">
        <v>69.08</v>
      </c>
      <c r="I14" s="124"/>
      <c r="J14" s="124"/>
      <c r="K14" s="124">
        <v>4.0199999999999996</v>
      </c>
      <c r="L14" s="124">
        <v>3.1</v>
      </c>
      <c r="M14" s="124">
        <v>2.9</v>
      </c>
      <c r="N14" s="124">
        <v>0</v>
      </c>
      <c r="O14" s="124">
        <v>0</v>
      </c>
      <c r="P14" s="124">
        <v>0</v>
      </c>
      <c r="Q14" s="124">
        <v>0</v>
      </c>
      <c r="R14" s="124"/>
      <c r="S14" s="124"/>
      <c r="T14" s="124"/>
      <c r="U14" s="124">
        <v>4</v>
      </c>
      <c r="V14" s="124">
        <v>1</v>
      </c>
      <c r="W14" s="124"/>
      <c r="X14" s="124"/>
      <c r="Y14" s="124"/>
      <c r="Z14" s="124"/>
      <c r="AA14" s="124"/>
      <c r="AB14" s="124"/>
      <c r="AC14" s="124">
        <v>1.1805300000000001</v>
      </c>
      <c r="AD14" s="124">
        <v>1.9845900000000001</v>
      </c>
      <c r="AE14" s="124"/>
      <c r="AF14" s="124"/>
      <c r="AG14" s="124"/>
      <c r="AH14" s="124">
        <v>2.91</v>
      </c>
      <c r="AI14" s="124">
        <v>1.46</v>
      </c>
      <c r="AJ14" s="124">
        <v>362.62950000000001</v>
      </c>
      <c r="AK14" s="124">
        <v>349.67844000000002</v>
      </c>
      <c r="AL14" s="124">
        <v>352.91620999999998</v>
      </c>
      <c r="AM14" s="124">
        <v>0</v>
      </c>
      <c r="AN14" s="124">
        <v>330.25186000000002</v>
      </c>
      <c r="AO14" s="124">
        <v>0</v>
      </c>
      <c r="AP14" s="124">
        <v>269.27816000000001</v>
      </c>
      <c r="AQ14" s="124">
        <v>274.56799999999998</v>
      </c>
      <c r="AR14" s="124">
        <v>294.18</v>
      </c>
      <c r="AS14" s="124"/>
      <c r="AT14" s="124"/>
    </row>
    <row r="15" spans="1:46" ht="24" customHeight="1" x14ac:dyDescent="0.3">
      <c r="A15" s="18" t="s">
        <v>58</v>
      </c>
      <c r="B15" s="18" t="s">
        <v>780</v>
      </c>
      <c r="C15" s="125">
        <v>0</v>
      </c>
      <c r="D15" s="125">
        <v>47.23</v>
      </c>
      <c r="E15" s="125">
        <v>13.02</v>
      </c>
      <c r="F15" s="125">
        <v>24.19</v>
      </c>
      <c r="G15" s="125">
        <v>0</v>
      </c>
      <c r="H15" s="125">
        <v>69.319999999999993</v>
      </c>
      <c r="I15" s="125"/>
      <c r="J15" s="125"/>
      <c r="K15" s="125">
        <v>4.47</v>
      </c>
      <c r="L15" s="125">
        <v>3.39</v>
      </c>
      <c r="M15" s="125">
        <v>2.8</v>
      </c>
      <c r="N15" s="125">
        <v>0</v>
      </c>
      <c r="O15" s="125">
        <v>0</v>
      </c>
      <c r="P15" s="125">
        <v>0</v>
      </c>
      <c r="Q15" s="125">
        <v>0</v>
      </c>
      <c r="R15" s="125"/>
      <c r="S15" s="125"/>
      <c r="T15" s="125"/>
      <c r="U15" s="125">
        <v>3</v>
      </c>
      <c r="V15" s="125">
        <v>1</v>
      </c>
      <c r="W15" s="125"/>
      <c r="X15" s="125"/>
      <c r="Y15" s="125"/>
      <c r="Z15" s="125"/>
      <c r="AA15" s="125"/>
      <c r="AB15" s="125"/>
      <c r="AC15" s="125">
        <v>1.14821</v>
      </c>
      <c r="AD15" s="125">
        <v>2.08866</v>
      </c>
      <c r="AE15" s="125"/>
      <c r="AF15" s="125"/>
      <c r="AG15" s="125"/>
      <c r="AH15" s="125">
        <v>2.13</v>
      </c>
      <c r="AI15" s="125">
        <v>1.1499999999999999</v>
      </c>
      <c r="AJ15" s="125">
        <v>385.29383999999999</v>
      </c>
      <c r="AK15" s="125">
        <v>398.24489</v>
      </c>
      <c r="AL15" s="125">
        <v>385.29383999999999</v>
      </c>
      <c r="AM15" s="125">
        <v>0</v>
      </c>
      <c r="AN15" s="125">
        <v>339.96514999999999</v>
      </c>
      <c r="AO15" s="125">
        <v>0</v>
      </c>
      <c r="AP15" s="125">
        <v>269.27816000000001</v>
      </c>
      <c r="AQ15" s="125">
        <v>294.18</v>
      </c>
      <c r="AR15" s="125">
        <v>294.18</v>
      </c>
      <c r="AS15" s="125"/>
      <c r="AT15" s="125"/>
    </row>
    <row r="16" spans="1:46" ht="24" customHeight="1" x14ac:dyDescent="0.3">
      <c r="A16" s="13" t="s">
        <v>58</v>
      </c>
      <c r="B16" s="13" t="s">
        <v>781</v>
      </c>
      <c r="C16" s="123">
        <v>0</v>
      </c>
      <c r="D16" s="123">
        <v>47.24</v>
      </c>
      <c r="E16" s="123">
        <v>11.95</v>
      </c>
      <c r="F16" s="123">
        <v>24</v>
      </c>
      <c r="G16" s="123">
        <v>0</v>
      </c>
      <c r="H16" s="123">
        <v>67.87</v>
      </c>
      <c r="I16" s="123"/>
      <c r="J16" s="123"/>
      <c r="K16" s="123">
        <v>4.3</v>
      </c>
      <c r="L16" s="123">
        <v>3.89</v>
      </c>
      <c r="M16" s="123">
        <v>2.8</v>
      </c>
      <c r="N16" s="123">
        <v>0</v>
      </c>
      <c r="O16" s="123">
        <v>0</v>
      </c>
      <c r="P16" s="123">
        <v>0</v>
      </c>
      <c r="Q16" s="123">
        <v>0</v>
      </c>
      <c r="R16" s="123"/>
      <c r="S16" s="123"/>
      <c r="T16" s="123"/>
      <c r="U16" s="123">
        <v>1</v>
      </c>
      <c r="V16" s="123">
        <v>1</v>
      </c>
      <c r="W16" s="123"/>
      <c r="X16" s="123"/>
      <c r="Y16" s="123"/>
      <c r="Z16" s="123"/>
      <c r="AA16" s="123"/>
      <c r="AB16" s="123"/>
      <c r="AC16" s="123">
        <v>0.87492999999999999</v>
      </c>
      <c r="AD16" s="123">
        <v>2.1271300000000002</v>
      </c>
      <c r="AE16" s="123"/>
      <c r="AF16" s="123"/>
      <c r="AG16" s="123"/>
      <c r="AH16" s="123">
        <v>1.36</v>
      </c>
      <c r="AI16" s="123">
        <v>1.45</v>
      </c>
      <c r="AJ16" s="123">
        <v>475.95121</v>
      </c>
      <c r="AK16" s="123">
        <v>463.00015999999999</v>
      </c>
      <c r="AL16" s="123">
        <v>492.14003000000002</v>
      </c>
      <c r="AM16" s="123">
        <v>0</v>
      </c>
      <c r="AN16" s="123">
        <v>362.62950000000001</v>
      </c>
      <c r="AO16" s="123">
        <v>0</v>
      </c>
      <c r="AP16" s="123">
        <v>269.27816000000001</v>
      </c>
      <c r="AQ16" s="123">
        <v>294.18</v>
      </c>
      <c r="AR16" s="123">
        <v>294.18</v>
      </c>
      <c r="AS16" s="123"/>
      <c r="AT16" s="123"/>
    </row>
    <row r="17" spans="1:46" ht="24" customHeight="1" x14ac:dyDescent="0.3">
      <c r="A17" s="16" t="s">
        <v>58</v>
      </c>
      <c r="B17" s="16" t="s">
        <v>782</v>
      </c>
      <c r="C17" s="124">
        <v>0</v>
      </c>
      <c r="D17" s="124">
        <v>47.24</v>
      </c>
      <c r="E17" s="124">
        <v>11.96</v>
      </c>
      <c r="F17" s="124">
        <v>23.75</v>
      </c>
      <c r="G17" s="124">
        <v>0</v>
      </c>
      <c r="H17" s="124">
        <v>67.63</v>
      </c>
      <c r="I17" s="124">
        <v>0</v>
      </c>
      <c r="J17" s="124">
        <v>0</v>
      </c>
      <c r="K17" s="124">
        <v>5.17</v>
      </c>
      <c r="L17" s="124">
        <v>3.76</v>
      </c>
      <c r="M17" s="124">
        <v>2.6</v>
      </c>
      <c r="N17" s="124">
        <v>0</v>
      </c>
      <c r="O17" s="124">
        <v>0</v>
      </c>
      <c r="P17" s="124">
        <v>0</v>
      </c>
      <c r="Q17" s="124">
        <v>0</v>
      </c>
      <c r="R17" s="124">
        <v>0.06</v>
      </c>
      <c r="S17" s="124">
        <v>0.06</v>
      </c>
      <c r="T17" s="124">
        <v>0</v>
      </c>
      <c r="U17" s="124">
        <v>1</v>
      </c>
      <c r="V17" s="124">
        <v>1</v>
      </c>
      <c r="W17" s="124">
        <v>0</v>
      </c>
      <c r="X17" s="124">
        <v>0</v>
      </c>
      <c r="Y17" s="124">
        <v>0</v>
      </c>
      <c r="Z17" s="124">
        <v>0</v>
      </c>
      <c r="AA17" s="124">
        <v>0</v>
      </c>
      <c r="AB17" s="124">
        <v>0</v>
      </c>
      <c r="AC17" s="124">
        <v>1.1908799999999999</v>
      </c>
      <c r="AD17" s="124">
        <v>2.45973</v>
      </c>
      <c r="AE17" s="124">
        <v>0</v>
      </c>
      <c r="AF17" s="124">
        <v>0</v>
      </c>
      <c r="AG17" s="124">
        <v>0</v>
      </c>
      <c r="AH17" s="124">
        <v>0.66</v>
      </c>
      <c r="AI17" s="124">
        <v>1.1299999999999999</v>
      </c>
      <c r="AJ17" s="124">
        <v>475.95121</v>
      </c>
      <c r="AK17" s="124">
        <v>463.00015999999999</v>
      </c>
      <c r="AL17" s="124">
        <v>492.14003000000002</v>
      </c>
      <c r="AM17" s="124">
        <v>0</v>
      </c>
      <c r="AN17" s="124">
        <v>362.62950000000001</v>
      </c>
      <c r="AO17" s="124">
        <v>0</v>
      </c>
      <c r="AP17" s="124">
        <v>269.27816000000001</v>
      </c>
      <c r="AQ17" s="124">
        <v>294.18</v>
      </c>
      <c r="AR17" s="124">
        <v>294.18</v>
      </c>
      <c r="AS17" s="124">
        <v>0</v>
      </c>
      <c r="AT17" s="124">
        <v>1.0549999999999999</v>
      </c>
    </row>
    <row r="18" spans="1:46" ht="24" customHeight="1" x14ac:dyDescent="0.3">
      <c r="A18" s="16" t="s">
        <v>58</v>
      </c>
      <c r="B18" s="16" t="s">
        <v>783</v>
      </c>
      <c r="C18" s="124">
        <v>0</v>
      </c>
      <c r="D18" s="124">
        <v>47.25</v>
      </c>
      <c r="E18" s="124">
        <v>11.56</v>
      </c>
      <c r="F18" s="124">
        <v>23.39</v>
      </c>
      <c r="G18" s="124">
        <v>0</v>
      </c>
      <c r="H18" s="124">
        <v>66.31</v>
      </c>
      <c r="I18" s="124">
        <v>0</v>
      </c>
      <c r="J18" s="124">
        <v>0</v>
      </c>
      <c r="K18" s="124">
        <v>5.0999999999999996</v>
      </c>
      <c r="L18" s="124">
        <v>4.12</v>
      </c>
      <c r="M18" s="124">
        <v>2.6</v>
      </c>
      <c r="N18" s="124">
        <v>0</v>
      </c>
      <c r="O18" s="124">
        <v>0</v>
      </c>
      <c r="P18" s="124">
        <v>0</v>
      </c>
      <c r="Q18" s="124">
        <v>0</v>
      </c>
      <c r="R18" s="124">
        <v>1.79</v>
      </c>
      <c r="S18" s="124">
        <v>1.79</v>
      </c>
      <c r="T18" s="124">
        <v>0</v>
      </c>
      <c r="U18" s="124">
        <v>1</v>
      </c>
      <c r="V18" s="124">
        <v>1</v>
      </c>
      <c r="W18" s="124">
        <v>8.1921300000000006</v>
      </c>
      <c r="X18" s="124">
        <v>4.9610000000000003</v>
      </c>
      <c r="Y18" s="124">
        <v>4.9610000000000003</v>
      </c>
      <c r="Z18" s="124">
        <v>0</v>
      </c>
      <c r="AA18" s="124">
        <v>0</v>
      </c>
      <c r="AB18" s="124">
        <v>13.7</v>
      </c>
      <c r="AC18" s="124">
        <v>0.86509000000000003</v>
      </c>
      <c r="AD18" s="124">
        <v>2.0162200000000001</v>
      </c>
      <c r="AE18" s="124">
        <v>0.17899999999999999</v>
      </c>
      <c r="AF18" s="124">
        <v>0.47199999999999998</v>
      </c>
      <c r="AG18" s="124">
        <v>0</v>
      </c>
      <c r="AH18" s="124">
        <v>0.42</v>
      </c>
      <c r="AI18" s="124">
        <v>0.93</v>
      </c>
      <c r="AJ18" s="124">
        <v>475.95121</v>
      </c>
      <c r="AK18" s="124">
        <v>463.00015999999999</v>
      </c>
      <c r="AL18" s="124">
        <v>492.14003000000002</v>
      </c>
      <c r="AM18" s="124">
        <v>0</v>
      </c>
      <c r="AN18" s="124">
        <v>362.62950000000001</v>
      </c>
      <c r="AO18" s="124">
        <v>0</v>
      </c>
      <c r="AP18" s="124">
        <v>269.27816000000001</v>
      </c>
      <c r="AQ18" s="124">
        <v>294.18</v>
      </c>
      <c r="AR18" s="124">
        <v>294.18</v>
      </c>
      <c r="AS18" s="124">
        <v>0</v>
      </c>
      <c r="AT18" s="124">
        <v>20.613</v>
      </c>
    </row>
    <row r="19" spans="1:46" ht="24" customHeight="1" x14ac:dyDescent="0.3">
      <c r="A19" s="16" t="s">
        <v>58</v>
      </c>
      <c r="B19" s="16" t="s">
        <v>784</v>
      </c>
      <c r="C19" s="124">
        <v>0</v>
      </c>
      <c r="D19" s="124">
        <v>47.26</v>
      </c>
      <c r="E19" s="124">
        <v>11.92</v>
      </c>
      <c r="F19" s="124">
        <v>25.95</v>
      </c>
      <c r="G19" s="124">
        <v>0</v>
      </c>
      <c r="H19" s="124">
        <v>68.75</v>
      </c>
      <c r="I19" s="124">
        <v>4.72</v>
      </c>
      <c r="J19" s="124">
        <v>0</v>
      </c>
      <c r="K19" s="124">
        <v>4.04</v>
      </c>
      <c r="L19" s="124">
        <v>4.51</v>
      </c>
      <c r="M19" s="124">
        <v>2.4</v>
      </c>
      <c r="N19" s="124">
        <v>0</v>
      </c>
      <c r="O19" s="124">
        <v>0</v>
      </c>
      <c r="P19" s="124">
        <v>0</v>
      </c>
      <c r="Q19" s="124">
        <v>0</v>
      </c>
      <c r="R19" s="124">
        <v>18.7</v>
      </c>
      <c r="S19" s="124">
        <v>18.7</v>
      </c>
      <c r="T19" s="124">
        <v>9.86</v>
      </c>
      <c r="U19" s="124">
        <v>1</v>
      </c>
      <c r="V19" s="124">
        <v>1</v>
      </c>
      <c r="W19" s="124">
        <v>29.80977</v>
      </c>
      <c r="X19" s="124">
        <v>30.26</v>
      </c>
      <c r="Y19" s="124">
        <v>30.26</v>
      </c>
      <c r="Z19" s="124">
        <v>0</v>
      </c>
      <c r="AA19" s="124">
        <v>11</v>
      </c>
      <c r="AB19" s="124">
        <v>42.47</v>
      </c>
      <c r="AC19" s="124">
        <v>1.6260399999999999</v>
      </c>
      <c r="AD19" s="124">
        <v>1.5908500000000001</v>
      </c>
      <c r="AE19" s="124">
        <v>16.584</v>
      </c>
      <c r="AF19" s="124">
        <v>13.512</v>
      </c>
      <c r="AG19" s="124">
        <v>41.2</v>
      </c>
      <c r="AH19" s="124">
        <v>0.26</v>
      </c>
      <c r="AI19" s="124">
        <v>0.92</v>
      </c>
      <c r="AJ19" s="124">
        <v>475.95121</v>
      </c>
      <c r="AK19" s="124">
        <v>463.00015999999999</v>
      </c>
      <c r="AL19" s="124">
        <v>488.90226999999999</v>
      </c>
      <c r="AM19" s="124">
        <v>0</v>
      </c>
      <c r="AN19" s="124">
        <v>362.62950000000001</v>
      </c>
      <c r="AO19" s="124">
        <v>0</v>
      </c>
      <c r="AP19" s="124">
        <v>269.27816000000001</v>
      </c>
      <c r="AQ19" s="124">
        <v>294.18</v>
      </c>
      <c r="AR19" s="124">
        <v>294.18</v>
      </c>
      <c r="AS19" s="124">
        <v>32</v>
      </c>
      <c r="AT19" s="124">
        <v>181.49549999999999</v>
      </c>
    </row>
    <row r="20" spans="1:46" ht="24" customHeight="1" x14ac:dyDescent="0.3">
      <c r="A20" s="16" t="s">
        <v>58</v>
      </c>
      <c r="B20" s="16" t="s">
        <v>785</v>
      </c>
      <c r="C20" s="124">
        <v>0</v>
      </c>
      <c r="D20" s="124">
        <v>45.13</v>
      </c>
      <c r="E20" s="124">
        <v>12.8</v>
      </c>
      <c r="F20" s="124">
        <v>25.46</v>
      </c>
      <c r="G20" s="124">
        <v>0</v>
      </c>
      <c r="H20" s="124">
        <v>67.790000000000006</v>
      </c>
      <c r="I20" s="124">
        <v>28.41</v>
      </c>
      <c r="J20" s="124">
        <v>20.681000000000001</v>
      </c>
      <c r="K20" s="124">
        <v>3.74</v>
      </c>
      <c r="L20" s="124">
        <v>5.19</v>
      </c>
      <c r="M20" s="124">
        <v>2.4</v>
      </c>
      <c r="N20" s="124">
        <v>0</v>
      </c>
      <c r="O20" s="124">
        <v>0</v>
      </c>
      <c r="P20" s="124">
        <v>0</v>
      </c>
      <c r="Q20" s="124">
        <v>0</v>
      </c>
      <c r="R20" s="124">
        <v>70.33</v>
      </c>
      <c r="S20" s="124">
        <v>70.33</v>
      </c>
      <c r="T20" s="124">
        <v>47.79</v>
      </c>
      <c r="U20" s="124">
        <v>1</v>
      </c>
      <c r="V20" s="124">
        <v>1</v>
      </c>
      <c r="W20" s="124">
        <v>59.473709999999997</v>
      </c>
      <c r="X20" s="124">
        <v>60.277999999999999</v>
      </c>
      <c r="Y20" s="124">
        <v>60.277999999999999</v>
      </c>
      <c r="Z20" s="124">
        <v>2.6989999999999998</v>
      </c>
      <c r="AA20" s="124">
        <v>20</v>
      </c>
      <c r="AB20" s="124">
        <v>75.13</v>
      </c>
      <c r="AC20" s="124">
        <v>2.4408400000000001</v>
      </c>
      <c r="AD20" s="124">
        <v>1.5109900000000001</v>
      </c>
      <c r="AE20" s="124">
        <v>32.26</v>
      </c>
      <c r="AF20" s="124">
        <v>30.393000000000001</v>
      </c>
      <c r="AG20" s="124">
        <v>75.12</v>
      </c>
      <c r="AH20" s="124">
        <v>0.84</v>
      </c>
      <c r="AI20" s="124">
        <v>0.98</v>
      </c>
      <c r="AJ20" s="124">
        <v>475.95121</v>
      </c>
      <c r="AK20" s="124">
        <v>463.00015999999999</v>
      </c>
      <c r="AL20" s="124">
        <v>492.14003000000002</v>
      </c>
      <c r="AM20" s="124">
        <v>0</v>
      </c>
      <c r="AN20" s="124">
        <v>362.62950000000001</v>
      </c>
      <c r="AO20" s="124">
        <v>0</v>
      </c>
      <c r="AP20" s="124">
        <v>269.27816000000001</v>
      </c>
      <c r="AQ20" s="124">
        <v>294.18</v>
      </c>
      <c r="AR20" s="124">
        <v>294.18</v>
      </c>
      <c r="AS20" s="124">
        <v>62</v>
      </c>
      <c r="AT20" s="124">
        <v>408.89049999999997</v>
      </c>
    </row>
    <row r="21" spans="1:46" ht="24" customHeight="1" x14ac:dyDescent="0.3">
      <c r="A21" s="16" t="s">
        <v>58</v>
      </c>
      <c r="B21" s="16" t="s">
        <v>786</v>
      </c>
      <c r="C21" s="124">
        <v>0</v>
      </c>
      <c r="D21" s="124">
        <v>47.25</v>
      </c>
      <c r="E21" s="124">
        <v>11.11</v>
      </c>
      <c r="F21" s="124">
        <v>25.49</v>
      </c>
      <c r="G21" s="124">
        <v>0</v>
      </c>
      <c r="H21" s="124">
        <v>69.209999999999994</v>
      </c>
      <c r="I21" s="124">
        <v>89.67</v>
      </c>
      <c r="J21" s="124">
        <v>71.531999999999996</v>
      </c>
      <c r="K21" s="124">
        <v>3.34</v>
      </c>
      <c r="L21" s="124">
        <v>5.78</v>
      </c>
      <c r="M21" s="124">
        <v>2.4</v>
      </c>
      <c r="N21" s="124">
        <v>0</v>
      </c>
      <c r="O21" s="124">
        <v>0</v>
      </c>
      <c r="P21" s="124">
        <v>0</v>
      </c>
      <c r="Q21" s="124">
        <v>0</v>
      </c>
      <c r="R21" s="124">
        <v>108.17</v>
      </c>
      <c r="S21" s="124">
        <v>108.17</v>
      </c>
      <c r="T21" s="124">
        <v>122.64</v>
      </c>
      <c r="U21" s="124">
        <v>1</v>
      </c>
      <c r="V21" s="124">
        <v>1</v>
      </c>
      <c r="W21" s="124">
        <v>142.69463999999999</v>
      </c>
      <c r="X21" s="124">
        <v>117.678</v>
      </c>
      <c r="Y21" s="124">
        <v>117.678</v>
      </c>
      <c r="Z21" s="124">
        <v>22.490259999999999</v>
      </c>
      <c r="AA21" s="124">
        <v>23</v>
      </c>
      <c r="AB21" s="124">
        <v>119.47</v>
      </c>
      <c r="AC21" s="124">
        <v>2.30002</v>
      </c>
      <c r="AD21" s="124">
        <v>2.3522799999999999</v>
      </c>
      <c r="AE21" s="124">
        <v>54.234999999999999</v>
      </c>
      <c r="AF21" s="124">
        <v>62.512999999999998</v>
      </c>
      <c r="AG21" s="124">
        <v>106.34</v>
      </c>
      <c r="AH21" s="124">
        <v>0.81</v>
      </c>
      <c r="AI21" s="124">
        <v>0.84</v>
      </c>
      <c r="AJ21" s="124">
        <v>475.95121</v>
      </c>
      <c r="AK21" s="124">
        <v>463.00015999999999</v>
      </c>
      <c r="AL21" s="124">
        <v>488.90226999999999</v>
      </c>
      <c r="AM21" s="124">
        <v>0</v>
      </c>
      <c r="AN21" s="124">
        <v>362.62950000000001</v>
      </c>
      <c r="AO21" s="124">
        <v>0</v>
      </c>
      <c r="AP21" s="124">
        <v>269.27816000000001</v>
      </c>
      <c r="AQ21" s="124">
        <v>294.18</v>
      </c>
      <c r="AR21" s="124">
        <v>294.18</v>
      </c>
      <c r="AS21" s="124">
        <v>122</v>
      </c>
      <c r="AT21" s="124">
        <v>296.60449999999997</v>
      </c>
    </row>
    <row r="22" spans="1:46" ht="24" customHeight="1" x14ac:dyDescent="0.3">
      <c r="A22" s="16" t="s">
        <v>58</v>
      </c>
      <c r="B22" s="16" t="s">
        <v>787</v>
      </c>
      <c r="C22" s="124">
        <v>8</v>
      </c>
      <c r="D22" s="124">
        <v>47.23</v>
      </c>
      <c r="E22" s="124">
        <v>11.37</v>
      </c>
      <c r="F22" s="124">
        <v>25.51</v>
      </c>
      <c r="G22" s="124">
        <v>0</v>
      </c>
      <c r="H22" s="124">
        <v>70.88</v>
      </c>
      <c r="I22" s="124">
        <v>246.29</v>
      </c>
      <c r="J22" s="124">
        <v>123.858</v>
      </c>
      <c r="K22" s="124">
        <v>3.61</v>
      </c>
      <c r="L22" s="124">
        <v>4.92</v>
      </c>
      <c r="M22" s="124">
        <v>2.4</v>
      </c>
      <c r="N22" s="124">
        <v>0</v>
      </c>
      <c r="O22" s="124">
        <v>0</v>
      </c>
      <c r="P22" s="124">
        <v>0</v>
      </c>
      <c r="Q22" s="124">
        <v>0</v>
      </c>
      <c r="R22" s="124">
        <v>375.24</v>
      </c>
      <c r="S22" s="124">
        <v>375.24</v>
      </c>
      <c r="T22" s="124">
        <v>121.14</v>
      </c>
      <c r="U22" s="124">
        <v>1</v>
      </c>
      <c r="V22" s="124">
        <v>1</v>
      </c>
      <c r="W22" s="124">
        <v>177.68190000000001</v>
      </c>
      <c r="X22" s="124">
        <v>139.02099999999999</v>
      </c>
      <c r="Y22" s="124">
        <v>139.02099999999999</v>
      </c>
      <c r="Z22" s="124">
        <v>70.893389999999997</v>
      </c>
      <c r="AA22" s="124">
        <v>51</v>
      </c>
      <c r="AB22" s="124">
        <v>160.93</v>
      </c>
      <c r="AC22" s="124">
        <v>1.81995</v>
      </c>
      <c r="AD22" s="124">
        <v>1.57341</v>
      </c>
      <c r="AE22" s="124">
        <v>152.21600000000001</v>
      </c>
      <c r="AF22" s="124">
        <v>162.63300000000001</v>
      </c>
      <c r="AG22" s="124">
        <v>180.23</v>
      </c>
      <c r="AH22" s="124">
        <v>0.64</v>
      </c>
      <c r="AI22" s="124">
        <v>0.72</v>
      </c>
      <c r="AJ22" s="124">
        <v>475.95121</v>
      </c>
      <c r="AK22" s="124">
        <v>463.00015999999999</v>
      </c>
      <c r="AL22" s="124">
        <v>488.90226999999999</v>
      </c>
      <c r="AM22" s="124">
        <v>0</v>
      </c>
      <c r="AN22" s="124">
        <v>362.62950000000001</v>
      </c>
      <c r="AO22" s="124">
        <v>0</v>
      </c>
      <c r="AP22" s="124">
        <v>269.27816000000001</v>
      </c>
      <c r="AQ22" s="124">
        <v>294.18</v>
      </c>
      <c r="AR22" s="124">
        <v>294.18</v>
      </c>
      <c r="AS22" s="124">
        <v>102</v>
      </c>
      <c r="AT22" s="124">
        <v>442.19749999999999</v>
      </c>
    </row>
    <row r="23" spans="1:46" ht="24" customHeight="1" x14ac:dyDescent="0.3">
      <c r="A23" s="18" t="s">
        <v>58</v>
      </c>
      <c r="B23" s="18" t="s">
        <v>788</v>
      </c>
      <c r="C23" s="125">
        <v>8</v>
      </c>
      <c r="D23" s="125">
        <v>47.25</v>
      </c>
      <c r="E23" s="125">
        <v>12.98</v>
      </c>
      <c r="F23" s="125">
        <v>25.55</v>
      </c>
      <c r="G23" s="125">
        <v>0</v>
      </c>
      <c r="H23" s="125">
        <v>64.709999999999994</v>
      </c>
      <c r="I23" s="125">
        <v>371.36</v>
      </c>
      <c r="J23" s="125">
        <v>242.53299999999999</v>
      </c>
      <c r="K23" s="125">
        <v>3.02</v>
      </c>
      <c r="L23" s="125">
        <v>4.01</v>
      </c>
      <c r="M23" s="125">
        <v>2.4</v>
      </c>
      <c r="N23" s="125">
        <v>0</v>
      </c>
      <c r="O23" s="125">
        <v>0</v>
      </c>
      <c r="P23" s="125">
        <v>0</v>
      </c>
      <c r="Q23" s="125">
        <v>0</v>
      </c>
      <c r="R23" s="125">
        <v>329.06</v>
      </c>
      <c r="S23" s="125">
        <v>329.06</v>
      </c>
      <c r="T23" s="125">
        <v>110.14</v>
      </c>
      <c r="U23" s="125">
        <v>1</v>
      </c>
      <c r="V23" s="125">
        <v>1</v>
      </c>
      <c r="W23" s="125">
        <v>142.5668</v>
      </c>
      <c r="X23" s="125">
        <v>113.194</v>
      </c>
      <c r="Y23" s="125">
        <v>113.194</v>
      </c>
      <c r="Z23" s="125">
        <v>92.803349999999995</v>
      </c>
      <c r="AA23" s="125">
        <v>103</v>
      </c>
      <c r="AB23" s="125">
        <v>223.7</v>
      </c>
      <c r="AC23" s="125">
        <v>1.8026599999999999</v>
      </c>
      <c r="AD23" s="125">
        <v>2.2458900000000002</v>
      </c>
      <c r="AE23" s="125">
        <v>430.78699999999998</v>
      </c>
      <c r="AF23" s="125">
        <v>577.16600000000005</v>
      </c>
      <c r="AG23" s="125">
        <v>268.7</v>
      </c>
      <c r="AH23" s="125">
        <v>1.25</v>
      </c>
      <c r="AI23" s="125">
        <v>1.77</v>
      </c>
      <c r="AJ23" s="125">
        <v>475.95121</v>
      </c>
      <c r="AK23" s="125">
        <v>463.00015999999999</v>
      </c>
      <c r="AL23" s="125">
        <v>492.14003000000002</v>
      </c>
      <c r="AM23" s="125">
        <v>0</v>
      </c>
      <c r="AN23" s="125">
        <v>362.62950000000001</v>
      </c>
      <c r="AO23" s="125">
        <v>0</v>
      </c>
      <c r="AP23" s="125">
        <v>269.27816000000001</v>
      </c>
      <c r="AQ23" s="125">
        <v>294.18</v>
      </c>
      <c r="AR23" s="125">
        <v>294.18</v>
      </c>
      <c r="AS23" s="125">
        <v>98</v>
      </c>
      <c r="AT23" s="125">
        <v>383.245</v>
      </c>
    </row>
    <row r="24" spans="1:46" ht="24" customHeight="1" x14ac:dyDescent="0.3">
      <c r="A24" s="13" t="s">
        <v>58</v>
      </c>
      <c r="B24" s="13" t="s">
        <v>789</v>
      </c>
      <c r="C24" s="123">
        <v>21</v>
      </c>
      <c r="D24" s="123">
        <v>47.26</v>
      </c>
      <c r="E24" s="123">
        <v>15.19</v>
      </c>
      <c r="F24" s="123">
        <v>25.1</v>
      </c>
      <c r="G24" s="123">
        <v>0</v>
      </c>
      <c r="H24" s="123">
        <v>70.739999999999995</v>
      </c>
      <c r="I24" s="123">
        <v>398.6</v>
      </c>
      <c r="J24" s="123">
        <v>402.55200000000002</v>
      </c>
      <c r="K24" s="123">
        <v>3.73</v>
      </c>
      <c r="L24" s="123">
        <v>3.88</v>
      </c>
      <c r="M24" s="123">
        <v>2.4</v>
      </c>
      <c r="N24" s="123">
        <v>0</v>
      </c>
      <c r="O24" s="123">
        <v>0</v>
      </c>
      <c r="P24" s="123">
        <v>0</v>
      </c>
      <c r="Q24" s="123">
        <v>0</v>
      </c>
      <c r="R24" s="123">
        <v>255.95</v>
      </c>
      <c r="S24" s="123">
        <v>255.95</v>
      </c>
      <c r="T24" s="123">
        <v>130.43</v>
      </c>
      <c r="U24" s="123">
        <v>1</v>
      </c>
      <c r="V24" s="123">
        <v>1</v>
      </c>
      <c r="W24" s="123">
        <v>392.91388999999998</v>
      </c>
      <c r="X24" s="123">
        <v>293.38099999999997</v>
      </c>
      <c r="Y24" s="123">
        <v>293.38099999999997</v>
      </c>
      <c r="Z24" s="123">
        <v>115.52007999999999</v>
      </c>
      <c r="AA24" s="123">
        <v>157</v>
      </c>
      <c r="AB24" s="123">
        <v>361.54</v>
      </c>
      <c r="AC24" s="123">
        <v>2.1653899999999999</v>
      </c>
      <c r="AD24" s="123">
        <v>2.0490499999999998</v>
      </c>
      <c r="AE24" s="123">
        <v>206.922</v>
      </c>
      <c r="AF24" s="123">
        <v>169.02</v>
      </c>
      <c r="AG24" s="123">
        <v>328.48</v>
      </c>
      <c r="AH24" s="123">
        <v>1.67</v>
      </c>
      <c r="AI24" s="123">
        <v>2.08</v>
      </c>
      <c r="AJ24" s="123">
        <v>475.95121</v>
      </c>
      <c r="AK24" s="123">
        <v>463.00015999999999</v>
      </c>
      <c r="AL24" s="123">
        <v>488.90226999999999</v>
      </c>
      <c r="AM24" s="123">
        <v>0</v>
      </c>
      <c r="AN24" s="123">
        <v>362.62950000000001</v>
      </c>
      <c r="AO24" s="123">
        <v>0</v>
      </c>
      <c r="AP24" s="123">
        <v>269.27816000000001</v>
      </c>
      <c r="AQ24" s="123">
        <v>294.18</v>
      </c>
      <c r="AR24" s="123">
        <v>294.18</v>
      </c>
      <c r="AS24" s="123">
        <v>167</v>
      </c>
      <c r="AT24" s="123">
        <v>311.75150000000002</v>
      </c>
    </row>
    <row r="25" spans="1:46" ht="24" customHeight="1" x14ac:dyDescent="0.3">
      <c r="A25" s="16" t="s">
        <v>58</v>
      </c>
      <c r="B25" s="16" t="s">
        <v>790</v>
      </c>
      <c r="C25" s="124">
        <v>21</v>
      </c>
      <c r="D25" s="124">
        <v>47.22</v>
      </c>
      <c r="E25" s="124">
        <v>13.51</v>
      </c>
      <c r="F25" s="124">
        <v>25.8</v>
      </c>
      <c r="G25" s="124">
        <v>0</v>
      </c>
      <c r="H25" s="124">
        <v>62.38</v>
      </c>
      <c r="I25" s="124">
        <v>618.48</v>
      </c>
      <c r="J25" s="124">
        <v>339.96499999999997</v>
      </c>
      <c r="K25" s="124">
        <v>3.91</v>
      </c>
      <c r="L25" s="124">
        <v>4.12</v>
      </c>
      <c r="M25" s="124">
        <v>2.7</v>
      </c>
      <c r="N25" s="124">
        <v>0</v>
      </c>
      <c r="O25" s="124">
        <v>0</v>
      </c>
      <c r="P25" s="124">
        <v>0</v>
      </c>
      <c r="Q25" s="124">
        <v>0</v>
      </c>
      <c r="R25" s="124">
        <v>183.93</v>
      </c>
      <c r="S25" s="124">
        <v>183.93</v>
      </c>
      <c r="T25" s="124">
        <v>294.93</v>
      </c>
      <c r="U25" s="124">
        <v>1</v>
      </c>
      <c r="V25" s="124">
        <v>1</v>
      </c>
      <c r="W25" s="124">
        <v>432.52103</v>
      </c>
      <c r="X25" s="124">
        <v>390.90899999999999</v>
      </c>
      <c r="Y25" s="124">
        <v>390.90899999999999</v>
      </c>
      <c r="Z25" s="124">
        <v>155.61759000000001</v>
      </c>
      <c r="AA25" s="124">
        <v>237</v>
      </c>
      <c r="AB25" s="124">
        <v>204.52</v>
      </c>
      <c r="AC25" s="124">
        <v>2.0819000000000001</v>
      </c>
      <c r="AD25" s="124">
        <v>2.1876600000000002</v>
      </c>
      <c r="AE25" s="124">
        <v>159.54300000000001</v>
      </c>
      <c r="AF25" s="124">
        <v>160.512</v>
      </c>
      <c r="AG25" s="124">
        <v>206.19</v>
      </c>
      <c r="AH25" s="124">
        <v>1.74</v>
      </c>
      <c r="AI25" s="124">
        <v>2.46</v>
      </c>
      <c r="AJ25" s="124">
        <v>475.95121</v>
      </c>
      <c r="AK25" s="124">
        <v>463.00015999999999</v>
      </c>
      <c r="AL25" s="124">
        <v>488.90226999999999</v>
      </c>
      <c r="AM25" s="124">
        <v>0</v>
      </c>
      <c r="AN25" s="124">
        <v>362.62950000000001</v>
      </c>
      <c r="AO25" s="124">
        <v>0</v>
      </c>
      <c r="AP25" s="124">
        <v>269.27816000000001</v>
      </c>
      <c r="AQ25" s="124">
        <v>294.18</v>
      </c>
      <c r="AR25" s="124">
        <v>294.18</v>
      </c>
      <c r="AS25" s="124">
        <v>307</v>
      </c>
      <c r="AT25" s="124">
        <v>330.97500000000002</v>
      </c>
    </row>
    <row r="26" spans="1:46" ht="24" customHeight="1" x14ac:dyDescent="0.3">
      <c r="A26" s="16" t="s">
        <v>58</v>
      </c>
      <c r="B26" s="16" t="s">
        <v>791</v>
      </c>
      <c r="C26" s="124">
        <v>21</v>
      </c>
      <c r="D26" s="124">
        <v>47.23</v>
      </c>
      <c r="E26" s="124">
        <v>11.19</v>
      </c>
      <c r="F26" s="124">
        <v>25.2</v>
      </c>
      <c r="G26" s="124">
        <v>0</v>
      </c>
      <c r="H26" s="124">
        <v>62</v>
      </c>
      <c r="I26" s="124">
        <v>763.07</v>
      </c>
      <c r="J26" s="124">
        <v>747.12300000000005</v>
      </c>
      <c r="K26" s="124">
        <v>4.12</v>
      </c>
      <c r="L26" s="124">
        <v>4.71</v>
      </c>
      <c r="M26" s="124">
        <v>2.7</v>
      </c>
      <c r="N26" s="124">
        <v>0</v>
      </c>
      <c r="O26" s="124">
        <v>0</v>
      </c>
      <c r="P26" s="124">
        <v>0</v>
      </c>
      <c r="Q26" s="124">
        <v>0</v>
      </c>
      <c r="R26" s="124">
        <v>228.45</v>
      </c>
      <c r="S26" s="124">
        <v>228.45</v>
      </c>
      <c r="T26" s="124">
        <v>482.14</v>
      </c>
      <c r="U26" s="124">
        <v>4</v>
      </c>
      <c r="V26" s="124">
        <v>4</v>
      </c>
      <c r="W26" s="124">
        <v>414.74270000000001</v>
      </c>
      <c r="X26" s="124">
        <v>393.88099999999997</v>
      </c>
      <c r="Y26" s="124">
        <v>393.88099999999997</v>
      </c>
      <c r="Z26" s="124">
        <v>175.28871000000001</v>
      </c>
      <c r="AA26" s="124">
        <v>290</v>
      </c>
      <c r="AB26" s="124">
        <v>212.59</v>
      </c>
      <c r="AC26" s="124">
        <v>1.1722600000000001</v>
      </c>
      <c r="AD26" s="124">
        <v>2.3313799999999998</v>
      </c>
      <c r="AE26" s="124">
        <v>253.13900000000001</v>
      </c>
      <c r="AF26" s="124">
        <v>287.37299999999999</v>
      </c>
      <c r="AG26" s="124">
        <v>221.44</v>
      </c>
      <c r="AH26" s="124">
        <v>1.93</v>
      </c>
      <c r="AI26" s="124">
        <v>3.23</v>
      </c>
      <c r="AJ26" s="124">
        <v>475.95121</v>
      </c>
      <c r="AK26" s="124">
        <v>463.00015999999999</v>
      </c>
      <c r="AL26" s="124">
        <v>492.14003000000002</v>
      </c>
      <c r="AM26" s="124">
        <v>0</v>
      </c>
      <c r="AN26" s="124">
        <v>362.62950000000001</v>
      </c>
      <c r="AO26" s="124">
        <v>0</v>
      </c>
      <c r="AP26" s="124">
        <v>269.27816000000001</v>
      </c>
      <c r="AQ26" s="124">
        <v>294.18</v>
      </c>
      <c r="AR26" s="124">
        <v>294.18</v>
      </c>
      <c r="AS26" s="124">
        <v>486</v>
      </c>
      <c r="AT26" s="124">
        <v>711.92349999999999</v>
      </c>
    </row>
    <row r="27" spans="1:46" ht="24" customHeight="1" x14ac:dyDescent="0.3">
      <c r="A27" s="16" t="s">
        <v>58</v>
      </c>
      <c r="B27" s="16" t="s">
        <v>792</v>
      </c>
      <c r="C27" s="124">
        <v>21</v>
      </c>
      <c r="D27" s="124">
        <v>47.22</v>
      </c>
      <c r="E27" s="124">
        <v>12.72</v>
      </c>
      <c r="F27" s="124">
        <v>25.76</v>
      </c>
      <c r="G27" s="124">
        <v>0</v>
      </c>
      <c r="H27" s="124">
        <v>47.8</v>
      </c>
      <c r="I27" s="124">
        <v>815.28</v>
      </c>
      <c r="J27" s="124">
        <v>786.22400000000005</v>
      </c>
      <c r="K27" s="124">
        <v>4.42</v>
      </c>
      <c r="L27" s="124">
        <v>4.6900000000000004</v>
      </c>
      <c r="M27" s="124">
        <v>3.3</v>
      </c>
      <c r="N27" s="124">
        <v>0</v>
      </c>
      <c r="O27" s="124">
        <v>0</v>
      </c>
      <c r="P27" s="124">
        <v>0</v>
      </c>
      <c r="Q27" s="124">
        <v>0</v>
      </c>
      <c r="R27" s="124">
        <v>280.2</v>
      </c>
      <c r="S27" s="124">
        <v>280.2</v>
      </c>
      <c r="T27" s="124">
        <v>445.14</v>
      </c>
      <c r="U27" s="124">
        <v>5</v>
      </c>
      <c r="V27" s="124">
        <v>5</v>
      </c>
      <c r="W27" s="124">
        <v>395.41699999999997</v>
      </c>
      <c r="X27" s="124">
        <v>347.17399999999998</v>
      </c>
      <c r="Y27" s="124">
        <v>347.17399999999998</v>
      </c>
      <c r="Z27" s="124">
        <v>196.99396999999999</v>
      </c>
      <c r="AA27" s="124">
        <v>288</v>
      </c>
      <c r="AB27" s="124">
        <v>380.97</v>
      </c>
      <c r="AC27" s="124">
        <v>1.8186</v>
      </c>
      <c r="AD27" s="124">
        <v>2.2495799999999999</v>
      </c>
      <c r="AE27" s="124">
        <v>125.39700000000001</v>
      </c>
      <c r="AF27" s="124">
        <v>142.08500000000001</v>
      </c>
      <c r="AG27" s="124">
        <v>381.28</v>
      </c>
      <c r="AH27" s="124">
        <v>2.0099999999999998</v>
      </c>
      <c r="AI27" s="124">
        <v>3.06</v>
      </c>
      <c r="AJ27" s="124">
        <v>475.95121</v>
      </c>
      <c r="AK27" s="124">
        <v>463.00015999999999</v>
      </c>
      <c r="AL27" s="124">
        <v>492.14003000000002</v>
      </c>
      <c r="AM27" s="124">
        <v>0</v>
      </c>
      <c r="AN27" s="124">
        <v>362.62950000000001</v>
      </c>
      <c r="AO27" s="124">
        <v>0</v>
      </c>
      <c r="AP27" s="124">
        <v>269.27816000000001</v>
      </c>
      <c r="AQ27" s="124">
        <v>294.18</v>
      </c>
      <c r="AR27" s="124">
        <v>294.18</v>
      </c>
      <c r="AS27" s="124">
        <v>435</v>
      </c>
      <c r="AT27" s="124">
        <v>467.64449999999999</v>
      </c>
    </row>
    <row r="28" spans="1:46" ht="24" customHeight="1" x14ac:dyDescent="0.3">
      <c r="A28" s="16" t="s">
        <v>58</v>
      </c>
      <c r="B28" s="16" t="s">
        <v>793</v>
      </c>
      <c r="C28" s="124">
        <v>19</v>
      </c>
      <c r="D28" s="124">
        <v>47.24</v>
      </c>
      <c r="E28" s="124">
        <v>12.4</v>
      </c>
      <c r="F28" s="124">
        <v>25.28</v>
      </c>
      <c r="G28" s="124">
        <v>0</v>
      </c>
      <c r="H28" s="124">
        <v>29.29</v>
      </c>
      <c r="I28" s="124">
        <v>537.91</v>
      </c>
      <c r="J28" s="124">
        <v>868.89099999999996</v>
      </c>
      <c r="K28" s="124">
        <v>5.04</v>
      </c>
      <c r="L28" s="124">
        <v>4.71</v>
      </c>
      <c r="M28" s="124">
        <v>3.3</v>
      </c>
      <c r="N28" s="124">
        <v>0</v>
      </c>
      <c r="O28" s="124">
        <v>0</v>
      </c>
      <c r="P28" s="124">
        <v>0</v>
      </c>
      <c r="Q28" s="124">
        <v>0</v>
      </c>
      <c r="R28" s="124">
        <v>211.96</v>
      </c>
      <c r="S28" s="124">
        <v>211.96</v>
      </c>
      <c r="T28" s="124">
        <v>327.57</v>
      </c>
      <c r="U28" s="124">
        <v>6</v>
      </c>
      <c r="V28" s="124">
        <v>6</v>
      </c>
      <c r="W28" s="124">
        <v>281.06527</v>
      </c>
      <c r="X28" s="124">
        <v>380.209</v>
      </c>
      <c r="Y28" s="124">
        <v>380.209</v>
      </c>
      <c r="Z28" s="124">
        <v>244.52472</v>
      </c>
      <c r="AA28" s="124">
        <v>291</v>
      </c>
      <c r="AB28" s="124">
        <v>484.28</v>
      </c>
      <c r="AC28" s="124">
        <v>2.9175200000000001</v>
      </c>
      <c r="AD28" s="124">
        <v>2.7595200000000002</v>
      </c>
      <c r="AE28" s="124">
        <v>139.89500000000001</v>
      </c>
      <c r="AF28" s="124">
        <v>171.51</v>
      </c>
      <c r="AG28" s="124">
        <v>493.02</v>
      </c>
      <c r="AH28" s="124">
        <v>2.11</v>
      </c>
      <c r="AI28" s="124">
        <v>2.46</v>
      </c>
      <c r="AJ28" s="124">
        <v>475.95121</v>
      </c>
      <c r="AK28" s="124">
        <v>424.14699999999999</v>
      </c>
      <c r="AL28" s="124">
        <v>443.57357999999999</v>
      </c>
      <c r="AM28" s="124">
        <v>0</v>
      </c>
      <c r="AN28" s="124">
        <v>362.62950000000001</v>
      </c>
      <c r="AO28" s="124">
        <v>0</v>
      </c>
      <c r="AP28" s="124">
        <v>269.27816000000001</v>
      </c>
      <c r="AQ28" s="124">
        <v>294.18</v>
      </c>
      <c r="AR28" s="124">
        <v>294.18</v>
      </c>
      <c r="AS28" s="124">
        <v>579</v>
      </c>
      <c r="AT28" s="124">
        <v>481.072</v>
      </c>
    </row>
    <row r="29" spans="1:46" ht="24" customHeight="1" x14ac:dyDescent="0.3">
      <c r="A29" s="16" t="s">
        <v>58</v>
      </c>
      <c r="B29" s="16" t="s">
        <v>794</v>
      </c>
      <c r="C29" s="124">
        <v>19</v>
      </c>
      <c r="D29" s="124">
        <v>47.2</v>
      </c>
      <c r="E29" s="124">
        <v>11.95</v>
      </c>
      <c r="F29" s="124">
        <v>25.39</v>
      </c>
      <c r="G29" s="124">
        <v>0</v>
      </c>
      <c r="H29" s="124">
        <v>30.57</v>
      </c>
      <c r="I29" s="124">
        <v>775.49</v>
      </c>
      <c r="J29" s="124">
        <v>927.32899999999995</v>
      </c>
      <c r="K29" s="124">
        <v>5.14</v>
      </c>
      <c r="L29" s="124">
        <v>4.12</v>
      </c>
      <c r="M29" s="124">
        <v>3.8</v>
      </c>
      <c r="N29" s="124">
        <v>0</v>
      </c>
      <c r="O29" s="124">
        <v>0</v>
      </c>
      <c r="P29" s="124">
        <v>0</v>
      </c>
      <c r="Q29" s="124">
        <v>0</v>
      </c>
      <c r="R29" s="124">
        <v>310.08999999999997</v>
      </c>
      <c r="S29" s="124">
        <v>310.08999999999997</v>
      </c>
      <c r="T29" s="124">
        <v>256.77</v>
      </c>
      <c r="U29" s="124">
        <v>6</v>
      </c>
      <c r="V29" s="124">
        <v>6</v>
      </c>
      <c r="W29" s="124">
        <v>405.29969999999997</v>
      </c>
      <c r="X29" s="124">
        <v>510.88</v>
      </c>
      <c r="Y29" s="124">
        <v>510.88</v>
      </c>
      <c r="Z29" s="124">
        <v>338.86820999999998</v>
      </c>
      <c r="AA29" s="124">
        <v>276</v>
      </c>
      <c r="AB29" s="124">
        <v>484.09</v>
      </c>
      <c r="AC29" s="124">
        <v>2.5097499999999999</v>
      </c>
      <c r="AD29" s="124">
        <v>3.1573600000000002</v>
      </c>
      <c r="AE29" s="124">
        <v>212.29400000000001</v>
      </c>
      <c r="AF29" s="124">
        <v>216.46899999999999</v>
      </c>
      <c r="AG29" s="124">
        <v>427.89</v>
      </c>
      <c r="AH29" s="124">
        <v>2.29</v>
      </c>
      <c r="AI29" s="124">
        <v>2.36</v>
      </c>
      <c r="AJ29" s="124">
        <v>463.00015999999999</v>
      </c>
      <c r="AK29" s="124">
        <v>427.38476000000003</v>
      </c>
      <c r="AL29" s="124">
        <v>443.57357999999999</v>
      </c>
      <c r="AM29" s="124">
        <v>0</v>
      </c>
      <c r="AN29" s="124">
        <v>362.62950000000001</v>
      </c>
      <c r="AO29" s="124">
        <v>0</v>
      </c>
      <c r="AP29" s="124">
        <v>269.27816000000001</v>
      </c>
      <c r="AQ29" s="124">
        <v>294.18</v>
      </c>
      <c r="AR29" s="124">
        <v>294.18</v>
      </c>
      <c r="AS29" s="124">
        <v>716</v>
      </c>
      <c r="AT29" s="124">
        <v>394.52249999999998</v>
      </c>
    </row>
    <row r="30" spans="1:46" ht="24" customHeight="1" x14ac:dyDescent="0.3">
      <c r="A30" s="16" t="s">
        <v>58</v>
      </c>
      <c r="B30" s="16" t="s">
        <v>795</v>
      </c>
      <c r="C30" s="124">
        <v>19</v>
      </c>
      <c r="D30" s="124">
        <v>47.23</v>
      </c>
      <c r="E30" s="124">
        <v>12.35</v>
      </c>
      <c r="F30" s="124">
        <v>25.54</v>
      </c>
      <c r="G30" s="124">
        <v>0</v>
      </c>
      <c r="H30" s="124">
        <v>32.71</v>
      </c>
      <c r="I30" s="124">
        <v>922.32</v>
      </c>
      <c r="J30" s="124">
        <v>970.35500000000002</v>
      </c>
      <c r="K30" s="124">
        <v>6.03</v>
      </c>
      <c r="L30" s="124">
        <v>4.68</v>
      </c>
      <c r="M30" s="124">
        <v>3.8</v>
      </c>
      <c r="N30" s="124">
        <v>0</v>
      </c>
      <c r="O30" s="124">
        <v>0</v>
      </c>
      <c r="P30" s="124">
        <v>0</v>
      </c>
      <c r="Q30" s="124">
        <v>0</v>
      </c>
      <c r="R30" s="124">
        <v>125.75</v>
      </c>
      <c r="S30" s="124">
        <v>125.75</v>
      </c>
      <c r="T30" s="124">
        <v>304.43</v>
      </c>
      <c r="U30" s="124">
        <v>6</v>
      </c>
      <c r="V30" s="124">
        <v>6</v>
      </c>
      <c r="W30" s="124">
        <v>203.06475</v>
      </c>
      <c r="X30" s="124">
        <v>250.029</v>
      </c>
      <c r="Y30" s="124">
        <v>250.029</v>
      </c>
      <c r="Z30" s="124">
        <v>325.44513999999998</v>
      </c>
      <c r="AA30" s="124">
        <v>184</v>
      </c>
      <c r="AB30" s="124">
        <v>599.09</v>
      </c>
      <c r="AC30" s="124">
        <v>1.8443799999999999</v>
      </c>
      <c r="AD30" s="124">
        <v>2.9666199999999998</v>
      </c>
      <c r="AE30" s="124">
        <v>295.911</v>
      </c>
      <c r="AF30" s="124">
        <v>304.661</v>
      </c>
      <c r="AG30" s="124">
        <v>530.48</v>
      </c>
      <c r="AH30" s="124">
        <v>2.83</v>
      </c>
      <c r="AI30" s="124">
        <v>3.5</v>
      </c>
      <c r="AJ30" s="124">
        <v>463.00015999999999</v>
      </c>
      <c r="AK30" s="124">
        <v>427.38476000000003</v>
      </c>
      <c r="AL30" s="124">
        <v>443.57357999999999</v>
      </c>
      <c r="AM30" s="124">
        <v>0</v>
      </c>
      <c r="AN30" s="124">
        <v>362.62950000000001</v>
      </c>
      <c r="AO30" s="124">
        <v>0</v>
      </c>
      <c r="AP30" s="124">
        <v>257.03825000000001</v>
      </c>
      <c r="AQ30" s="124">
        <v>294.18</v>
      </c>
      <c r="AR30" s="124">
        <v>294.18</v>
      </c>
      <c r="AS30" s="124">
        <v>330</v>
      </c>
      <c r="AT30" s="124">
        <v>474.548</v>
      </c>
    </row>
    <row r="31" spans="1:46" ht="24" customHeight="1" x14ac:dyDescent="0.3">
      <c r="A31" s="18" t="s">
        <v>58</v>
      </c>
      <c r="B31" s="18" t="s">
        <v>796</v>
      </c>
      <c r="C31" s="125">
        <v>19</v>
      </c>
      <c r="D31" s="125">
        <v>47.22</v>
      </c>
      <c r="E31" s="125">
        <v>12.43</v>
      </c>
      <c r="F31" s="125">
        <v>25.5</v>
      </c>
      <c r="G31" s="125">
        <v>0</v>
      </c>
      <c r="H31" s="125">
        <v>33.07</v>
      </c>
      <c r="I31" s="125">
        <v>953.51</v>
      </c>
      <c r="J31" s="125">
        <v>1007.494</v>
      </c>
      <c r="K31" s="125">
        <v>6.42</v>
      </c>
      <c r="L31" s="125">
        <v>5.99</v>
      </c>
      <c r="M31" s="125">
        <v>4.2</v>
      </c>
      <c r="N31" s="125">
        <v>0</v>
      </c>
      <c r="O31" s="125">
        <v>0</v>
      </c>
      <c r="P31" s="125">
        <v>0</v>
      </c>
      <c r="Q31" s="125">
        <v>0</v>
      </c>
      <c r="R31" s="125">
        <v>122.36</v>
      </c>
      <c r="S31" s="125">
        <v>122.36</v>
      </c>
      <c r="T31" s="125">
        <v>172.93</v>
      </c>
      <c r="U31" s="125">
        <v>6</v>
      </c>
      <c r="V31" s="125">
        <v>6</v>
      </c>
      <c r="W31" s="125">
        <v>124.40845</v>
      </c>
      <c r="X31" s="125">
        <v>118.11</v>
      </c>
      <c r="Y31" s="125">
        <v>118.11</v>
      </c>
      <c r="Z31" s="125">
        <v>535.03581999999994</v>
      </c>
      <c r="AA31" s="125">
        <v>126</v>
      </c>
      <c r="AB31" s="125">
        <v>539.83000000000004</v>
      </c>
      <c r="AC31" s="125">
        <v>2.62154</v>
      </c>
      <c r="AD31" s="125">
        <v>3.3807399999999999</v>
      </c>
      <c r="AE31" s="125">
        <v>200.17</v>
      </c>
      <c r="AF31" s="125">
        <v>181.75</v>
      </c>
      <c r="AG31" s="125">
        <v>618.14</v>
      </c>
      <c r="AH31" s="125">
        <v>3.6</v>
      </c>
      <c r="AI31" s="125">
        <v>3.89</v>
      </c>
      <c r="AJ31" s="125">
        <v>463.00015999999999</v>
      </c>
      <c r="AK31" s="125">
        <v>427.38476000000003</v>
      </c>
      <c r="AL31" s="125">
        <v>443.57357999999999</v>
      </c>
      <c r="AM31" s="125">
        <v>0</v>
      </c>
      <c r="AN31" s="125">
        <v>362.62950000000001</v>
      </c>
      <c r="AO31" s="125">
        <v>0</v>
      </c>
      <c r="AP31" s="125">
        <v>257.03825000000001</v>
      </c>
      <c r="AQ31" s="125">
        <v>294.18</v>
      </c>
      <c r="AR31" s="125">
        <v>294.18</v>
      </c>
      <c r="AS31" s="125">
        <v>416</v>
      </c>
      <c r="AT31" s="125">
        <v>500.23849999999999</v>
      </c>
    </row>
    <row r="32" spans="1:46" ht="24" customHeight="1" x14ac:dyDescent="0.3">
      <c r="A32" s="13" t="s">
        <v>58</v>
      </c>
      <c r="B32" s="13" t="s">
        <v>797</v>
      </c>
      <c r="C32" s="123">
        <v>20</v>
      </c>
      <c r="D32" s="123">
        <v>47.22</v>
      </c>
      <c r="E32" s="123">
        <v>12.35</v>
      </c>
      <c r="F32" s="123">
        <v>25.64</v>
      </c>
      <c r="G32" s="123">
        <v>0</v>
      </c>
      <c r="H32" s="123">
        <v>32.14</v>
      </c>
      <c r="I32" s="123">
        <v>1067.3399999999999</v>
      </c>
      <c r="J32" s="123">
        <v>1006.321</v>
      </c>
      <c r="K32" s="123">
        <v>6.56</v>
      </c>
      <c r="L32" s="123">
        <v>6.52</v>
      </c>
      <c r="M32" s="123">
        <v>4.2</v>
      </c>
      <c r="N32" s="123">
        <v>0</v>
      </c>
      <c r="O32" s="123">
        <v>0</v>
      </c>
      <c r="P32" s="123">
        <v>0</v>
      </c>
      <c r="Q32" s="123">
        <v>0</v>
      </c>
      <c r="R32" s="123">
        <v>88.09</v>
      </c>
      <c r="S32" s="123">
        <v>88.09</v>
      </c>
      <c r="T32" s="123">
        <v>129.36000000000001</v>
      </c>
      <c r="U32" s="123">
        <v>6</v>
      </c>
      <c r="V32" s="123">
        <v>7</v>
      </c>
      <c r="W32" s="123">
        <v>108.01645000000001</v>
      </c>
      <c r="X32" s="123">
        <v>118.99</v>
      </c>
      <c r="Y32" s="123">
        <v>118.99</v>
      </c>
      <c r="Z32" s="123">
        <v>688.79449</v>
      </c>
      <c r="AA32" s="123">
        <v>119</v>
      </c>
      <c r="AB32" s="123">
        <v>384.77</v>
      </c>
      <c r="AC32" s="123">
        <v>3.5533800000000002</v>
      </c>
      <c r="AD32" s="123">
        <v>3.2040600000000001</v>
      </c>
      <c r="AE32" s="123">
        <v>92.534000000000006</v>
      </c>
      <c r="AF32" s="123">
        <v>353.40800000000002</v>
      </c>
      <c r="AG32" s="123">
        <v>393.24</v>
      </c>
      <c r="AH32" s="123">
        <v>4.25</v>
      </c>
      <c r="AI32" s="123">
        <v>3.78</v>
      </c>
      <c r="AJ32" s="123">
        <v>463.00015999999999</v>
      </c>
      <c r="AK32" s="123">
        <v>407.95818000000003</v>
      </c>
      <c r="AL32" s="123">
        <v>427.38476000000003</v>
      </c>
      <c r="AM32" s="123">
        <v>0</v>
      </c>
      <c r="AN32" s="123">
        <v>362.62950000000001</v>
      </c>
      <c r="AO32" s="123">
        <v>0</v>
      </c>
      <c r="AP32" s="123">
        <v>257.03825000000001</v>
      </c>
      <c r="AQ32" s="123">
        <v>294.18</v>
      </c>
      <c r="AR32" s="123">
        <v>294.18</v>
      </c>
      <c r="AS32" s="123">
        <v>603</v>
      </c>
      <c r="AT32" s="123">
        <v>384.26799999999997</v>
      </c>
    </row>
    <row r="33" spans="1:46" ht="24" customHeight="1" x14ac:dyDescent="0.3">
      <c r="A33" s="16" t="s">
        <v>58</v>
      </c>
      <c r="B33" s="16" t="s">
        <v>798</v>
      </c>
      <c r="C33" s="124">
        <v>20</v>
      </c>
      <c r="D33" s="124">
        <v>47.22</v>
      </c>
      <c r="E33" s="124">
        <v>11.55</v>
      </c>
      <c r="F33" s="124">
        <v>25.7</v>
      </c>
      <c r="G33" s="124">
        <v>0</v>
      </c>
      <c r="H33" s="124">
        <v>32.049999999999997</v>
      </c>
      <c r="I33" s="124">
        <v>592.38</v>
      </c>
      <c r="J33" s="124">
        <v>994.21900000000005</v>
      </c>
      <c r="K33" s="124">
        <v>6.99</v>
      </c>
      <c r="L33" s="124">
        <v>6.81</v>
      </c>
      <c r="M33" s="124">
        <v>4.5999999999999996</v>
      </c>
      <c r="N33" s="124">
        <v>0</v>
      </c>
      <c r="O33" s="124">
        <v>0</v>
      </c>
      <c r="P33" s="124">
        <v>0</v>
      </c>
      <c r="Q33" s="124">
        <v>0</v>
      </c>
      <c r="R33" s="124">
        <v>87.89</v>
      </c>
      <c r="S33" s="124">
        <v>87.89</v>
      </c>
      <c r="T33" s="124">
        <v>175.71</v>
      </c>
      <c r="U33" s="124">
        <v>6</v>
      </c>
      <c r="V33" s="124">
        <v>6</v>
      </c>
      <c r="W33" s="124">
        <v>76.074330000000003</v>
      </c>
      <c r="X33" s="124">
        <v>94.876999999999995</v>
      </c>
      <c r="Y33" s="124">
        <v>94.876999999999995</v>
      </c>
      <c r="Z33" s="124">
        <v>579.55691000000002</v>
      </c>
      <c r="AA33" s="124">
        <v>243</v>
      </c>
      <c r="AB33" s="124">
        <v>295.25</v>
      </c>
      <c r="AC33" s="124">
        <v>3.85222</v>
      </c>
      <c r="AD33" s="124">
        <v>3.1453099999999998</v>
      </c>
      <c r="AE33" s="124">
        <v>180.024</v>
      </c>
      <c r="AF33" s="124">
        <v>351.678</v>
      </c>
      <c r="AG33" s="124">
        <v>295.5</v>
      </c>
      <c r="AH33" s="124">
        <v>4.9800000000000004</v>
      </c>
      <c r="AI33" s="124">
        <v>4.71</v>
      </c>
      <c r="AJ33" s="124">
        <v>443.57357999999999</v>
      </c>
      <c r="AK33" s="124">
        <v>411.19594999999998</v>
      </c>
      <c r="AL33" s="124">
        <v>427.38476000000003</v>
      </c>
      <c r="AM33" s="124">
        <v>0</v>
      </c>
      <c r="AN33" s="124">
        <v>362.62950000000001</v>
      </c>
      <c r="AO33" s="124">
        <v>0</v>
      </c>
      <c r="AP33" s="124">
        <v>257.03825000000001</v>
      </c>
      <c r="AQ33" s="124">
        <v>294.18</v>
      </c>
      <c r="AR33" s="124">
        <v>294.18</v>
      </c>
      <c r="AS33" s="124">
        <v>166</v>
      </c>
      <c r="AT33" s="124">
        <v>184.8905</v>
      </c>
    </row>
    <row r="34" spans="1:46" ht="24" customHeight="1" x14ac:dyDescent="0.3">
      <c r="A34" s="16" t="s">
        <v>58</v>
      </c>
      <c r="B34" s="16" t="s">
        <v>799</v>
      </c>
      <c r="C34" s="124">
        <v>21</v>
      </c>
      <c r="D34" s="124">
        <v>47.22</v>
      </c>
      <c r="E34" s="124">
        <v>11.89</v>
      </c>
      <c r="F34" s="124">
        <v>25.67</v>
      </c>
      <c r="G34" s="124">
        <v>0</v>
      </c>
      <c r="H34" s="124">
        <v>29.42</v>
      </c>
      <c r="I34" s="124">
        <v>1024.3499999999999</v>
      </c>
      <c r="J34" s="124">
        <v>967.09400000000005</v>
      </c>
      <c r="K34" s="124">
        <v>7.7</v>
      </c>
      <c r="L34" s="124">
        <v>7.07</v>
      </c>
      <c r="M34" s="124">
        <v>4.5999999999999996</v>
      </c>
      <c r="N34" s="124">
        <v>0</v>
      </c>
      <c r="O34" s="124">
        <v>0</v>
      </c>
      <c r="P34" s="124">
        <v>0</v>
      </c>
      <c r="Q34" s="124">
        <v>0</v>
      </c>
      <c r="R34" s="124">
        <v>100.13</v>
      </c>
      <c r="S34" s="124">
        <v>100.13</v>
      </c>
      <c r="T34" s="124">
        <v>125.29</v>
      </c>
      <c r="U34" s="124">
        <v>6</v>
      </c>
      <c r="V34" s="124">
        <v>6</v>
      </c>
      <c r="W34" s="124">
        <v>74.110380000000006</v>
      </c>
      <c r="X34" s="124">
        <v>85.180999999999997</v>
      </c>
      <c r="Y34" s="124">
        <v>85.180999999999997</v>
      </c>
      <c r="Z34" s="124">
        <v>319.91203999999999</v>
      </c>
      <c r="AA34" s="124">
        <v>406</v>
      </c>
      <c r="AB34" s="124">
        <v>315.35000000000002</v>
      </c>
      <c r="AC34" s="124">
        <v>7.3722899999999996</v>
      </c>
      <c r="AD34" s="124">
        <v>3.8332199999999998</v>
      </c>
      <c r="AE34" s="124">
        <v>54.868000000000002</v>
      </c>
      <c r="AF34" s="124">
        <v>54.832999999999998</v>
      </c>
      <c r="AG34" s="124">
        <v>329.57</v>
      </c>
      <c r="AH34" s="124">
        <v>5.09</v>
      </c>
      <c r="AI34" s="124">
        <v>5.19</v>
      </c>
      <c r="AJ34" s="124">
        <v>443.57357999999999</v>
      </c>
      <c r="AK34" s="124">
        <v>411.19594999999998</v>
      </c>
      <c r="AL34" s="124">
        <v>411.19594999999998</v>
      </c>
      <c r="AM34" s="124">
        <v>0</v>
      </c>
      <c r="AN34" s="124">
        <v>362.62950000000001</v>
      </c>
      <c r="AO34" s="124">
        <v>0</v>
      </c>
      <c r="AP34" s="124">
        <v>257.03825000000001</v>
      </c>
      <c r="AQ34" s="124">
        <v>294.18</v>
      </c>
      <c r="AR34" s="124">
        <v>294.18</v>
      </c>
      <c r="AS34" s="124">
        <v>75</v>
      </c>
      <c r="AT34" s="124">
        <v>157.3845</v>
      </c>
    </row>
    <row r="35" spans="1:46" ht="24" customHeight="1" x14ac:dyDescent="0.3">
      <c r="A35" s="16" t="s">
        <v>58</v>
      </c>
      <c r="B35" s="16" t="s">
        <v>800</v>
      </c>
      <c r="C35" s="124">
        <v>21</v>
      </c>
      <c r="D35" s="124">
        <v>47.22</v>
      </c>
      <c r="E35" s="124">
        <v>12.46</v>
      </c>
      <c r="F35" s="124">
        <v>25.57</v>
      </c>
      <c r="G35" s="124">
        <v>0</v>
      </c>
      <c r="H35" s="124">
        <v>29.76</v>
      </c>
      <c r="I35" s="124">
        <v>949.3</v>
      </c>
      <c r="J35" s="124">
        <v>928.27700000000004</v>
      </c>
      <c r="K35" s="124">
        <v>7.95</v>
      </c>
      <c r="L35" s="124">
        <v>7</v>
      </c>
      <c r="M35" s="124">
        <v>4.9000000000000004</v>
      </c>
      <c r="N35" s="124">
        <v>0</v>
      </c>
      <c r="O35" s="124">
        <v>0</v>
      </c>
      <c r="P35" s="124">
        <v>0</v>
      </c>
      <c r="Q35" s="124">
        <v>0</v>
      </c>
      <c r="R35" s="124">
        <v>87.07</v>
      </c>
      <c r="S35" s="124">
        <v>87.07</v>
      </c>
      <c r="T35" s="124">
        <v>107.14</v>
      </c>
      <c r="U35" s="124">
        <v>5</v>
      </c>
      <c r="V35" s="124">
        <v>5</v>
      </c>
      <c r="W35" s="124">
        <v>133.03870000000001</v>
      </c>
      <c r="X35" s="124">
        <v>114.297</v>
      </c>
      <c r="Y35" s="124">
        <v>114.297</v>
      </c>
      <c r="Z35" s="124">
        <v>359.79662999999999</v>
      </c>
      <c r="AA35" s="124">
        <v>374</v>
      </c>
      <c r="AB35" s="124">
        <v>206.36</v>
      </c>
      <c r="AC35" s="124">
        <v>7.3830499999999999</v>
      </c>
      <c r="AD35" s="124">
        <v>5.2381599999999997</v>
      </c>
      <c r="AE35" s="124">
        <v>87.067999999999998</v>
      </c>
      <c r="AF35" s="124">
        <v>86.546999999999997</v>
      </c>
      <c r="AG35" s="124">
        <v>213.33</v>
      </c>
      <c r="AH35" s="124">
        <v>6.24</v>
      </c>
      <c r="AI35" s="124">
        <v>6.06</v>
      </c>
      <c r="AJ35" s="124">
        <v>443.57357999999999</v>
      </c>
      <c r="AK35" s="124">
        <v>411.19594999999998</v>
      </c>
      <c r="AL35" s="124">
        <v>411.19594999999998</v>
      </c>
      <c r="AM35" s="124">
        <v>0</v>
      </c>
      <c r="AN35" s="124">
        <v>362.62950000000001</v>
      </c>
      <c r="AO35" s="124">
        <v>0</v>
      </c>
      <c r="AP35" s="124">
        <v>257.03825000000001</v>
      </c>
      <c r="AQ35" s="124">
        <v>294.18</v>
      </c>
      <c r="AR35" s="124">
        <v>294.18</v>
      </c>
      <c r="AS35" s="124">
        <v>225</v>
      </c>
      <c r="AT35" s="124">
        <v>121.6675</v>
      </c>
    </row>
    <row r="36" spans="1:46" ht="24" customHeight="1" x14ac:dyDescent="0.3">
      <c r="A36" s="16" t="s">
        <v>58</v>
      </c>
      <c r="B36" s="16" t="s">
        <v>801</v>
      </c>
      <c r="C36" s="124">
        <v>19</v>
      </c>
      <c r="D36" s="124">
        <v>47.23</v>
      </c>
      <c r="E36" s="124">
        <v>12.25</v>
      </c>
      <c r="F36" s="124">
        <v>26.07</v>
      </c>
      <c r="G36" s="124">
        <v>0</v>
      </c>
      <c r="H36" s="124">
        <v>54.83</v>
      </c>
      <c r="I36" s="124">
        <v>855.97</v>
      </c>
      <c r="J36" s="124">
        <v>849.13599999999997</v>
      </c>
      <c r="K36" s="124">
        <v>7.84</v>
      </c>
      <c r="L36" s="124">
        <v>7.11</v>
      </c>
      <c r="M36" s="124">
        <v>4.9000000000000004</v>
      </c>
      <c r="N36" s="124">
        <v>0</v>
      </c>
      <c r="O36" s="124">
        <v>0</v>
      </c>
      <c r="P36" s="124">
        <v>0</v>
      </c>
      <c r="Q36" s="124">
        <v>0</v>
      </c>
      <c r="R36" s="124">
        <v>116.03</v>
      </c>
      <c r="S36" s="124">
        <v>116.03</v>
      </c>
      <c r="T36" s="124">
        <v>176.71</v>
      </c>
      <c r="U36" s="124">
        <v>3</v>
      </c>
      <c r="V36" s="124">
        <v>1</v>
      </c>
      <c r="W36" s="124">
        <v>151.99114</v>
      </c>
      <c r="X36" s="124">
        <v>167.79400000000001</v>
      </c>
      <c r="Y36" s="124">
        <v>167.79400000000001</v>
      </c>
      <c r="Z36" s="124">
        <v>522.56322</v>
      </c>
      <c r="AA36" s="124">
        <v>340</v>
      </c>
      <c r="AB36" s="124">
        <v>154.97</v>
      </c>
      <c r="AC36" s="124">
        <v>8.7797000000000001</v>
      </c>
      <c r="AD36" s="124">
        <v>7.2742599999999999</v>
      </c>
      <c r="AE36" s="124">
        <v>113.178</v>
      </c>
      <c r="AF36" s="124">
        <v>121.803</v>
      </c>
      <c r="AG36" s="124">
        <v>153.81</v>
      </c>
      <c r="AH36" s="124">
        <v>6.73</v>
      </c>
      <c r="AI36" s="124">
        <v>6.34</v>
      </c>
      <c r="AJ36" s="124">
        <v>443.57357999999999</v>
      </c>
      <c r="AK36" s="124">
        <v>411.19594999999998</v>
      </c>
      <c r="AL36" s="124">
        <v>411.19594999999998</v>
      </c>
      <c r="AM36" s="124">
        <v>0</v>
      </c>
      <c r="AN36" s="124">
        <v>362.62950000000001</v>
      </c>
      <c r="AO36" s="124">
        <v>0</v>
      </c>
      <c r="AP36" s="124">
        <v>257.03825000000001</v>
      </c>
      <c r="AQ36" s="124">
        <v>294.18</v>
      </c>
      <c r="AR36" s="124">
        <v>294.18</v>
      </c>
      <c r="AS36" s="124">
        <v>318</v>
      </c>
      <c r="AT36" s="124">
        <v>131.8355</v>
      </c>
    </row>
    <row r="37" spans="1:46" ht="24" customHeight="1" x14ac:dyDescent="0.3">
      <c r="A37" s="16" t="s">
        <v>58</v>
      </c>
      <c r="B37" s="16" t="s">
        <v>802</v>
      </c>
      <c r="C37" s="124">
        <v>19</v>
      </c>
      <c r="D37" s="124">
        <v>47.23</v>
      </c>
      <c r="E37" s="124">
        <v>12.1</v>
      </c>
      <c r="F37" s="124">
        <v>26.06</v>
      </c>
      <c r="G37" s="124">
        <v>0</v>
      </c>
      <c r="H37" s="124">
        <v>56.55</v>
      </c>
      <c r="I37" s="124">
        <v>794.85</v>
      </c>
      <c r="J37" s="124">
        <v>778.19799999999998</v>
      </c>
      <c r="K37" s="124">
        <v>7.71</v>
      </c>
      <c r="L37" s="124">
        <v>7</v>
      </c>
      <c r="M37" s="124">
        <v>5.2</v>
      </c>
      <c r="N37" s="124">
        <v>0</v>
      </c>
      <c r="O37" s="124">
        <v>0</v>
      </c>
      <c r="P37" s="124">
        <v>0</v>
      </c>
      <c r="Q37" s="124">
        <v>0</v>
      </c>
      <c r="R37" s="124">
        <v>103.88</v>
      </c>
      <c r="S37" s="124">
        <v>103.88</v>
      </c>
      <c r="T37" s="124">
        <v>180.43</v>
      </c>
      <c r="U37" s="124">
        <v>7</v>
      </c>
      <c r="V37" s="124">
        <v>6</v>
      </c>
      <c r="W37" s="124">
        <v>109.23744000000001</v>
      </c>
      <c r="X37" s="124">
        <v>111.736</v>
      </c>
      <c r="Y37" s="124">
        <v>111.736</v>
      </c>
      <c r="Z37" s="124">
        <v>738.62270000000001</v>
      </c>
      <c r="AA37" s="124">
        <v>150</v>
      </c>
      <c r="AB37" s="124">
        <v>146.16999999999999</v>
      </c>
      <c r="AC37" s="124">
        <v>10.617599999999999</v>
      </c>
      <c r="AD37" s="124">
        <v>8.0336099999999995</v>
      </c>
      <c r="AE37" s="124">
        <v>109.07599999999999</v>
      </c>
      <c r="AF37" s="124">
        <v>112.33199999999999</v>
      </c>
      <c r="AG37" s="124">
        <v>150.28</v>
      </c>
      <c r="AH37" s="124">
        <v>7.49</v>
      </c>
      <c r="AI37" s="124">
        <v>7.28</v>
      </c>
      <c r="AJ37" s="124">
        <v>443.57357999999999</v>
      </c>
      <c r="AK37" s="124">
        <v>411.19594999999998</v>
      </c>
      <c r="AL37" s="124">
        <v>411.19594999999998</v>
      </c>
      <c r="AM37" s="124">
        <v>0</v>
      </c>
      <c r="AN37" s="124">
        <v>362.62950000000001</v>
      </c>
      <c r="AO37" s="124">
        <v>0</v>
      </c>
      <c r="AP37" s="124">
        <v>257.03825000000001</v>
      </c>
      <c r="AQ37" s="124">
        <v>294.18</v>
      </c>
      <c r="AR37" s="124">
        <v>294.18</v>
      </c>
      <c r="AS37" s="124">
        <v>245</v>
      </c>
      <c r="AT37" s="124">
        <v>153.614</v>
      </c>
    </row>
    <row r="38" spans="1:46" ht="24" customHeight="1" x14ac:dyDescent="0.3">
      <c r="A38" s="16" t="s">
        <v>58</v>
      </c>
      <c r="B38" s="16" t="s">
        <v>803</v>
      </c>
      <c r="C38" s="124">
        <v>20</v>
      </c>
      <c r="D38" s="124">
        <v>47.22</v>
      </c>
      <c r="E38" s="124">
        <v>12.91</v>
      </c>
      <c r="F38" s="124">
        <v>24.18</v>
      </c>
      <c r="G38" s="124">
        <v>0</v>
      </c>
      <c r="H38" s="124">
        <v>56.56</v>
      </c>
      <c r="I38" s="124">
        <v>694.39</v>
      </c>
      <c r="J38" s="124">
        <v>650.197</v>
      </c>
      <c r="K38" s="124">
        <v>7.58</v>
      </c>
      <c r="L38" s="124">
        <v>6.78</v>
      </c>
      <c r="M38" s="124">
        <v>5.2</v>
      </c>
      <c r="N38" s="124">
        <v>0</v>
      </c>
      <c r="O38" s="124">
        <v>0</v>
      </c>
      <c r="P38" s="124">
        <v>0</v>
      </c>
      <c r="Q38" s="124">
        <v>0</v>
      </c>
      <c r="R38" s="124">
        <v>142.94999999999999</v>
      </c>
      <c r="S38" s="124">
        <v>142.94999999999999</v>
      </c>
      <c r="T38" s="124">
        <v>119.64</v>
      </c>
      <c r="U38" s="124">
        <v>8</v>
      </c>
      <c r="V38" s="124">
        <v>6</v>
      </c>
      <c r="W38" s="124">
        <v>62.826990000000002</v>
      </c>
      <c r="X38" s="124">
        <v>60.783000000000001</v>
      </c>
      <c r="Y38" s="124">
        <v>60.783000000000001</v>
      </c>
      <c r="Z38" s="124">
        <v>737.05719999999997</v>
      </c>
      <c r="AA38" s="124">
        <v>94</v>
      </c>
      <c r="AB38" s="124">
        <v>162.75</v>
      </c>
      <c r="AC38" s="124">
        <v>10.696400000000001</v>
      </c>
      <c r="AD38" s="124">
        <v>7.80342</v>
      </c>
      <c r="AE38" s="124">
        <v>51.396000000000001</v>
      </c>
      <c r="AF38" s="124">
        <v>50.527000000000001</v>
      </c>
      <c r="AG38" s="124">
        <v>166.37</v>
      </c>
      <c r="AH38" s="124">
        <v>7.45</v>
      </c>
      <c r="AI38" s="124">
        <v>7.37</v>
      </c>
      <c r="AJ38" s="124">
        <v>443.57357999999999</v>
      </c>
      <c r="AK38" s="124">
        <v>411.19594999999998</v>
      </c>
      <c r="AL38" s="124">
        <v>411.19594999999998</v>
      </c>
      <c r="AM38" s="124">
        <v>0</v>
      </c>
      <c r="AN38" s="124">
        <v>362.62950000000001</v>
      </c>
      <c r="AO38" s="124">
        <v>0</v>
      </c>
      <c r="AP38" s="124">
        <v>257.03825000000001</v>
      </c>
      <c r="AQ38" s="124">
        <v>294.18</v>
      </c>
      <c r="AR38" s="124">
        <v>294.18</v>
      </c>
      <c r="AS38" s="124">
        <v>123</v>
      </c>
      <c r="AT38" s="124">
        <v>235.352</v>
      </c>
    </row>
    <row r="39" spans="1:46" ht="24" customHeight="1" x14ac:dyDescent="0.3">
      <c r="A39" s="18" t="s">
        <v>58</v>
      </c>
      <c r="B39" s="18" t="s">
        <v>804</v>
      </c>
      <c r="C39" s="125">
        <v>20</v>
      </c>
      <c r="D39" s="125">
        <v>47.2</v>
      </c>
      <c r="E39" s="125">
        <v>14.05</v>
      </c>
      <c r="F39" s="125">
        <v>27.29</v>
      </c>
      <c r="G39" s="125"/>
      <c r="H39" s="125">
        <v>49.88</v>
      </c>
      <c r="I39" s="125">
        <v>573.44000000000005</v>
      </c>
      <c r="J39" s="125">
        <v>527.92100000000005</v>
      </c>
      <c r="K39" s="125">
        <v>7.74</v>
      </c>
      <c r="L39" s="125">
        <v>6.41</v>
      </c>
      <c r="M39" s="125">
        <v>5.6</v>
      </c>
      <c r="N39" s="125">
        <v>0</v>
      </c>
      <c r="O39" s="125">
        <v>0</v>
      </c>
      <c r="P39" s="125">
        <v>0</v>
      </c>
      <c r="Q39" s="125">
        <v>0</v>
      </c>
      <c r="R39" s="125">
        <v>128.69999999999999</v>
      </c>
      <c r="S39" s="125">
        <v>128.69999999999999</v>
      </c>
      <c r="T39" s="125">
        <v>60.79</v>
      </c>
      <c r="U39" s="125">
        <v>8</v>
      </c>
      <c r="V39" s="125">
        <v>7</v>
      </c>
      <c r="W39" s="125">
        <v>56.849539999999998</v>
      </c>
      <c r="X39" s="125">
        <v>59.77</v>
      </c>
      <c r="Y39" s="125">
        <v>59.77</v>
      </c>
      <c r="Z39" s="125">
        <v>452.81144</v>
      </c>
      <c r="AA39" s="125">
        <v>109</v>
      </c>
      <c r="AB39" s="125">
        <v>161.01</v>
      </c>
      <c r="AC39" s="125">
        <v>8.2340199999999992</v>
      </c>
      <c r="AD39" s="125">
        <v>8.39602</v>
      </c>
      <c r="AE39" s="125">
        <v>39.54</v>
      </c>
      <c r="AF39" s="125">
        <v>39.777000000000001</v>
      </c>
      <c r="AG39" s="125">
        <v>161.47999999999999</v>
      </c>
      <c r="AH39" s="125">
        <v>7.59</v>
      </c>
      <c r="AI39" s="125">
        <v>7.79</v>
      </c>
      <c r="AJ39" s="125">
        <v>443.57357999999999</v>
      </c>
      <c r="AK39" s="125">
        <v>411.19594999999998</v>
      </c>
      <c r="AL39" s="125">
        <v>411.19594999999998</v>
      </c>
      <c r="AM39" s="125">
        <v>0</v>
      </c>
      <c r="AN39" s="125">
        <v>362.62950000000001</v>
      </c>
      <c r="AO39" s="125">
        <v>0</v>
      </c>
      <c r="AP39" s="125">
        <v>257.03825000000001</v>
      </c>
      <c r="AQ39" s="125">
        <v>294.18</v>
      </c>
      <c r="AR39" s="125">
        <v>294.18</v>
      </c>
      <c r="AS39" s="125">
        <v>92</v>
      </c>
      <c r="AT39" s="125">
        <v>162.155</v>
      </c>
    </row>
    <row r="40" spans="1:46" ht="24" customHeight="1" x14ac:dyDescent="0.3">
      <c r="A40" s="13" t="s">
        <v>58</v>
      </c>
      <c r="B40" s="13" t="s">
        <v>805</v>
      </c>
      <c r="C40" s="123">
        <v>20</v>
      </c>
      <c r="D40" s="123">
        <v>47.2</v>
      </c>
      <c r="E40" s="123">
        <v>13.23</v>
      </c>
      <c r="F40" s="123">
        <v>26.3</v>
      </c>
      <c r="G40" s="123">
        <v>0</v>
      </c>
      <c r="H40" s="123">
        <v>66.62</v>
      </c>
      <c r="I40" s="123">
        <v>451.44</v>
      </c>
      <c r="J40" s="123">
        <v>407.14100000000002</v>
      </c>
      <c r="K40" s="123">
        <v>7.48</v>
      </c>
      <c r="L40" s="123">
        <v>6.19</v>
      </c>
      <c r="M40" s="123">
        <v>5.6</v>
      </c>
      <c r="N40" s="123">
        <v>0</v>
      </c>
      <c r="O40" s="123">
        <v>0</v>
      </c>
      <c r="P40" s="123">
        <v>0</v>
      </c>
      <c r="Q40" s="123">
        <v>0</v>
      </c>
      <c r="R40" s="123">
        <v>135.87</v>
      </c>
      <c r="S40" s="123">
        <v>135.87</v>
      </c>
      <c r="T40" s="123">
        <v>32.5</v>
      </c>
      <c r="U40" s="123">
        <v>7</v>
      </c>
      <c r="V40" s="123">
        <v>6</v>
      </c>
      <c r="W40" s="123">
        <v>42.106589999999997</v>
      </c>
      <c r="X40" s="123">
        <v>50.56</v>
      </c>
      <c r="Y40" s="123">
        <v>50.56</v>
      </c>
      <c r="Z40" s="123">
        <v>467.34591</v>
      </c>
      <c r="AA40" s="123">
        <v>77</v>
      </c>
      <c r="AB40" s="123">
        <v>97.37</v>
      </c>
      <c r="AC40" s="123">
        <v>9.9505400000000002</v>
      </c>
      <c r="AD40" s="123">
        <v>8.6770499999999995</v>
      </c>
      <c r="AE40" s="123">
        <v>66.081999999999994</v>
      </c>
      <c r="AF40" s="123">
        <v>70.203999999999994</v>
      </c>
      <c r="AG40" s="123">
        <v>91.21</v>
      </c>
      <c r="AH40" s="123">
        <v>7.47</v>
      </c>
      <c r="AI40" s="123">
        <v>7.64</v>
      </c>
      <c r="AJ40" s="123">
        <v>443.57357999999999</v>
      </c>
      <c r="AK40" s="123">
        <v>411.19594999999998</v>
      </c>
      <c r="AL40" s="123">
        <v>411.19594999999998</v>
      </c>
      <c r="AM40" s="123">
        <v>0</v>
      </c>
      <c r="AN40" s="123">
        <v>362.62950000000001</v>
      </c>
      <c r="AO40" s="123">
        <v>0</v>
      </c>
      <c r="AP40" s="123">
        <v>257.03825000000001</v>
      </c>
      <c r="AQ40" s="123">
        <v>294.18</v>
      </c>
      <c r="AR40" s="123">
        <v>294.18</v>
      </c>
      <c r="AS40" s="123">
        <v>57</v>
      </c>
      <c r="AT40" s="123">
        <v>178.26949999999999</v>
      </c>
    </row>
    <row r="41" spans="1:46" ht="24" customHeight="1" x14ac:dyDescent="0.3">
      <c r="A41" s="16" t="s">
        <v>58</v>
      </c>
      <c r="B41" s="16" t="s">
        <v>806</v>
      </c>
      <c r="C41" s="124">
        <v>20</v>
      </c>
      <c r="D41" s="124">
        <v>47.19</v>
      </c>
      <c r="E41" s="124">
        <v>11.12</v>
      </c>
      <c r="F41" s="124">
        <v>26.21</v>
      </c>
      <c r="G41" s="124">
        <v>0</v>
      </c>
      <c r="H41" s="124">
        <v>65.430000000000007</v>
      </c>
      <c r="I41" s="124">
        <v>327.06</v>
      </c>
      <c r="J41" s="124">
        <v>284.32400000000001</v>
      </c>
      <c r="K41" s="124">
        <v>7.52</v>
      </c>
      <c r="L41" s="124">
        <v>6.11</v>
      </c>
      <c r="M41" s="124">
        <v>6</v>
      </c>
      <c r="N41" s="124">
        <v>0</v>
      </c>
      <c r="O41" s="124">
        <v>0</v>
      </c>
      <c r="P41" s="124">
        <v>0</v>
      </c>
      <c r="Q41" s="124">
        <v>0</v>
      </c>
      <c r="R41" s="124">
        <v>140.47</v>
      </c>
      <c r="S41" s="124">
        <v>140.47</v>
      </c>
      <c r="T41" s="124">
        <v>44.43</v>
      </c>
      <c r="U41" s="124">
        <v>8</v>
      </c>
      <c r="V41" s="124">
        <v>7</v>
      </c>
      <c r="W41" s="124">
        <v>27.838609999999999</v>
      </c>
      <c r="X41" s="124">
        <v>38.648000000000003</v>
      </c>
      <c r="Y41" s="124">
        <v>38.648000000000003</v>
      </c>
      <c r="Z41" s="124">
        <v>105.61955</v>
      </c>
      <c r="AA41" s="124">
        <v>109</v>
      </c>
      <c r="AB41" s="124">
        <v>52.81</v>
      </c>
      <c r="AC41" s="124">
        <v>9.7402499999999996</v>
      </c>
      <c r="AD41" s="124">
        <v>8.0664200000000008</v>
      </c>
      <c r="AE41" s="124">
        <v>104.003</v>
      </c>
      <c r="AF41" s="124">
        <v>113.042</v>
      </c>
      <c r="AG41" s="124">
        <v>54.63</v>
      </c>
      <c r="AH41" s="124">
        <v>7.52</v>
      </c>
      <c r="AI41" s="124">
        <v>7.71</v>
      </c>
      <c r="AJ41" s="124">
        <v>443.57357999999999</v>
      </c>
      <c r="AK41" s="124">
        <v>427.38476000000003</v>
      </c>
      <c r="AL41" s="124">
        <v>443.57357999999999</v>
      </c>
      <c r="AM41" s="124">
        <v>0</v>
      </c>
      <c r="AN41" s="124">
        <v>372.34278999999998</v>
      </c>
      <c r="AO41" s="124">
        <v>0</v>
      </c>
      <c r="AP41" s="124">
        <v>257.03825000000001</v>
      </c>
      <c r="AQ41" s="124">
        <v>294.18</v>
      </c>
      <c r="AR41" s="124">
        <v>294.18</v>
      </c>
      <c r="AS41" s="124">
        <v>28</v>
      </c>
      <c r="AT41" s="124">
        <v>219.52</v>
      </c>
    </row>
    <row r="42" spans="1:46" ht="24" customHeight="1" x14ac:dyDescent="0.3">
      <c r="A42" s="16" t="s">
        <v>58</v>
      </c>
      <c r="B42" s="16" t="s">
        <v>807</v>
      </c>
      <c r="C42" s="124">
        <v>22</v>
      </c>
      <c r="D42" s="124">
        <v>50.94</v>
      </c>
      <c r="E42" s="124">
        <v>12.47</v>
      </c>
      <c r="F42" s="124">
        <v>26.31</v>
      </c>
      <c r="G42" s="124">
        <v>0</v>
      </c>
      <c r="H42" s="124">
        <v>65.739999999999995</v>
      </c>
      <c r="I42" s="124">
        <v>196.77</v>
      </c>
      <c r="J42" s="124">
        <v>152.209</v>
      </c>
      <c r="K42" s="124">
        <v>7.84</v>
      </c>
      <c r="L42" s="124">
        <v>5.96</v>
      </c>
      <c r="M42" s="124">
        <v>6</v>
      </c>
      <c r="N42" s="124">
        <v>0</v>
      </c>
      <c r="O42" s="124">
        <v>0</v>
      </c>
      <c r="P42" s="124">
        <v>0</v>
      </c>
      <c r="Q42" s="124">
        <v>0</v>
      </c>
      <c r="R42" s="124">
        <v>133.59</v>
      </c>
      <c r="S42" s="124">
        <v>133.59</v>
      </c>
      <c r="T42" s="124">
        <v>29.5</v>
      </c>
      <c r="U42" s="124">
        <v>8</v>
      </c>
      <c r="V42" s="124">
        <v>6</v>
      </c>
      <c r="W42" s="124">
        <v>14.27769</v>
      </c>
      <c r="X42" s="124">
        <v>16.664000000000001</v>
      </c>
      <c r="Y42" s="124">
        <v>16.664000000000001</v>
      </c>
      <c r="Z42" s="124">
        <v>30.410720000000001</v>
      </c>
      <c r="AA42" s="124">
        <v>66</v>
      </c>
      <c r="AB42" s="124">
        <v>17.57</v>
      </c>
      <c r="AC42" s="124">
        <v>6.9241799999999998</v>
      </c>
      <c r="AD42" s="124">
        <v>8.29725</v>
      </c>
      <c r="AE42" s="124">
        <v>116.191</v>
      </c>
      <c r="AF42" s="124">
        <v>120.142</v>
      </c>
      <c r="AG42" s="124">
        <v>17.5</v>
      </c>
      <c r="AH42" s="124">
        <v>7.05</v>
      </c>
      <c r="AI42" s="124">
        <v>7.48</v>
      </c>
      <c r="AJ42" s="124">
        <v>443.57357999999999</v>
      </c>
      <c r="AK42" s="124">
        <v>430.62252999999998</v>
      </c>
      <c r="AL42" s="124">
        <v>443.57357999999999</v>
      </c>
      <c r="AM42" s="124">
        <v>0</v>
      </c>
      <c r="AN42" s="124">
        <v>378.81831</v>
      </c>
      <c r="AO42" s="124">
        <v>0</v>
      </c>
      <c r="AP42" s="124">
        <v>257.03825000000001</v>
      </c>
      <c r="AQ42" s="124">
        <v>294.18</v>
      </c>
      <c r="AR42" s="124">
        <v>294.18</v>
      </c>
      <c r="AS42" s="124">
        <v>33</v>
      </c>
      <c r="AT42" s="124">
        <v>53.987000000000002</v>
      </c>
    </row>
    <row r="43" spans="1:46" ht="24" customHeight="1" x14ac:dyDescent="0.3">
      <c r="A43" s="16" t="s">
        <v>58</v>
      </c>
      <c r="B43" s="16" t="s">
        <v>808</v>
      </c>
      <c r="C43" s="124">
        <v>22</v>
      </c>
      <c r="D43" s="124">
        <v>50.93</v>
      </c>
      <c r="E43" s="124">
        <v>12.73</v>
      </c>
      <c r="F43" s="124">
        <v>26.4</v>
      </c>
      <c r="G43" s="124">
        <v>0</v>
      </c>
      <c r="H43" s="124">
        <v>64.95</v>
      </c>
      <c r="I43" s="124">
        <v>93.21</v>
      </c>
      <c r="J43" s="124">
        <v>50.421999999999997</v>
      </c>
      <c r="K43" s="124">
        <v>8.02</v>
      </c>
      <c r="L43" s="124">
        <v>5.61</v>
      </c>
      <c r="M43" s="124">
        <v>6.2</v>
      </c>
      <c r="N43" s="124">
        <v>0</v>
      </c>
      <c r="O43" s="124">
        <v>0</v>
      </c>
      <c r="P43" s="124">
        <v>0</v>
      </c>
      <c r="Q43" s="124">
        <v>0</v>
      </c>
      <c r="R43" s="124">
        <v>61.35</v>
      </c>
      <c r="S43" s="124">
        <v>61.35</v>
      </c>
      <c r="T43" s="124">
        <v>12.36</v>
      </c>
      <c r="U43" s="124">
        <v>8</v>
      </c>
      <c r="V43" s="124">
        <v>7</v>
      </c>
      <c r="W43" s="124">
        <v>4.0474899999999998</v>
      </c>
      <c r="X43" s="124">
        <v>4.3470000000000004</v>
      </c>
      <c r="Y43" s="124">
        <v>4.3470000000000004</v>
      </c>
      <c r="Z43" s="124">
        <v>38.555840000000003</v>
      </c>
      <c r="AA43" s="124">
        <v>34</v>
      </c>
      <c r="AB43" s="124">
        <v>6.49</v>
      </c>
      <c r="AC43" s="124">
        <v>6.9083399999999999</v>
      </c>
      <c r="AD43" s="124">
        <v>7.8935700000000004</v>
      </c>
      <c r="AE43" s="124">
        <v>69.480999999999995</v>
      </c>
      <c r="AF43" s="124">
        <v>64.203999999999994</v>
      </c>
      <c r="AG43" s="124">
        <v>0</v>
      </c>
      <c r="AH43" s="124">
        <v>6.81</v>
      </c>
      <c r="AI43" s="124">
        <v>6.91</v>
      </c>
      <c r="AJ43" s="124">
        <v>443.57357999999999</v>
      </c>
      <c r="AK43" s="124">
        <v>430.62252999999998</v>
      </c>
      <c r="AL43" s="124">
        <v>443.57357999999999</v>
      </c>
      <c r="AM43" s="124">
        <v>0</v>
      </c>
      <c r="AN43" s="124">
        <v>378.81831</v>
      </c>
      <c r="AO43" s="124">
        <v>0</v>
      </c>
      <c r="AP43" s="124">
        <v>257.03825000000001</v>
      </c>
      <c r="AQ43" s="124">
        <v>294.18</v>
      </c>
      <c r="AR43" s="124">
        <v>294.18</v>
      </c>
      <c r="AS43" s="124">
        <v>18</v>
      </c>
      <c r="AT43" s="124">
        <v>4.8244999999999996</v>
      </c>
    </row>
    <row r="44" spans="1:46" ht="24" customHeight="1" x14ac:dyDescent="0.3">
      <c r="A44" s="16" t="s">
        <v>58</v>
      </c>
      <c r="B44" s="16" t="s">
        <v>809</v>
      </c>
      <c r="C44" s="124">
        <v>22</v>
      </c>
      <c r="D44" s="124">
        <v>50.93</v>
      </c>
      <c r="E44" s="124">
        <v>11.99</v>
      </c>
      <c r="F44" s="124">
        <v>24.68</v>
      </c>
      <c r="G44" s="124">
        <v>0</v>
      </c>
      <c r="H44" s="124">
        <v>73.37</v>
      </c>
      <c r="I44" s="124">
        <v>19.57</v>
      </c>
      <c r="J44" s="124">
        <v>17.538</v>
      </c>
      <c r="K44" s="124">
        <v>7.85</v>
      </c>
      <c r="L44" s="124">
        <v>5.46</v>
      </c>
      <c r="M44" s="124">
        <v>6.2</v>
      </c>
      <c r="N44" s="124">
        <v>0</v>
      </c>
      <c r="O44" s="124">
        <v>0</v>
      </c>
      <c r="P44" s="124">
        <v>0</v>
      </c>
      <c r="Q44" s="124">
        <v>0</v>
      </c>
      <c r="R44" s="124">
        <v>40.54</v>
      </c>
      <c r="S44" s="124">
        <v>40.54</v>
      </c>
      <c r="T44" s="124">
        <v>2</v>
      </c>
      <c r="U44" s="124">
        <v>8</v>
      </c>
      <c r="V44" s="124">
        <v>7</v>
      </c>
      <c r="W44" s="124">
        <v>0</v>
      </c>
      <c r="X44" s="124">
        <v>0</v>
      </c>
      <c r="Y44" s="124">
        <v>0</v>
      </c>
      <c r="Z44" s="124">
        <v>40.868769999999998</v>
      </c>
      <c r="AA44" s="124">
        <v>3</v>
      </c>
      <c r="AB44" s="124">
        <v>0</v>
      </c>
      <c r="AC44" s="124">
        <v>6.2834599999999998</v>
      </c>
      <c r="AD44" s="124">
        <v>7.4150200000000002</v>
      </c>
      <c r="AE44" s="124">
        <v>2.3260000000000001</v>
      </c>
      <c r="AF44" s="124">
        <v>2.13</v>
      </c>
      <c r="AG44" s="124">
        <v>0</v>
      </c>
      <c r="AH44" s="124">
        <v>7.52</v>
      </c>
      <c r="AI44" s="124">
        <v>7.4</v>
      </c>
      <c r="AJ44" s="124">
        <v>446.81133999999997</v>
      </c>
      <c r="AK44" s="124">
        <v>427.38476000000003</v>
      </c>
      <c r="AL44" s="124">
        <v>443.57357999999999</v>
      </c>
      <c r="AM44" s="124">
        <v>0</v>
      </c>
      <c r="AN44" s="124">
        <v>378.81831</v>
      </c>
      <c r="AO44" s="124">
        <v>0</v>
      </c>
      <c r="AP44" s="124">
        <v>257.03825000000001</v>
      </c>
      <c r="AQ44" s="124">
        <v>294.18</v>
      </c>
      <c r="AR44" s="124">
        <v>294.18</v>
      </c>
      <c r="AS44" s="124">
        <v>1</v>
      </c>
      <c r="AT44" s="124">
        <v>1E-3</v>
      </c>
    </row>
    <row r="45" spans="1:46" ht="24" customHeight="1" x14ac:dyDescent="0.3">
      <c r="A45" s="16" t="s">
        <v>58</v>
      </c>
      <c r="B45" s="16" t="s">
        <v>810</v>
      </c>
      <c r="C45" s="124">
        <v>22</v>
      </c>
      <c r="D45" s="124">
        <v>50.92</v>
      </c>
      <c r="E45" s="124">
        <v>11.01</v>
      </c>
      <c r="F45" s="124">
        <v>24.68</v>
      </c>
      <c r="G45" s="124">
        <v>0</v>
      </c>
      <c r="H45" s="124">
        <v>30.01</v>
      </c>
      <c r="I45" s="124">
        <v>0</v>
      </c>
      <c r="J45" s="124">
        <v>0</v>
      </c>
      <c r="K45" s="124">
        <v>7.5</v>
      </c>
      <c r="L45" s="124">
        <v>5.1100000000000003</v>
      </c>
      <c r="M45" s="124">
        <v>6.6</v>
      </c>
      <c r="N45" s="124">
        <v>0</v>
      </c>
      <c r="O45" s="124">
        <v>0</v>
      </c>
      <c r="P45" s="124">
        <v>0</v>
      </c>
      <c r="Q45" s="124">
        <v>0</v>
      </c>
      <c r="R45" s="124">
        <v>0</v>
      </c>
      <c r="S45" s="124">
        <v>0</v>
      </c>
      <c r="T45" s="124">
        <v>0</v>
      </c>
      <c r="U45" s="124">
        <v>7</v>
      </c>
      <c r="V45" s="124">
        <v>6</v>
      </c>
      <c r="W45" s="124">
        <v>0</v>
      </c>
      <c r="X45" s="124">
        <v>0</v>
      </c>
      <c r="Y45" s="124">
        <v>0</v>
      </c>
      <c r="Z45" s="124">
        <v>3.01389</v>
      </c>
      <c r="AA45" s="124">
        <v>0</v>
      </c>
      <c r="AB45" s="124">
        <v>0</v>
      </c>
      <c r="AC45" s="124">
        <v>6.11036</v>
      </c>
      <c r="AD45" s="124">
        <v>7.0467500000000003</v>
      </c>
      <c r="AE45" s="124">
        <v>0</v>
      </c>
      <c r="AF45" s="124">
        <v>0</v>
      </c>
      <c r="AG45" s="124">
        <v>0</v>
      </c>
      <c r="AH45" s="124">
        <v>7.01</v>
      </c>
      <c r="AI45" s="124">
        <v>6.62</v>
      </c>
      <c r="AJ45" s="124">
        <v>463.00015999999999</v>
      </c>
      <c r="AK45" s="124">
        <v>466.23791999999997</v>
      </c>
      <c r="AL45" s="124">
        <v>456.52463</v>
      </c>
      <c r="AM45" s="124">
        <v>0</v>
      </c>
      <c r="AN45" s="124">
        <v>395.00713000000002</v>
      </c>
      <c r="AO45" s="124">
        <v>0</v>
      </c>
      <c r="AP45" s="124">
        <v>257.03825000000001</v>
      </c>
      <c r="AQ45" s="124">
        <v>294.18</v>
      </c>
      <c r="AR45" s="124">
        <v>294.18</v>
      </c>
      <c r="AS45" s="124">
        <v>0</v>
      </c>
      <c r="AT45" s="124">
        <v>0</v>
      </c>
    </row>
    <row r="46" spans="1:46" ht="24" customHeight="1" x14ac:dyDescent="0.3">
      <c r="A46" s="16" t="s">
        <v>58</v>
      </c>
      <c r="B46" s="16" t="s">
        <v>811</v>
      </c>
      <c r="C46" s="124">
        <v>21</v>
      </c>
      <c r="D46" s="124">
        <v>50.94</v>
      </c>
      <c r="E46" s="124">
        <v>11.81</v>
      </c>
      <c r="F46" s="124">
        <v>24.74</v>
      </c>
      <c r="G46" s="124">
        <v>0</v>
      </c>
      <c r="H46" s="124">
        <v>29.24</v>
      </c>
      <c r="I46" s="124">
        <v>0</v>
      </c>
      <c r="J46" s="124">
        <v>0</v>
      </c>
      <c r="K46" s="124">
        <v>7.35</v>
      </c>
      <c r="L46" s="124">
        <v>4.95</v>
      </c>
      <c r="M46" s="124">
        <v>6.6</v>
      </c>
      <c r="N46" s="124">
        <v>0</v>
      </c>
      <c r="O46" s="124">
        <v>0</v>
      </c>
      <c r="P46" s="124">
        <v>0</v>
      </c>
      <c r="Q46" s="124">
        <v>0</v>
      </c>
      <c r="R46" s="124">
        <v>0</v>
      </c>
      <c r="S46" s="124">
        <v>0</v>
      </c>
      <c r="T46" s="124">
        <v>0</v>
      </c>
      <c r="U46" s="124">
        <v>7</v>
      </c>
      <c r="V46" s="124">
        <v>5</v>
      </c>
      <c r="W46" s="124">
        <v>0</v>
      </c>
      <c r="X46" s="124">
        <v>0</v>
      </c>
      <c r="Y46" s="124">
        <v>0</v>
      </c>
      <c r="Z46" s="124">
        <v>0</v>
      </c>
      <c r="AA46" s="124">
        <v>0</v>
      </c>
      <c r="AB46" s="124">
        <v>0</v>
      </c>
      <c r="AC46" s="124">
        <v>6.1510899999999999</v>
      </c>
      <c r="AD46" s="124">
        <v>7.8435899999999998</v>
      </c>
      <c r="AE46" s="124">
        <v>0</v>
      </c>
      <c r="AF46" s="124">
        <v>0</v>
      </c>
      <c r="AG46" s="124">
        <v>0</v>
      </c>
      <c r="AH46" s="124">
        <v>7.32</v>
      </c>
      <c r="AI46" s="124">
        <v>6.96</v>
      </c>
      <c r="AJ46" s="124">
        <v>463.00015999999999</v>
      </c>
      <c r="AK46" s="124">
        <v>459.76240000000001</v>
      </c>
      <c r="AL46" s="124">
        <v>456.52463</v>
      </c>
      <c r="AM46" s="124">
        <v>0</v>
      </c>
      <c r="AN46" s="124">
        <v>395.00713000000002</v>
      </c>
      <c r="AO46" s="124">
        <v>0</v>
      </c>
      <c r="AP46" s="124">
        <v>257.03825000000001</v>
      </c>
      <c r="AQ46" s="124">
        <v>294.18</v>
      </c>
      <c r="AR46" s="124">
        <v>294.18</v>
      </c>
      <c r="AS46" s="124">
        <v>0</v>
      </c>
      <c r="AT46" s="124">
        <v>0</v>
      </c>
    </row>
    <row r="47" spans="1:46" ht="24" customHeight="1" x14ac:dyDescent="0.3">
      <c r="A47" s="18" t="s">
        <v>58</v>
      </c>
      <c r="B47" s="18" t="s">
        <v>812</v>
      </c>
      <c r="C47" s="125">
        <v>21</v>
      </c>
      <c r="D47" s="125">
        <v>50.94</v>
      </c>
      <c r="E47" s="125">
        <v>10.79</v>
      </c>
      <c r="F47" s="125">
        <v>24.69</v>
      </c>
      <c r="G47" s="125">
        <v>0</v>
      </c>
      <c r="H47" s="125">
        <v>32.49</v>
      </c>
      <c r="I47" s="125"/>
      <c r="J47" s="125"/>
      <c r="K47" s="125">
        <v>7.08</v>
      </c>
      <c r="L47" s="125">
        <v>4.9800000000000004</v>
      </c>
      <c r="M47" s="125">
        <v>6.3</v>
      </c>
      <c r="N47" s="125">
        <v>0</v>
      </c>
      <c r="O47" s="125">
        <v>0</v>
      </c>
      <c r="P47" s="125">
        <v>0</v>
      </c>
      <c r="Q47" s="125">
        <v>0</v>
      </c>
      <c r="R47" s="125"/>
      <c r="S47" s="125"/>
      <c r="T47" s="125"/>
      <c r="U47" s="125">
        <v>6</v>
      </c>
      <c r="V47" s="125">
        <v>5</v>
      </c>
      <c r="W47" s="125"/>
      <c r="X47" s="125"/>
      <c r="Y47" s="125"/>
      <c r="Z47" s="125"/>
      <c r="AA47" s="125"/>
      <c r="AB47" s="125"/>
      <c r="AC47" s="125">
        <v>5.6757</v>
      </c>
      <c r="AD47" s="125">
        <v>7.4267300000000001</v>
      </c>
      <c r="AE47" s="125"/>
      <c r="AF47" s="125"/>
      <c r="AG47" s="125"/>
      <c r="AH47" s="125">
        <v>7.59</v>
      </c>
      <c r="AI47" s="125">
        <v>6.91</v>
      </c>
      <c r="AJ47" s="125">
        <v>475.95121</v>
      </c>
      <c r="AK47" s="125">
        <v>459.76240000000001</v>
      </c>
      <c r="AL47" s="125">
        <v>492.14003000000002</v>
      </c>
      <c r="AM47" s="125">
        <v>0</v>
      </c>
      <c r="AN47" s="125">
        <v>395.00713000000002</v>
      </c>
      <c r="AO47" s="125">
        <v>0</v>
      </c>
      <c r="AP47" s="125">
        <v>264.38220000000001</v>
      </c>
      <c r="AQ47" s="125">
        <v>294.18</v>
      </c>
      <c r="AR47" s="125">
        <v>294.18</v>
      </c>
      <c r="AS47" s="125"/>
      <c r="AT47" s="125"/>
    </row>
    <row r="48" spans="1:46" ht="24" customHeight="1" x14ac:dyDescent="0.3">
      <c r="A48" s="13" t="s">
        <v>58</v>
      </c>
      <c r="B48" s="13" t="s">
        <v>813</v>
      </c>
      <c r="C48" s="123">
        <v>21</v>
      </c>
      <c r="D48" s="123">
        <v>47.24</v>
      </c>
      <c r="E48" s="123">
        <v>9.7899999999999991</v>
      </c>
      <c r="F48" s="123">
        <v>24.89</v>
      </c>
      <c r="G48" s="123">
        <v>0</v>
      </c>
      <c r="H48" s="123">
        <v>33.04</v>
      </c>
      <c r="I48" s="123"/>
      <c r="J48" s="123"/>
      <c r="K48" s="123">
        <v>6.9</v>
      </c>
      <c r="L48" s="123">
        <v>5.01</v>
      </c>
      <c r="M48" s="123">
        <v>6.3</v>
      </c>
      <c r="N48" s="123">
        <v>0</v>
      </c>
      <c r="O48" s="123">
        <v>0</v>
      </c>
      <c r="P48" s="123">
        <v>0</v>
      </c>
      <c r="Q48" s="123">
        <v>0</v>
      </c>
      <c r="R48" s="123"/>
      <c r="S48" s="123"/>
      <c r="T48" s="123"/>
      <c r="U48" s="123">
        <v>5</v>
      </c>
      <c r="V48" s="123">
        <v>4</v>
      </c>
      <c r="W48" s="123"/>
      <c r="X48" s="123"/>
      <c r="Y48" s="123"/>
      <c r="Z48" s="123"/>
      <c r="AA48" s="123"/>
      <c r="AB48" s="123"/>
      <c r="AC48" s="123">
        <v>6.2855800000000004</v>
      </c>
      <c r="AD48" s="123">
        <v>7.0449099999999998</v>
      </c>
      <c r="AE48" s="123"/>
      <c r="AF48" s="123"/>
      <c r="AG48" s="123"/>
      <c r="AH48" s="123">
        <v>6.17</v>
      </c>
      <c r="AI48" s="123">
        <v>6.97</v>
      </c>
      <c r="AJ48" s="123">
        <v>475.95121</v>
      </c>
      <c r="AK48" s="123">
        <v>459.76240000000001</v>
      </c>
      <c r="AL48" s="123">
        <v>492.14003000000002</v>
      </c>
      <c r="AM48" s="123">
        <v>0</v>
      </c>
      <c r="AN48" s="123">
        <v>395.00713000000002</v>
      </c>
      <c r="AO48" s="123">
        <v>0</v>
      </c>
      <c r="AP48" s="123">
        <v>269.27816000000001</v>
      </c>
      <c r="AQ48" s="123">
        <v>294.18</v>
      </c>
      <c r="AR48" s="123">
        <v>294.18</v>
      </c>
      <c r="AS48" s="123"/>
      <c r="AT48" s="123"/>
    </row>
    <row r="49" spans="1:46" ht="24" customHeight="1" x14ac:dyDescent="0.3">
      <c r="A49" s="16" t="s">
        <v>58</v>
      </c>
      <c r="B49" s="16" t="s">
        <v>814</v>
      </c>
      <c r="C49" s="124">
        <v>21</v>
      </c>
      <c r="D49" s="124">
        <v>47.23</v>
      </c>
      <c r="E49" s="124">
        <v>12.38</v>
      </c>
      <c r="F49" s="124">
        <v>24.8</v>
      </c>
      <c r="G49" s="124">
        <v>0</v>
      </c>
      <c r="H49" s="124">
        <v>32.65</v>
      </c>
      <c r="I49" s="124"/>
      <c r="J49" s="124"/>
      <c r="K49" s="124">
        <v>6.2</v>
      </c>
      <c r="L49" s="124">
        <v>4.4400000000000004</v>
      </c>
      <c r="M49" s="124">
        <v>5.9</v>
      </c>
      <c r="N49" s="124">
        <v>0</v>
      </c>
      <c r="O49" s="124">
        <v>0</v>
      </c>
      <c r="P49" s="124">
        <v>0</v>
      </c>
      <c r="Q49" s="124">
        <v>0</v>
      </c>
      <c r="R49" s="124"/>
      <c r="S49" s="124"/>
      <c r="T49" s="124"/>
      <c r="U49" s="124">
        <v>3</v>
      </c>
      <c r="V49" s="124">
        <v>1</v>
      </c>
      <c r="W49" s="124"/>
      <c r="X49" s="124"/>
      <c r="Y49" s="124"/>
      <c r="Z49" s="124"/>
      <c r="AA49" s="124"/>
      <c r="AB49" s="124"/>
      <c r="AC49" s="124">
        <v>6.0949400000000002</v>
      </c>
      <c r="AD49" s="124">
        <v>6.4395300000000004</v>
      </c>
      <c r="AE49" s="124"/>
      <c r="AF49" s="124"/>
      <c r="AG49" s="124"/>
      <c r="AH49" s="124">
        <v>6.35</v>
      </c>
      <c r="AI49" s="124">
        <v>6.38</v>
      </c>
      <c r="AJ49" s="124">
        <v>475.95121</v>
      </c>
      <c r="AK49" s="124">
        <v>459.76240000000001</v>
      </c>
      <c r="AL49" s="124">
        <v>492.14003000000002</v>
      </c>
      <c r="AM49" s="124">
        <v>0</v>
      </c>
      <c r="AN49" s="124">
        <v>395.00713000000002</v>
      </c>
      <c r="AO49" s="124">
        <v>0</v>
      </c>
      <c r="AP49" s="124">
        <v>269.27816000000001</v>
      </c>
      <c r="AQ49" s="124">
        <v>294.18</v>
      </c>
      <c r="AR49" s="124">
        <v>294.18</v>
      </c>
      <c r="AS49" s="124"/>
      <c r="AT49" s="124"/>
    </row>
    <row r="50" spans="1:46" ht="24" customHeight="1" x14ac:dyDescent="0.3">
      <c r="A50" s="16" t="s">
        <v>58</v>
      </c>
      <c r="B50" s="16" t="s">
        <v>815</v>
      </c>
      <c r="C50" s="124">
        <v>20</v>
      </c>
      <c r="D50" s="124">
        <v>47.22</v>
      </c>
      <c r="E50" s="124">
        <v>13.36</v>
      </c>
      <c r="F50" s="124">
        <v>26.33</v>
      </c>
      <c r="G50" s="124">
        <v>0</v>
      </c>
      <c r="H50" s="124">
        <v>27.07</v>
      </c>
      <c r="I50" s="124"/>
      <c r="J50" s="124"/>
      <c r="K50" s="124">
        <v>5.6</v>
      </c>
      <c r="L50" s="124">
        <v>4.24</v>
      </c>
      <c r="M50" s="124">
        <v>5.9</v>
      </c>
      <c r="N50" s="124">
        <v>0</v>
      </c>
      <c r="O50" s="124">
        <v>0</v>
      </c>
      <c r="P50" s="124">
        <v>0</v>
      </c>
      <c r="Q50" s="124">
        <v>0</v>
      </c>
      <c r="R50" s="124"/>
      <c r="S50" s="124"/>
      <c r="T50" s="124"/>
      <c r="U50" s="124">
        <v>1</v>
      </c>
      <c r="V50" s="124">
        <v>1</v>
      </c>
      <c r="W50" s="124"/>
      <c r="X50" s="124"/>
      <c r="Y50" s="124"/>
      <c r="Z50" s="124"/>
      <c r="AA50" s="124"/>
      <c r="AB50" s="124"/>
      <c r="AC50" s="124">
        <v>6.6744000000000003</v>
      </c>
      <c r="AD50" s="124">
        <v>6.4167399999999999</v>
      </c>
      <c r="AE50" s="124"/>
      <c r="AF50" s="124"/>
      <c r="AG50" s="124"/>
      <c r="AH50" s="124">
        <v>6.62</v>
      </c>
      <c r="AI50" s="124">
        <v>5.9</v>
      </c>
      <c r="AJ50" s="124">
        <v>475.95121</v>
      </c>
      <c r="AK50" s="124">
        <v>459.76240000000001</v>
      </c>
      <c r="AL50" s="124">
        <v>492.14003000000002</v>
      </c>
      <c r="AM50" s="124">
        <v>0</v>
      </c>
      <c r="AN50" s="124">
        <v>395.00713000000002</v>
      </c>
      <c r="AO50" s="124">
        <v>0</v>
      </c>
      <c r="AP50" s="124">
        <v>269.27816000000001</v>
      </c>
      <c r="AQ50" s="124">
        <v>294.18</v>
      </c>
      <c r="AR50" s="124">
        <v>294.18</v>
      </c>
      <c r="AS50" s="124"/>
      <c r="AT50" s="124"/>
    </row>
    <row r="51" spans="1:46" ht="24" customHeight="1" x14ac:dyDescent="0.3">
      <c r="A51" s="16" t="s">
        <v>58</v>
      </c>
      <c r="B51" s="16" t="s">
        <v>816</v>
      </c>
      <c r="C51" s="124">
        <v>20</v>
      </c>
      <c r="D51" s="124">
        <v>49.65</v>
      </c>
      <c r="E51" s="124">
        <v>10.55</v>
      </c>
      <c r="F51" s="124">
        <v>26.38</v>
      </c>
      <c r="G51" s="124">
        <v>0</v>
      </c>
      <c r="H51" s="124">
        <v>32.44</v>
      </c>
      <c r="I51" s="124"/>
      <c r="J51" s="124"/>
      <c r="K51" s="124">
        <v>5.92</v>
      </c>
      <c r="L51" s="124">
        <v>5.46</v>
      </c>
      <c r="M51" s="124">
        <v>5.6</v>
      </c>
      <c r="N51" s="124">
        <v>0</v>
      </c>
      <c r="O51" s="124">
        <v>0</v>
      </c>
      <c r="P51" s="124">
        <v>0</v>
      </c>
      <c r="Q51" s="124">
        <v>0</v>
      </c>
      <c r="R51" s="124"/>
      <c r="S51" s="124"/>
      <c r="T51" s="124"/>
      <c r="U51" s="124">
        <v>1</v>
      </c>
      <c r="V51" s="124">
        <v>1</v>
      </c>
      <c r="W51" s="124"/>
      <c r="X51" s="124"/>
      <c r="Y51" s="124"/>
      <c r="Z51" s="124"/>
      <c r="AA51" s="124"/>
      <c r="AB51" s="124"/>
      <c r="AC51" s="124">
        <v>5.1166200000000002</v>
      </c>
      <c r="AD51" s="124">
        <v>5.7417199999999999</v>
      </c>
      <c r="AE51" s="124"/>
      <c r="AF51" s="124"/>
      <c r="AG51" s="124"/>
      <c r="AH51" s="124">
        <v>6.06</v>
      </c>
      <c r="AI51" s="124">
        <v>5.73</v>
      </c>
      <c r="AJ51" s="124">
        <v>475.95121</v>
      </c>
      <c r="AK51" s="124">
        <v>459.76240000000001</v>
      </c>
      <c r="AL51" s="124">
        <v>492.14003000000002</v>
      </c>
      <c r="AM51" s="124">
        <v>0</v>
      </c>
      <c r="AN51" s="124">
        <v>395.00713000000002</v>
      </c>
      <c r="AO51" s="124">
        <v>0</v>
      </c>
      <c r="AP51" s="124">
        <v>269.27816000000001</v>
      </c>
      <c r="AQ51" s="124">
        <v>294.18</v>
      </c>
      <c r="AR51" s="124">
        <v>294.18</v>
      </c>
      <c r="AS51" s="124"/>
      <c r="AT51" s="124"/>
    </row>
    <row r="52" spans="1:46" ht="24" customHeight="1" x14ac:dyDescent="0.3">
      <c r="A52" s="16" t="s">
        <v>58</v>
      </c>
      <c r="B52" s="16" t="s">
        <v>817</v>
      </c>
      <c r="C52" s="124">
        <v>21</v>
      </c>
      <c r="D52" s="124">
        <v>49.65</v>
      </c>
      <c r="E52" s="124">
        <v>12.98</v>
      </c>
      <c r="F52" s="124">
        <v>26.4</v>
      </c>
      <c r="G52" s="124">
        <v>0</v>
      </c>
      <c r="H52" s="124">
        <v>33</v>
      </c>
      <c r="I52" s="124"/>
      <c r="J52" s="124"/>
      <c r="K52" s="124">
        <v>5.21</v>
      </c>
      <c r="L52" s="124">
        <v>4.74</v>
      </c>
      <c r="M52" s="124">
        <v>5.6</v>
      </c>
      <c r="N52" s="124">
        <v>0</v>
      </c>
      <c r="O52" s="124">
        <v>0</v>
      </c>
      <c r="P52" s="124">
        <v>0</v>
      </c>
      <c r="Q52" s="124">
        <v>0</v>
      </c>
      <c r="R52" s="124"/>
      <c r="S52" s="124"/>
      <c r="T52" s="124"/>
      <c r="U52" s="124">
        <v>1</v>
      </c>
      <c r="V52" s="124">
        <v>1</v>
      </c>
      <c r="W52" s="124"/>
      <c r="X52" s="124"/>
      <c r="Y52" s="124"/>
      <c r="Z52" s="124"/>
      <c r="AA52" s="124"/>
      <c r="AB52" s="124"/>
      <c r="AC52" s="124">
        <v>5</v>
      </c>
      <c r="AD52" s="124">
        <v>5.7031000000000001</v>
      </c>
      <c r="AE52" s="124"/>
      <c r="AF52" s="124"/>
      <c r="AG52" s="124"/>
      <c r="AH52" s="124">
        <v>5.79</v>
      </c>
      <c r="AI52" s="124">
        <v>5.83</v>
      </c>
      <c r="AJ52" s="124">
        <v>475.95121</v>
      </c>
      <c r="AK52" s="124">
        <v>459.76240000000001</v>
      </c>
      <c r="AL52" s="124">
        <v>492.14003000000002</v>
      </c>
      <c r="AM52" s="124">
        <v>0</v>
      </c>
      <c r="AN52" s="124">
        <v>395.00713000000002</v>
      </c>
      <c r="AO52" s="124">
        <v>0</v>
      </c>
      <c r="AP52" s="124">
        <v>269.27816000000001</v>
      </c>
      <c r="AQ52" s="124">
        <v>294.18</v>
      </c>
      <c r="AR52" s="124">
        <v>294.18</v>
      </c>
      <c r="AS52" s="124"/>
      <c r="AT52" s="124"/>
    </row>
    <row r="53" spans="1:46" ht="24" customHeight="1" x14ac:dyDescent="0.3">
      <c r="A53" s="16" t="s">
        <v>58</v>
      </c>
      <c r="B53" s="16" t="s">
        <v>818</v>
      </c>
      <c r="C53" s="124">
        <v>21</v>
      </c>
      <c r="D53" s="124">
        <v>49.65</v>
      </c>
      <c r="E53" s="124">
        <v>12.67</v>
      </c>
      <c r="F53" s="124">
        <v>26.37</v>
      </c>
      <c r="G53" s="124">
        <v>0</v>
      </c>
      <c r="H53" s="124">
        <v>31.9</v>
      </c>
      <c r="I53" s="124"/>
      <c r="J53" s="124"/>
      <c r="K53" s="124">
        <v>5.09</v>
      </c>
      <c r="L53" s="124">
        <v>3.41</v>
      </c>
      <c r="M53" s="124">
        <v>5.3</v>
      </c>
      <c r="N53" s="124">
        <v>0</v>
      </c>
      <c r="O53" s="124">
        <v>0</v>
      </c>
      <c r="P53" s="124">
        <v>0</v>
      </c>
      <c r="Q53" s="124">
        <v>0</v>
      </c>
      <c r="R53" s="124"/>
      <c r="S53" s="124"/>
      <c r="T53" s="124"/>
      <c r="U53" s="124">
        <v>1</v>
      </c>
      <c r="V53" s="124">
        <v>1</v>
      </c>
      <c r="W53" s="124"/>
      <c r="X53" s="124"/>
      <c r="Y53" s="124"/>
      <c r="Z53" s="124"/>
      <c r="AA53" s="124"/>
      <c r="AB53" s="124"/>
      <c r="AC53" s="124">
        <v>4.6339600000000001</v>
      </c>
      <c r="AD53" s="124">
        <v>4.7766099999999998</v>
      </c>
      <c r="AE53" s="124"/>
      <c r="AF53" s="124"/>
      <c r="AG53" s="124"/>
      <c r="AH53" s="124">
        <v>6.29</v>
      </c>
      <c r="AI53" s="124">
        <v>5.55</v>
      </c>
      <c r="AJ53" s="124">
        <v>475.95121</v>
      </c>
      <c r="AK53" s="124">
        <v>459.76240000000001</v>
      </c>
      <c r="AL53" s="124">
        <v>492.14003000000002</v>
      </c>
      <c r="AM53" s="124">
        <v>0</v>
      </c>
      <c r="AN53" s="124">
        <v>395.00713000000002</v>
      </c>
      <c r="AO53" s="124">
        <v>0</v>
      </c>
      <c r="AP53" s="124">
        <v>269.27816000000001</v>
      </c>
      <c r="AQ53" s="124">
        <v>294.18</v>
      </c>
      <c r="AR53" s="124">
        <v>294.18</v>
      </c>
      <c r="AS53" s="124"/>
      <c r="AT53" s="124"/>
    </row>
    <row r="54" spans="1:46" ht="24" customHeight="1" x14ac:dyDescent="0.3">
      <c r="A54" s="16" t="s">
        <v>58</v>
      </c>
      <c r="B54" s="16" t="s">
        <v>819</v>
      </c>
      <c r="C54" s="124">
        <v>20</v>
      </c>
      <c r="D54" s="124">
        <v>49.64</v>
      </c>
      <c r="E54" s="124">
        <v>12.4</v>
      </c>
      <c r="F54" s="124">
        <v>26.51</v>
      </c>
      <c r="G54" s="124">
        <v>0</v>
      </c>
      <c r="H54" s="124">
        <v>32.159999999999997</v>
      </c>
      <c r="I54" s="124"/>
      <c r="J54" s="124"/>
      <c r="K54" s="124">
        <v>4.88</v>
      </c>
      <c r="L54" s="124">
        <v>4.1900000000000004</v>
      </c>
      <c r="M54" s="124">
        <v>5.3</v>
      </c>
      <c r="N54" s="124">
        <v>0</v>
      </c>
      <c r="O54" s="124">
        <v>0</v>
      </c>
      <c r="P54" s="124">
        <v>0</v>
      </c>
      <c r="Q54" s="124">
        <v>0</v>
      </c>
      <c r="R54" s="124"/>
      <c r="S54" s="124"/>
      <c r="T54" s="124"/>
      <c r="U54" s="124">
        <v>1</v>
      </c>
      <c r="V54" s="124">
        <v>1</v>
      </c>
      <c r="W54" s="124"/>
      <c r="X54" s="124"/>
      <c r="Y54" s="124"/>
      <c r="Z54" s="124"/>
      <c r="AA54" s="124"/>
      <c r="AB54" s="124"/>
      <c r="AC54" s="124">
        <v>4.4217199999999997</v>
      </c>
      <c r="AD54" s="124">
        <v>4.6064999999999996</v>
      </c>
      <c r="AE54" s="124"/>
      <c r="AF54" s="124"/>
      <c r="AG54" s="124"/>
      <c r="AH54" s="124">
        <v>6.11</v>
      </c>
      <c r="AI54" s="124">
        <v>5.27</v>
      </c>
      <c r="AJ54" s="124">
        <v>475.95121</v>
      </c>
      <c r="AK54" s="124">
        <v>459.76240000000001</v>
      </c>
      <c r="AL54" s="124">
        <v>492.14003000000002</v>
      </c>
      <c r="AM54" s="124">
        <v>0</v>
      </c>
      <c r="AN54" s="124">
        <v>395.00713000000002</v>
      </c>
      <c r="AO54" s="124">
        <v>0</v>
      </c>
      <c r="AP54" s="124">
        <v>269.27816000000001</v>
      </c>
      <c r="AQ54" s="124">
        <v>294.18</v>
      </c>
      <c r="AR54" s="124">
        <v>294.18</v>
      </c>
      <c r="AS54" s="124"/>
      <c r="AT54" s="124"/>
    </row>
    <row r="55" spans="1:46" ht="24" customHeight="1" x14ac:dyDescent="0.3">
      <c r="A55" s="18" t="s">
        <v>820</v>
      </c>
      <c r="B55" s="18" t="s">
        <v>59</v>
      </c>
      <c r="C55" s="125">
        <v>20</v>
      </c>
      <c r="D55" s="125">
        <v>49.64</v>
      </c>
      <c r="E55" s="125">
        <v>11.95</v>
      </c>
      <c r="F55" s="125">
        <v>26.49</v>
      </c>
      <c r="G55" s="125">
        <v>0</v>
      </c>
      <c r="H55" s="125">
        <v>32.340000000000003</v>
      </c>
      <c r="I55" s="125"/>
      <c r="J55" s="125"/>
      <c r="K55" s="125">
        <v>4.59</v>
      </c>
      <c r="L55" s="125">
        <v>5.18</v>
      </c>
      <c r="M55" s="125">
        <v>5</v>
      </c>
      <c r="N55" s="125">
        <v>0</v>
      </c>
      <c r="O55" s="125">
        <v>0</v>
      </c>
      <c r="P55" s="125">
        <v>0</v>
      </c>
      <c r="Q55" s="125">
        <v>0</v>
      </c>
      <c r="R55" s="125"/>
      <c r="S55" s="125"/>
      <c r="T55" s="125"/>
      <c r="U55" s="125">
        <v>4</v>
      </c>
      <c r="V55" s="125">
        <v>5</v>
      </c>
      <c r="W55" s="125"/>
      <c r="X55" s="125"/>
      <c r="Y55" s="125"/>
      <c r="Z55" s="125"/>
      <c r="AA55" s="125"/>
      <c r="AB55" s="125"/>
      <c r="AC55" s="125">
        <v>2.7528100000000002</v>
      </c>
      <c r="AD55" s="125">
        <v>4.2153900000000002</v>
      </c>
      <c r="AE55" s="125"/>
      <c r="AF55" s="125"/>
      <c r="AG55" s="125"/>
      <c r="AH55" s="125">
        <v>5.66</v>
      </c>
      <c r="AI55" s="125">
        <v>4.76</v>
      </c>
      <c r="AJ55" s="125">
        <v>475.95121</v>
      </c>
      <c r="AK55" s="125">
        <v>459.76240000000001</v>
      </c>
      <c r="AL55" s="125">
        <v>492.14003000000002</v>
      </c>
      <c r="AM55" s="125">
        <v>0</v>
      </c>
      <c r="AN55" s="125">
        <v>395.00713000000002</v>
      </c>
      <c r="AO55" s="125">
        <v>0</v>
      </c>
      <c r="AP55" s="125">
        <v>269.27816000000001</v>
      </c>
      <c r="AQ55" s="125">
        <v>294.18</v>
      </c>
      <c r="AR55" s="125">
        <v>294.18</v>
      </c>
      <c r="AS55" s="125"/>
      <c r="AT55" s="125"/>
    </row>
    <row r="56" spans="1:46" x14ac:dyDescent="0.3">
      <c r="A56" s="1"/>
      <c r="B56" s="1"/>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c r="AA56" s="126"/>
      <c r="AB56" s="126"/>
      <c r="AC56" s="126"/>
      <c r="AD56" s="126"/>
      <c r="AE56" s="126"/>
      <c r="AF56" s="126"/>
      <c r="AG56" s="126"/>
      <c r="AH56" s="126"/>
      <c r="AI56" s="126"/>
      <c r="AJ56" s="126"/>
      <c r="AK56" s="126"/>
      <c r="AL56" s="126"/>
      <c r="AM56" s="126"/>
      <c r="AN56" s="126"/>
      <c r="AO56" s="126"/>
      <c r="AP56" s="126"/>
      <c r="AQ56" s="126"/>
      <c r="AR56" s="126"/>
      <c r="AS56" s="126"/>
      <c r="AT56" s="126"/>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64" t="s">
        <v>0</v>
      </c>
      <c r="B3" s="165"/>
      <c r="C3" s="165"/>
      <c r="D3" s="165"/>
      <c r="E3" s="165"/>
      <c r="F3" s="165"/>
      <c r="G3" s="1"/>
      <c r="H3" s="1"/>
      <c r="I3" s="1"/>
      <c r="J3" s="1"/>
    </row>
    <row r="4" spans="1:10" ht="30" customHeight="1" x14ac:dyDescent="0.3">
      <c r="A4" s="191" t="s">
        <v>1754</v>
      </c>
      <c r="B4" s="168"/>
      <c r="C4" s="168"/>
      <c r="D4" s="168"/>
      <c r="E4" s="168"/>
      <c r="F4" s="168"/>
      <c r="G4" s="168"/>
      <c r="H4" s="168"/>
      <c r="I4" s="168"/>
      <c r="J4" s="168"/>
    </row>
    <row r="5" spans="1:10" ht="22.05" hidden="1" customHeight="1" x14ac:dyDescent="0.3">
      <c r="A5" s="168" t="s">
        <v>54</v>
      </c>
      <c r="B5" s="168" t="s">
        <v>539</v>
      </c>
      <c r="C5" s="9">
        <v>42879</v>
      </c>
      <c r="D5" s="9">
        <v>42880</v>
      </c>
      <c r="E5" s="9">
        <v>46665</v>
      </c>
      <c r="F5" s="9">
        <v>70163</v>
      </c>
      <c r="G5" s="9">
        <v>47090</v>
      </c>
      <c r="H5" s="9">
        <v>75130</v>
      </c>
      <c r="I5" s="9">
        <v>62201</v>
      </c>
      <c r="J5" s="168" t="s">
        <v>1755</v>
      </c>
    </row>
    <row r="6" spans="1:10" ht="40.049999999999997" customHeight="1" x14ac:dyDescent="0.3">
      <c r="A6" s="168"/>
      <c r="B6" s="168"/>
      <c r="C6" s="190" t="s">
        <v>594</v>
      </c>
      <c r="D6" s="190" t="s">
        <v>595</v>
      </c>
      <c r="E6" s="190" t="s">
        <v>596</v>
      </c>
      <c r="F6" s="190" t="s">
        <v>597</v>
      </c>
      <c r="G6" s="190" t="s">
        <v>592</v>
      </c>
      <c r="H6" s="190" t="s">
        <v>598</v>
      </c>
      <c r="I6" s="190" t="s">
        <v>593</v>
      </c>
      <c r="J6" s="168"/>
    </row>
    <row r="7" spans="1:10" ht="57" customHeight="1" x14ac:dyDescent="0.3">
      <c r="A7" s="168"/>
      <c r="B7" s="168"/>
      <c r="C7" s="9" t="s">
        <v>1756</v>
      </c>
      <c r="D7" s="9" t="s">
        <v>1757</v>
      </c>
      <c r="E7" s="9" t="s">
        <v>1758</v>
      </c>
      <c r="F7" s="9" t="s">
        <v>1759</v>
      </c>
      <c r="G7" s="9" t="s">
        <v>1760</v>
      </c>
      <c r="H7" s="9" t="s">
        <v>1761</v>
      </c>
      <c r="I7" s="9" t="s">
        <v>1762</v>
      </c>
      <c r="J7" s="168" t="s">
        <v>764</v>
      </c>
    </row>
    <row r="8" spans="1:10" ht="24" customHeight="1" x14ac:dyDescent="0.3">
      <c r="A8" s="13" t="s">
        <v>58</v>
      </c>
      <c r="B8" s="13" t="s">
        <v>773</v>
      </c>
      <c r="C8" s="123">
        <v>0</v>
      </c>
      <c r="D8" s="123">
        <v>12.16</v>
      </c>
      <c r="E8" s="123">
        <v>52.58</v>
      </c>
      <c r="F8" s="123">
        <v>60.49</v>
      </c>
      <c r="G8" s="123">
        <v>0</v>
      </c>
      <c r="H8" s="123">
        <v>203.57</v>
      </c>
      <c r="I8" s="123">
        <v>305.01</v>
      </c>
      <c r="J8" s="123">
        <v>633.80999999999995</v>
      </c>
    </row>
    <row r="9" spans="1:10" ht="24" customHeight="1" x14ac:dyDescent="0.3">
      <c r="A9" s="16" t="s">
        <v>58</v>
      </c>
      <c r="B9" s="16" t="s">
        <v>774</v>
      </c>
      <c r="C9" s="124">
        <v>0</v>
      </c>
      <c r="D9" s="124">
        <v>12.5</v>
      </c>
      <c r="E9" s="124">
        <v>53.93</v>
      </c>
      <c r="F9" s="124">
        <v>60.55</v>
      </c>
      <c r="G9" s="124">
        <v>0</v>
      </c>
      <c r="H9" s="124">
        <v>202.45</v>
      </c>
      <c r="I9" s="124">
        <v>294.45999999999998</v>
      </c>
      <c r="J9" s="124">
        <v>623.89</v>
      </c>
    </row>
    <row r="10" spans="1:10" ht="24" customHeight="1" x14ac:dyDescent="0.3">
      <c r="A10" s="16" t="s">
        <v>58</v>
      </c>
      <c r="B10" s="16" t="s">
        <v>775</v>
      </c>
      <c r="C10" s="124">
        <v>0</v>
      </c>
      <c r="D10" s="124">
        <v>12.5</v>
      </c>
      <c r="E10" s="124">
        <v>54.24</v>
      </c>
      <c r="F10" s="124">
        <v>60.77</v>
      </c>
      <c r="G10" s="124">
        <v>0</v>
      </c>
      <c r="H10" s="124">
        <v>208.81</v>
      </c>
      <c r="I10" s="124">
        <v>292.33</v>
      </c>
      <c r="J10" s="124">
        <v>628.65</v>
      </c>
    </row>
    <row r="11" spans="1:10" ht="24" customHeight="1" x14ac:dyDescent="0.3">
      <c r="A11" s="16" t="s">
        <v>58</v>
      </c>
      <c r="B11" s="16" t="s">
        <v>776</v>
      </c>
      <c r="C11" s="124">
        <v>0</v>
      </c>
      <c r="D11" s="124">
        <v>12.31</v>
      </c>
      <c r="E11" s="124">
        <v>51.35</v>
      </c>
      <c r="F11" s="124">
        <v>60.66</v>
      </c>
      <c r="G11" s="124">
        <v>0</v>
      </c>
      <c r="H11" s="124">
        <v>206.51</v>
      </c>
      <c r="I11" s="124">
        <v>302.14</v>
      </c>
      <c r="J11" s="124">
        <v>632.97</v>
      </c>
    </row>
    <row r="12" spans="1:10" ht="24" customHeight="1" x14ac:dyDescent="0.3">
      <c r="A12" s="16" t="s">
        <v>58</v>
      </c>
      <c r="B12" s="16" t="s">
        <v>777</v>
      </c>
      <c r="C12" s="124">
        <v>0</v>
      </c>
      <c r="D12" s="124">
        <v>12.31</v>
      </c>
      <c r="E12" s="124">
        <v>57.83</v>
      </c>
      <c r="F12" s="124">
        <v>61.07</v>
      </c>
      <c r="G12" s="124">
        <v>0</v>
      </c>
      <c r="H12" s="124">
        <v>214.86</v>
      </c>
      <c r="I12" s="124">
        <v>301.99</v>
      </c>
      <c r="J12" s="124">
        <v>648.05999999999995</v>
      </c>
    </row>
    <row r="13" spans="1:10" ht="24" customHeight="1" x14ac:dyDescent="0.3">
      <c r="A13" s="16" t="s">
        <v>58</v>
      </c>
      <c r="B13" s="16" t="s">
        <v>778</v>
      </c>
      <c r="C13" s="124">
        <v>0</v>
      </c>
      <c r="D13" s="124">
        <v>12.48</v>
      </c>
      <c r="E13" s="124">
        <v>52.94</v>
      </c>
      <c r="F13" s="124">
        <v>61.07</v>
      </c>
      <c r="G13" s="124">
        <v>0</v>
      </c>
      <c r="H13" s="124">
        <v>213.38</v>
      </c>
      <c r="I13" s="124">
        <v>296.12</v>
      </c>
      <c r="J13" s="124">
        <v>635.99</v>
      </c>
    </row>
    <row r="14" spans="1:10" ht="24" customHeight="1" x14ac:dyDescent="0.3">
      <c r="A14" s="16" t="s">
        <v>58</v>
      </c>
      <c r="B14" s="16" t="s">
        <v>779</v>
      </c>
      <c r="C14" s="124">
        <v>0</v>
      </c>
      <c r="D14" s="124">
        <v>12.48</v>
      </c>
      <c r="E14" s="124">
        <v>57.82</v>
      </c>
      <c r="F14" s="124">
        <v>57.95</v>
      </c>
      <c r="G14" s="124">
        <v>0</v>
      </c>
      <c r="H14" s="124">
        <v>220.99</v>
      </c>
      <c r="I14" s="124">
        <v>293.67</v>
      </c>
      <c r="J14" s="124">
        <v>642.91</v>
      </c>
    </row>
    <row r="15" spans="1:10" ht="24" customHeight="1" x14ac:dyDescent="0.3">
      <c r="A15" s="18" t="s">
        <v>58</v>
      </c>
      <c r="B15" s="18" t="s">
        <v>780</v>
      </c>
      <c r="C15" s="125">
        <v>0</v>
      </c>
      <c r="D15" s="125">
        <v>12.48</v>
      </c>
      <c r="E15" s="125">
        <v>61.71</v>
      </c>
      <c r="F15" s="125">
        <v>59.68</v>
      </c>
      <c r="G15" s="125">
        <v>0</v>
      </c>
      <c r="H15" s="125">
        <v>221.95</v>
      </c>
      <c r="I15" s="125">
        <v>299.79000000000002</v>
      </c>
      <c r="J15" s="125">
        <v>655.61</v>
      </c>
    </row>
    <row r="16" spans="1:10" ht="24" customHeight="1" x14ac:dyDescent="0.3">
      <c r="A16" s="13" t="s">
        <v>58</v>
      </c>
      <c r="B16" s="13" t="s">
        <v>781</v>
      </c>
      <c r="C16" s="123">
        <v>0</v>
      </c>
      <c r="D16" s="123">
        <v>12.48</v>
      </c>
      <c r="E16" s="123">
        <v>54.19</v>
      </c>
      <c r="F16" s="123">
        <v>61.87</v>
      </c>
      <c r="G16" s="123">
        <v>0</v>
      </c>
      <c r="H16" s="123">
        <v>212.94</v>
      </c>
      <c r="I16" s="123">
        <v>295.33999999999997</v>
      </c>
      <c r="J16" s="123">
        <v>636.82000000000005</v>
      </c>
    </row>
    <row r="17" spans="1:10" ht="24" customHeight="1" x14ac:dyDescent="0.3">
      <c r="A17" s="16" t="s">
        <v>58</v>
      </c>
      <c r="B17" s="16" t="s">
        <v>782</v>
      </c>
      <c r="C17" s="124">
        <v>0</v>
      </c>
      <c r="D17" s="124">
        <v>12.63</v>
      </c>
      <c r="E17" s="124">
        <v>54.27</v>
      </c>
      <c r="F17" s="124">
        <v>61.26</v>
      </c>
      <c r="G17" s="124">
        <v>0</v>
      </c>
      <c r="H17" s="124">
        <v>211.97</v>
      </c>
      <c r="I17" s="124">
        <v>296.35000000000002</v>
      </c>
      <c r="J17" s="124">
        <v>636.48</v>
      </c>
    </row>
    <row r="18" spans="1:10" ht="24" customHeight="1" x14ac:dyDescent="0.3">
      <c r="A18" s="16" t="s">
        <v>58</v>
      </c>
      <c r="B18" s="16" t="s">
        <v>783</v>
      </c>
      <c r="C18" s="124">
        <v>0</v>
      </c>
      <c r="D18" s="124">
        <v>12.63</v>
      </c>
      <c r="E18" s="124">
        <v>53</v>
      </c>
      <c r="F18" s="124">
        <v>59.85</v>
      </c>
      <c r="G18" s="124">
        <v>0</v>
      </c>
      <c r="H18" s="124">
        <v>208.73</v>
      </c>
      <c r="I18" s="124">
        <v>295.54000000000002</v>
      </c>
      <c r="J18" s="124">
        <v>629.75</v>
      </c>
    </row>
    <row r="19" spans="1:10" ht="24" customHeight="1" x14ac:dyDescent="0.3">
      <c r="A19" s="16" t="s">
        <v>58</v>
      </c>
      <c r="B19" s="16" t="s">
        <v>784</v>
      </c>
      <c r="C19" s="124">
        <v>0</v>
      </c>
      <c r="D19" s="124">
        <v>12.42</v>
      </c>
      <c r="E19" s="124">
        <v>54.63</v>
      </c>
      <c r="F19" s="124">
        <v>66.28</v>
      </c>
      <c r="G19" s="124">
        <v>0</v>
      </c>
      <c r="H19" s="124">
        <v>217.14</v>
      </c>
      <c r="I19" s="124">
        <v>294.99</v>
      </c>
      <c r="J19" s="124">
        <v>645.46</v>
      </c>
    </row>
    <row r="20" spans="1:10" ht="24" customHeight="1" x14ac:dyDescent="0.3">
      <c r="A20" s="16" t="s">
        <v>58</v>
      </c>
      <c r="B20" s="16" t="s">
        <v>785</v>
      </c>
      <c r="C20" s="124">
        <v>0</v>
      </c>
      <c r="D20" s="124">
        <v>11.86</v>
      </c>
      <c r="E20" s="124">
        <v>56.59</v>
      </c>
      <c r="F20" s="124">
        <v>65.58</v>
      </c>
      <c r="G20" s="124">
        <v>0</v>
      </c>
      <c r="H20" s="124">
        <v>215.03</v>
      </c>
      <c r="I20" s="124">
        <v>294.04000000000002</v>
      </c>
      <c r="J20" s="124">
        <v>643.1</v>
      </c>
    </row>
    <row r="21" spans="1:10" ht="24" customHeight="1" x14ac:dyDescent="0.3">
      <c r="A21" s="16" t="s">
        <v>58</v>
      </c>
      <c r="B21" s="16" t="s">
        <v>786</v>
      </c>
      <c r="C21" s="124">
        <v>0</v>
      </c>
      <c r="D21" s="124">
        <v>12.46</v>
      </c>
      <c r="E21" s="124">
        <v>49.09</v>
      </c>
      <c r="F21" s="124">
        <v>65.66</v>
      </c>
      <c r="G21" s="124">
        <v>0</v>
      </c>
      <c r="H21" s="124">
        <v>219.5</v>
      </c>
      <c r="I21" s="124">
        <v>305.45</v>
      </c>
      <c r="J21" s="124">
        <v>652.16</v>
      </c>
    </row>
    <row r="22" spans="1:10" ht="24" customHeight="1" x14ac:dyDescent="0.3">
      <c r="A22" s="16" t="s">
        <v>58</v>
      </c>
      <c r="B22" s="16" t="s">
        <v>787</v>
      </c>
      <c r="C22" s="124">
        <v>0</v>
      </c>
      <c r="D22" s="124">
        <v>12.46</v>
      </c>
      <c r="E22" s="124">
        <v>49.97</v>
      </c>
      <c r="F22" s="124">
        <v>65.77</v>
      </c>
      <c r="G22" s="124">
        <v>0</v>
      </c>
      <c r="H22" s="124">
        <v>205.41</v>
      </c>
      <c r="I22" s="124">
        <v>308.37</v>
      </c>
      <c r="J22" s="124">
        <v>641.98</v>
      </c>
    </row>
    <row r="23" spans="1:10" ht="24" customHeight="1" x14ac:dyDescent="0.3">
      <c r="A23" s="18" t="s">
        <v>58</v>
      </c>
      <c r="B23" s="18" t="s">
        <v>788</v>
      </c>
      <c r="C23" s="125">
        <v>9</v>
      </c>
      <c r="D23" s="125">
        <v>12.43</v>
      </c>
      <c r="E23" s="125">
        <v>57.07</v>
      </c>
      <c r="F23" s="125">
        <v>65.88</v>
      </c>
      <c r="G23" s="125">
        <v>0</v>
      </c>
      <c r="H23" s="125">
        <v>186.42</v>
      </c>
      <c r="I23" s="125">
        <v>309.92</v>
      </c>
      <c r="J23" s="125">
        <v>640.72</v>
      </c>
    </row>
    <row r="24" spans="1:10" ht="24" customHeight="1" x14ac:dyDescent="0.3">
      <c r="A24" s="13" t="s">
        <v>58</v>
      </c>
      <c r="B24" s="13" t="s">
        <v>789</v>
      </c>
      <c r="C24" s="123">
        <v>9</v>
      </c>
      <c r="D24" s="123">
        <v>12.43</v>
      </c>
      <c r="E24" s="123">
        <v>61.31</v>
      </c>
      <c r="F24" s="123">
        <v>65.14</v>
      </c>
      <c r="G24" s="123">
        <v>0</v>
      </c>
      <c r="H24" s="123">
        <v>222.88</v>
      </c>
      <c r="I24" s="123">
        <v>310.27</v>
      </c>
      <c r="J24" s="123">
        <v>681.03</v>
      </c>
    </row>
    <row r="25" spans="1:10" ht="24" customHeight="1" x14ac:dyDescent="0.3">
      <c r="A25" s="16" t="s">
        <v>58</v>
      </c>
      <c r="B25" s="16" t="s">
        <v>790</v>
      </c>
      <c r="C25" s="124">
        <v>28</v>
      </c>
      <c r="D25" s="124">
        <v>12.54</v>
      </c>
      <c r="E25" s="124">
        <v>54.49</v>
      </c>
      <c r="F25" s="124">
        <v>67.12</v>
      </c>
      <c r="G25" s="124">
        <v>0</v>
      </c>
      <c r="H25" s="124">
        <v>195.64</v>
      </c>
      <c r="I25" s="124">
        <v>312.08</v>
      </c>
      <c r="J25" s="124">
        <v>669.87</v>
      </c>
    </row>
    <row r="26" spans="1:10" ht="24" customHeight="1" x14ac:dyDescent="0.3">
      <c r="A26" s="16" t="s">
        <v>58</v>
      </c>
      <c r="B26" s="16" t="s">
        <v>791</v>
      </c>
      <c r="C26" s="124">
        <v>28</v>
      </c>
      <c r="D26" s="124">
        <v>12.54</v>
      </c>
      <c r="E26" s="124">
        <v>51.77</v>
      </c>
      <c r="F26" s="124">
        <v>66.2</v>
      </c>
      <c r="G26" s="124">
        <v>0</v>
      </c>
      <c r="H26" s="124">
        <v>185.23</v>
      </c>
      <c r="I26" s="124">
        <v>309.01</v>
      </c>
      <c r="J26" s="124">
        <v>652.75</v>
      </c>
    </row>
    <row r="27" spans="1:10" ht="24" customHeight="1" x14ac:dyDescent="0.3">
      <c r="A27" s="16" t="s">
        <v>58</v>
      </c>
      <c r="B27" s="16" t="s">
        <v>792</v>
      </c>
      <c r="C27" s="124">
        <v>28</v>
      </c>
      <c r="D27" s="124">
        <v>12.53</v>
      </c>
      <c r="E27" s="124">
        <v>58.88</v>
      </c>
      <c r="F27" s="124">
        <v>67.739999999999995</v>
      </c>
      <c r="G27" s="124">
        <v>0</v>
      </c>
      <c r="H27" s="124">
        <v>142.06</v>
      </c>
      <c r="I27" s="124">
        <v>305.94</v>
      </c>
      <c r="J27" s="124">
        <v>615.15</v>
      </c>
    </row>
    <row r="28" spans="1:10" ht="24" customHeight="1" x14ac:dyDescent="0.3">
      <c r="A28" s="16" t="s">
        <v>58</v>
      </c>
      <c r="B28" s="16" t="s">
        <v>793</v>
      </c>
      <c r="C28" s="124">
        <v>28</v>
      </c>
      <c r="D28" s="124">
        <v>12.54</v>
      </c>
      <c r="E28" s="124">
        <v>54.77</v>
      </c>
      <c r="F28" s="124">
        <v>65.23</v>
      </c>
      <c r="G28" s="124">
        <v>0</v>
      </c>
      <c r="H28" s="124">
        <v>111.63</v>
      </c>
      <c r="I28" s="124">
        <v>308.33</v>
      </c>
      <c r="J28" s="124">
        <v>580.5</v>
      </c>
    </row>
    <row r="29" spans="1:10" ht="24" customHeight="1" x14ac:dyDescent="0.3">
      <c r="A29" s="16" t="s">
        <v>58</v>
      </c>
      <c r="B29" s="16" t="s">
        <v>794</v>
      </c>
      <c r="C29" s="124">
        <v>26</v>
      </c>
      <c r="D29" s="124">
        <v>12.42</v>
      </c>
      <c r="E29" s="124">
        <v>52.75</v>
      </c>
      <c r="F29" s="124">
        <v>65.48</v>
      </c>
      <c r="G29" s="124">
        <v>0</v>
      </c>
      <c r="H29" s="124">
        <v>116.53</v>
      </c>
      <c r="I29" s="124">
        <v>310.26</v>
      </c>
      <c r="J29" s="124">
        <v>583.44000000000005</v>
      </c>
    </row>
    <row r="30" spans="1:10" ht="24" customHeight="1" x14ac:dyDescent="0.3">
      <c r="A30" s="16" t="s">
        <v>58</v>
      </c>
      <c r="B30" s="16" t="s">
        <v>795</v>
      </c>
      <c r="C30" s="124">
        <v>26</v>
      </c>
      <c r="D30" s="124">
        <v>12.43</v>
      </c>
      <c r="E30" s="124">
        <v>52.42</v>
      </c>
      <c r="F30" s="124">
        <v>65.97</v>
      </c>
      <c r="G30" s="124">
        <v>0</v>
      </c>
      <c r="H30" s="124">
        <v>107.97</v>
      </c>
      <c r="I30" s="124">
        <v>312.05</v>
      </c>
      <c r="J30" s="124">
        <v>576.84</v>
      </c>
    </row>
    <row r="31" spans="1:10" ht="24" customHeight="1" x14ac:dyDescent="0.3">
      <c r="A31" s="18" t="s">
        <v>58</v>
      </c>
      <c r="B31" s="18" t="s">
        <v>796</v>
      </c>
      <c r="C31" s="125">
        <v>25</v>
      </c>
      <c r="D31" s="125">
        <v>12.28</v>
      </c>
      <c r="E31" s="125">
        <v>52.75</v>
      </c>
      <c r="F31" s="125">
        <v>65.88</v>
      </c>
      <c r="G31" s="125">
        <v>0</v>
      </c>
      <c r="H31" s="125">
        <v>109.16</v>
      </c>
      <c r="I31" s="125">
        <v>313.02</v>
      </c>
      <c r="J31" s="125">
        <v>578.09</v>
      </c>
    </row>
    <row r="32" spans="1:10" ht="24" customHeight="1" x14ac:dyDescent="0.3">
      <c r="A32" s="13" t="s">
        <v>58</v>
      </c>
      <c r="B32" s="13" t="s">
        <v>797</v>
      </c>
      <c r="C32" s="123">
        <v>25</v>
      </c>
      <c r="D32" s="123">
        <v>12.28</v>
      </c>
      <c r="E32" s="123">
        <v>53.72</v>
      </c>
      <c r="F32" s="123">
        <v>66.39</v>
      </c>
      <c r="G32" s="123">
        <v>0</v>
      </c>
      <c r="H32" s="123">
        <v>112.56</v>
      </c>
      <c r="I32" s="123">
        <v>312.45</v>
      </c>
      <c r="J32" s="123">
        <v>582.4</v>
      </c>
    </row>
    <row r="33" spans="1:10" ht="24" customHeight="1" x14ac:dyDescent="0.3">
      <c r="A33" s="16" t="s">
        <v>58</v>
      </c>
      <c r="B33" s="16" t="s">
        <v>798</v>
      </c>
      <c r="C33" s="124">
        <v>26</v>
      </c>
      <c r="D33" s="124">
        <v>12.54</v>
      </c>
      <c r="E33" s="124">
        <v>50.23</v>
      </c>
      <c r="F33" s="124">
        <v>66.55</v>
      </c>
      <c r="G33" s="124">
        <v>0</v>
      </c>
      <c r="H33" s="124">
        <v>112.24</v>
      </c>
      <c r="I33" s="124">
        <v>312.44</v>
      </c>
      <c r="J33" s="124">
        <v>580</v>
      </c>
    </row>
    <row r="34" spans="1:10" ht="24" customHeight="1" x14ac:dyDescent="0.3">
      <c r="A34" s="16" t="s">
        <v>58</v>
      </c>
      <c r="B34" s="16" t="s">
        <v>799</v>
      </c>
      <c r="C34" s="124">
        <v>26</v>
      </c>
      <c r="D34" s="124">
        <v>12.54</v>
      </c>
      <c r="E34" s="124">
        <v>50.91</v>
      </c>
      <c r="F34" s="124">
        <v>66.58</v>
      </c>
      <c r="G34" s="124">
        <v>0</v>
      </c>
      <c r="H34" s="124">
        <v>115.98</v>
      </c>
      <c r="I34" s="124">
        <v>309.95</v>
      </c>
      <c r="J34" s="124">
        <v>581.96</v>
      </c>
    </row>
    <row r="35" spans="1:10" ht="24" customHeight="1" x14ac:dyDescent="0.3">
      <c r="A35" s="16" t="s">
        <v>58</v>
      </c>
      <c r="B35" s="16" t="s">
        <v>800</v>
      </c>
      <c r="C35" s="124">
        <v>28</v>
      </c>
      <c r="D35" s="124">
        <v>11.89</v>
      </c>
      <c r="E35" s="124">
        <v>53.36</v>
      </c>
      <c r="F35" s="124">
        <v>66.34</v>
      </c>
      <c r="G35" s="124">
        <v>0</v>
      </c>
      <c r="H35" s="124">
        <v>117.32</v>
      </c>
      <c r="I35" s="124">
        <v>313.63</v>
      </c>
      <c r="J35" s="124">
        <v>590.54</v>
      </c>
    </row>
    <row r="36" spans="1:10" ht="24" customHeight="1" x14ac:dyDescent="0.3">
      <c r="A36" s="16" t="s">
        <v>58</v>
      </c>
      <c r="B36" s="16" t="s">
        <v>801</v>
      </c>
      <c r="C36" s="124">
        <v>28</v>
      </c>
      <c r="D36" s="124">
        <v>11.89</v>
      </c>
      <c r="E36" s="124">
        <v>58.35</v>
      </c>
      <c r="F36" s="124">
        <v>68.260000000000005</v>
      </c>
      <c r="G36" s="124">
        <v>0</v>
      </c>
      <c r="H36" s="124">
        <v>194.06</v>
      </c>
      <c r="I36" s="124">
        <v>316.47000000000003</v>
      </c>
      <c r="J36" s="124">
        <v>677.03</v>
      </c>
    </row>
    <row r="37" spans="1:10" ht="24" customHeight="1" x14ac:dyDescent="0.3">
      <c r="A37" s="16" t="s">
        <v>58</v>
      </c>
      <c r="B37" s="16" t="s">
        <v>802</v>
      </c>
      <c r="C37" s="124">
        <v>26</v>
      </c>
      <c r="D37" s="124">
        <v>11.74</v>
      </c>
      <c r="E37" s="124">
        <v>57.62</v>
      </c>
      <c r="F37" s="124">
        <v>68.22</v>
      </c>
      <c r="G37" s="124">
        <v>0</v>
      </c>
      <c r="H37" s="124">
        <v>200.14</v>
      </c>
      <c r="I37" s="124">
        <v>302.14</v>
      </c>
      <c r="J37" s="124">
        <v>665.86</v>
      </c>
    </row>
    <row r="38" spans="1:10" ht="24" customHeight="1" x14ac:dyDescent="0.3">
      <c r="A38" s="16" t="s">
        <v>58</v>
      </c>
      <c r="B38" s="16" t="s">
        <v>803</v>
      </c>
      <c r="C38" s="124">
        <v>26</v>
      </c>
      <c r="D38" s="124">
        <v>11.74</v>
      </c>
      <c r="E38" s="124">
        <v>53.66</v>
      </c>
      <c r="F38" s="124">
        <v>65.47</v>
      </c>
      <c r="G38" s="124">
        <v>0</v>
      </c>
      <c r="H38" s="124">
        <v>198.22</v>
      </c>
      <c r="I38" s="124">
        <v>305.10000000000002</v>
      </c>
      <c r="J38" s="124">
        <v>660.19</v>
      </c>
    </row>
    <row r="39" spans="1:10" ht="24" customHeight="1" x14ac:dyDescent="0.3">
      <c r="A39" s="18" t="s">
        <v>58</v>
      </c>
      <c r="B39" s="18" t="s">
        <v>804</v>
      </c>
      <c r="C39" s="125">
        <v>26</v>
      </c>
      <c r="D39" s="125">
        <v>11.48</v>
      </c>
      <c r="E39" s="125">
        <v>58.4</v>
      </c>
      <c r="F39" s="125">
        <v>74.040000000000006</v>
      </c>
      <c r="G39" s="125">
        <v>0</v>
      </c>
      <c r="H39" s="125">
        <v>174.51</v>
      </c>
      <c r="I39" s="125">
        <v>310.70999999999998</v>
      </c>
      <c r="J39" s="125">
        <v>655.14</v>
      </c>
    </row>
    <row r="40" spans="1:10" ht="24" customHeight="1" x14ac:dyDescent="0.3">
      <c r="A40" s="13" t="s">
        <v>58</v>
      </c>
      <c r="B40" s="13" t="s">
        <v>805</v>
      </c>
      <c r="C40" s="123">
        <v>26</v>
      </c>
      <c r="D40" s="123">
        <v>11.48</v>
      </c>
      <c r="E40" s="123">
        <v>57.37</v>
      </c>
      <c r="F40" s="123">
        <v>70.09</v>
      </c>
      <c r="G40" s="123">
        <v>0</v>
      </c>
      <c r="H40" s="123">
        <v>204.83</v>
      </c>
      <c r="I40" s="123">
        <v>308.33</v>
      </c>
      <c r="J40" s="123">
        <v>678.1</v>
      </c>
    </row>
    <row r="41" spans="1:10" ht="24" customHeight="1" x14ac:dyDescent="0.3">
      <c r="A41" s="16" t="s">
        <v>58</v>
      </c>
      <c r="B41" s="16" t="s">
        <v>806</v>
      </c>
      <c r="C41" s="124">
        <v>27</v>
      </c>
      <c r="D41" s="124">
        <v>11.71</v>
      </c>
      <c r="E41" s="124">
        <v>48.26</v>
      </c>
      <c r="F41" s="124">
        <v>69.87</v>
      </c>
      <c r="G41" s="124">
        <v>0</v>
      </c>
      <c r="H41" s="124">
        <v>200.68</v>
      </c>
      <c r="I41" s="124">
        <v>304.81</v>
      </c>
      <c r="J41" s="124">
        <v>662.33</v>
      </c>
    </row>
    <row r="42" spans="1:10" ht="24" customHeight="1" x14ac:dyDescent="0.3">
      <c r="A42" s="16" t="s">
        <v>58</v>
      </c>
      <c r="B42" s="16" t="s">
        <v>807</v>
      </c>
      <c r="C42" s="124">
        <v>27</v>
      </c>
      <c r="D42" s="124">
        <v>12.64</v>
      </c>
      <c r="E42" s="124">
        <v>52.82</v>
      </c>
      <c r="F42" s="124">
        <v>70.260000000000005</v>
      </c>
      <c r="G42" s="124">
        <v>0</v>
      </c>
      <c r="H42" s="124">
        <v>206.68</v>
      </c>
      <c r="I42" s="124">
        <v>304.41000000000003</v>
      </c>
      <c r="J42" s="124">
        <v>673.81</v>
      </c>
    </row>
    <row r="43" spans="1:10" ht="24" customHeight="1" x14ac:dyDescent="0.3">
      <c r="A43" s="16" t="s">
        <v>58</v>
      </c>
      <c r="B43" s="16" t="s">
        <v>808</v>
      </c>
      <c r="C43" s="124">
        <v>30</v>
      </c>
      <c r="D43" s="124">
        <v>12.87</v>
      </c>
      <c r="E43" s="124">
        <v>53.88</v>
      </c>
      <c r="F43" s="124">
        <v>70.489999999999995</v>
      </c>
      <c r="G43" s="124">
        <v>0</v>
      </c>
      <c r="H43" s="124">
        <v>204.2</v>
      </c>
      <c r="I43" s="124">
        <v>301.19</v>
      </c>
      <c r="J43" s="124">
        <v>672.63</v>
      </c>
    </row>
    <row r="44" spans="1:10" ht="24" customHeight="1" x14ac:dyDescent="0.3">
      <c r="A44" s="16" t="s">
        <v>58</v>
      </c>
      <c r="B44" s="16" t="s">
        <v>809</v>
      </c>
      <c r="C44" s="124">
        <v>30</v>
      </c>
      <c r="D44" s="124">
        <v>12.87</v>
      </c>
      <c r="E44" s="124">
        <v>57.49</v>
      </c>
      <c r="F44" s="124">
        <v>63.73</v>
      </c>
      <c r="G44" s="124">
        <v>0</v>
      </c>
      <c r="H44" s="124">
        <v>227.04</v>
      </c>
      <c r="I44" s="124">
        <v>303.67</v>
      </c>
      <c r="J44" s="124">
        <v>694.8</v>
      </c>
    </row>
    <row r="45" spans="1:10" ht="24" customHeight="1" x14ac:dyDescent="0.3">
      <c r="A45" s="16" t="s">
        <v>58</v>
      </c>
      <c r="B45" s="16" t="s">
        <v>810</v>
      </c>
      <c r="C45" s="124">
        <v>31</v>
      </c>
      <c r="D45" s="124">
        <v>13.13</v>
      </c>
      <c r="E45" s="124">
        <v>52.79</v>
      </c>
      <c r="F45" s="124">
        <v>63.73</v>
      </c>
      <c r="G45" s="124">
        <v>0</v>
      </c>
      <c r="H45" s="124">
        <v>97.59</v>
      </c>
      <c r="I45" s="124">
        <v>306.33999999999997</v>
      </c>
      <c r="J45" s="124">
        <v>564.58000000000004</v>
      </c>
    </row>
    <row r="46" spans="1:10" ht="24" customHeight="1" x14ac:dyDescent="0.3">
      <c r="A46" s="16" t="s">
        <v>58</v>
      </c>
      <c r="B46" s="16" t="s">
        <v>811</v>
      </c>
      <c r="C46" s="124">
        <v>31</v>
      </c>
      <c r="D46" s="124">
        <v>13.14</v>
      </c>
      <c r="E46" s="124">
        <v>48.44</v>
      </c>
      <c r="F46" s="124">
        <v>63.84</v>
      </c>
      <c r="G46" s="124">
        <v>0</v>
      </c>
      <c r="H46" s="124">
        <v>45.09</v>
      </c>
      <c r="I46" s="124">
        <v>303.08</v>
      </c>
      <c r="J46" s="124">
        <v>504.59</v>
      </c>
    </row>
    <row r="47" spans="1:10" ht="24" customHeight="1" x14ac:dyDescent="0.3">
      <c r="A47" s="18" t="s">
        <v>58</v>
      </c>
      <c r="B47" s="18" t="s">
        <v>812</v>
      </c>
      <c r="C47" s="125">
        <v>29</v>
      </c>
      <c r="D47" s="125">
        <v>9.9600000000000009</v>
      </c>
      <c r="E47" s="125">
        <v>44.23</v>
      </c>
      <c r="F47" s="125">
        <v>63.73</v>
      </c>
      <c r="G47" s="125">
        <v>0</v>
      </c>
      <c r="H47" s="125">
        <v>50.1</v>
      </c>
      <c r="I47" s="125">
        <v>301.19</v>
      </c>
      <c r="J47" s="125">
        <v>498.21</v>
      </c>
    </row>
    <row r="48" spans="1:10" ht="24" customHeight="1" x14ac:dyDescent="0.3">
      <c r="A48" s="13" t="s">
        <v>58</v>
      </c>
      <c r="B48" s="13" t="s">
        <v>813</v>
      </c>
      <c r="C48" s="123">
        <v>29</v>
      </c>
      <c r="D48" s="123">
        <v>9.24</v>
      </c>
      <c r="E48" s="123">
        <v>43.84</v>
      </c>
      <c r="F48" s="123">
        <v>64.31</v>
      </c>
      <c r="G48" s="123">
        <v>0</v>
      </c>
      <c r="H48" s="123">
        <v>46.69</v>
      </c>
      <c r="I48" s="123">
        <v>298.38</v>
      </c>
      <c r="J48" s="123">
        <v>491.46</v>
      </c>
    </row>
    <row r="49" spans="1:10" ht="24" customHeight="1" x14ac:dyDescent="0.3">
      <c r="A49" s="16" t="s">
        <v>58</v>
      </c>
      <c r="B49" s="16" t="s">
        <v>814</v>
      </c>
      <c r="C49" s="124">
        <v>28</v>
      </c>
      <c r="D49" s="124">
        <v>8.98</v>
      </c>
      <c r="E49" s="124">
        <v>55.42</v>
      </c>
      <c r="F49" s="124">
        <v>64.08</v>
      </c>
      <c r="G49" s="124">
        <v>0</v>
      </c>
      <c r="H49" s="124">
        <v>46.14</v>
      </c>
      <c r="I49" s="124">
        <v>300.60000000000002</v>
      </c>
      <c r="J49" s="124">
        <v>503.22</v>
      </c>
    </row>
    <row r="50" spans="1:10" ht="24" customHeight="1" x14ac:dyDescent="0.3">
      <c r="A50" s="16" t="s">
        <v>58</v>
      </c>
      <c r="B50" s="16" t="s">
        <v>815</v>
      </c>
      <c r="C50" s="124">
        <v>28</v>
      </c>
      <c r="D50" s="124">
        <v>8.9700000000000006</v>
      </c>
      <c r="E50" s="124">
        <v>55.75</v>
      </c>
      <c r="F50" s="124">
        <v>71.239999999999995</v>
      </c>
      <c r="G50" s="124">
        <v>0</v>
      </c>
      <c r="H50" s="124">
        <v>43.72</v>
      </c>
      <c r="I50" s="124">
        <v>300.85000000000002</v>
      </c>
      <c r="J50" s="124">
        <v>508.53</v>
      </c>
    </row>
    <row r="51" spans="1:10" ht="24" customHeight="1" x14ac:dyDescent="0.3">
      <c r="A51" s="16" t="s">
        <v>58</v>
      </c>
      <c r="B51" s="16" t="s">
        <v>816</v>
      </c>
      <c r="C51" s="124">
        <v>27</v>
      </c>
      <c r="D51" s="124">
        <v>13.68</v>
      </c>
      <c r="E51" s="124">
        <v>44.05</v>
      </c>
      <c r="F51" s="124">
        <v>71.37</v>
      </c>
      <c r="G51" s="124">
        <v>0</v>
      </c>
      <c r="H51" s="124">
        <v>52.39</v>
      </c>
      <c r="I51" s="124">
        <v>303.75</v>
      </c>
      <c r="J51" s="124">
        <v>512.24</v>
      </c>
    </row>
    <row r="52" spans="1:10" ht="24" customHeight="1" x14ac:dyDescent="0.3">
      <c r="A52" s="16" t="s">
        <v>58</v>
      </c>
      <c r="B52" s="16" t="s">
        <v>817</v>
      </c>
      <c r="C52" s="124">
        <v>27</v>
      </c>
      <c r="D52" s="124">
        <v>13.68</v>
      </c>
      <c r="E52" s="124">
        <v>55.16</v>
      </c>
      <c r="F52" s="124">
        <v>71.47</v>
      </c>
      <c r="G52" s="124">
        <v>0</v>
      </c>
      <c r="H52" s="124">
        <v>50.58</v>
      </c>
      <c r="I52" s="124">
        <v>300.35000000000002</v>
      </c>
      <c r="J52" s="124">
        <v>518.24</v>
      </c>
    </row>
    <row r="53" spans="1:10" ht="24" customHeight="1" x14ac:dyDescent="0.3">
      <c r="A53" s="16" t="s">
        <v>58</v>
      </c>
      <c r="B53" s="16" t="s">
        <v>818</v>
      </c>
      <c r="C53" s="124">
        <v>28</v>
      </c>
      <c r="D53" s="124">
        <v>12.54</v>
      </c>
      <c r="E53" s="124">
        <v>53.88</v>
      </c>
      <c r="F53" s="124">
        <v>71.41</v>
      </c>
      <c r="G53" s="124">
        <v>0</v>
      </c>
      <c r="H53" s="124">
        <v>48.89</v>
      </c>
      <c r="I53" s="124">
        <v>293.17</v>
      </c>
      <c r="J53" s="124">
        <v>507.89</v>
      </c>
    </row>
    <row r="54" spans="1:10" ht="24" customHeight="1" x14ac:dyDescent="0.3">
      <c r="A54" s="16" t="s">
        <v>58</v>
      </c>
      <c r="B54" s="16" t="s">
        <v>819</v>
      </c>
      <c r="C54" s="124">
        <v>28</v>
      </c>
      <c r="D54" s="124">
        <v>12.54</v>
      </c>
      <c r="E54" s="124">
        <v>55.51</v>
      </c>
      <c r="F54" s="124">
        <v>71.930000000000007</v>
      </c>
      <c r="G54" s="124">
        <v>0</v>
      </c>
      <c r="H54" s="124">
        <v>50.08</v>
      </c>
      <c r="I54" s="124">
        <v>304.67</v>
      </c>
      <c r="J54" s="124">
        <v>522.73</v>
      </c>
    </row>
    <row r="55" spans="1:10" ht="24" customHeight="1" x14ac:dyDescent="0.3">
      <c r="A55" s="18" t="s">
        <v>820</v>
      </c>
      <c r="B55" s="18" t="s">
        <v>59</v>
      </c>
      <c r="C55" s="125">
        <v>27</v>
      </c>
      <c r="D55" s="125">
        <v>13.51</v>
      </c>
      <c r="E55" s="125">
        <v>53.52</v>
      </c>
      <c r="F55" s="125">
        <v>71.86</v>
      </c>
      <c r="G55" s="125">
        <v>0</v>
      </c>
      <c r="H55" s="125">
        <v>50.36</v>
      </c>
      <c r="I55" s="125">
        <v>300.58999999999997</v>
      </c>
      <c r="J55" s="125">
        <v>516.84</v>
      </c>
    </row>
    <row r="56" spans="1:10" ht="15.6" x14ac:dyDescent="0.3">
      <c r="A56" s="173" t="s">
        <v>1071</v>
      </c>
      <c r="B56" s="174"/>
      <c r="C56" s="127">
        <v>435.5</v>
      </c>
      <c r="D56" s="127">
        <v>292.67</v>
      </c>
      <c r="E56" s="127">
        <v>1289.5050000000001</v>
      </c>
      <c r="F56" s="127">
        <v>1579.2049999999999</v>
      </c>
      <c r="G56" s="127">
        <v>0</v>
      </c>
      <c r="H56" s="127">
        <v>3705.4250000000002</v>
      </c>
      <c r="I56" s="127">
        <v>7292.37</v>
      </c>
      <c r="J56" s="127">
        <v>14594.674999999999</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194" t="s">
        <v>1763</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c r="AR4" s="195"/>
      <c r="AS4" s="195"/>
      <c r="AT4" s="195"/>
      <c r="AU4" s="195"/>
      <c r="AV4" s="195"/>
      <c r="AW4" s="195"/>
      <c r="AX4" s="195"/>
      <c r="AY4" s="195"/>
      <c r="AZ4" s="195"/>
      <c r="BA4" s="195"/>
      <c r="BB4" s="195"/>
      <c r="BC4" s="195"/>
      <c r="BD4" s="195"/>
      <c r="BE4" s="195"/>
      <c r="BF4" s="195"/>
      <c r="BG4" s="195"/>
      <c r="BH4" s="195"/>
      <c r="BI4" s="195"/>
      <c r="BJ4" s="195"/>
      <c r="BK4" s="195"/>
      <c r="BL4" s="195"/>
      <c r="BM4" s="195"/>
      <c r="BN4" s="195"/>
      <c r="BO4" s="195"/>
      <c r="BP4" s="195"/>
      <c r="BQ4" s="195"/>
      <c r="BR4" s="195"/>
      <c r="BS4" s="195"/>
      <c r="BT4" s="195"/>
      <c r="BU4" s="195"/>
      <c r="BV4" s="195"/>
      <c r="BW4" s="195"/>
      <c r="BX4" s="195"/>
      <c r="BY4" s="195"/>
      <c r="BZ4" s="195"/>
      <c r="CA4" s="195"/>
      <c r="CB4" s="195"/>
      <c r="CC4" s="195"/>
      <c r="CD4" s="195"/>
      <c r="CE4" s="195"/>
      <c r="CF4" s="195"/>
      <c r="CG4" s="195"/>
      <c r="CH4" s="195"/>
      <c r="CI4" s="195"/>
      <c r="CJ4" s="195"/>
      <c r="CK4" s="195"/>
      <c r="CL4" s="195"/>
      <c r="CM4" s="195"/>
      <c r="CN4" s="195"/>
      <c r="CO4" s="195"/>
      <c r="CP4" s="195"/>
      <c r="CQ4" s="195"/>
      <c r="CR4" s="195"/>
      <c r="CS4" s="195"/>
      <c r="CT4" s="195"/>
      <c r="CU4" s="195"/>
      <c r="CV4" s="195"/>
      <c r="CW4" s="195"/>
      <c r="CX4" s="195"/>
      <c r="CY4" s="195"/>
      <c r="CZ4" s="195"/>
      <c r="DA4" s="195"/>
      <c r="DB4" s="195"/>
      <c r="DC4" s="195"/>
      <c r="DD4" s="195"/>
      <c r="DE4" s="195"/>
      <c r="DF4" s="195"/>
      <c r="DG4" s="195"/>
      <c r="DH4" s="195"/>
      <c r="DI4" s="195"/>
      <c r="DJ4" s="195"/>
      <c r="DK4" s="195"/>
      <c r="DL4" s="195"/>
      <c r="DM4" s="195"/>
      <c r="DN4" s="195"/>
      <c r="DO4" s="195"/>
      <c r="DP4" s="195"/>
      <c r="DQ4" s="195"/>
      <c r="DR4" s="195"/>
      <c r="DS4" s="195"/>
      <c r="DT4" s="195"/>
      <c r="DU4" s="195"/>
      <c r="DV4" s="195"/>
      <c r="DW4" s="195"/>
      <c r="DX4" s="195"/>
      <c r="DY4" s="195"/>
      <c r="DZ4" s="195"/>
      <c r="EA4" s="195"/>
      <c r="EB4" s="195"/>
      <c r="EC4" s="195"/>
      <c r="ED4" s="195"/>
      <c r="EE4" s="195"/>
      <c r="EF4" s="195"/>
      <c r="EG4" s="195"/>
      <c r="EH4" s="195"/>
      <c r="EI4" s="195"/>
      <c r="EJ4" s="195"/>
      <c r="EK4" s="195"/>
      <c r="EL4" s="195"/>
      <c r="EM4" s="195"/>
      <c r="EN4" s="195"/>
      <c r="EO4" s="195"/>
      <c r="EP4" s="195"/>
      <c r="EQ4" s="195"/>
      <c r="ER4" s="195"/>
      <c r="ES4" s="195"/>
      <c r="ET4" s="195"/>
      <c r="EU4" s="195"/>
      <c r="EV4" s="195"/>
      <c r="EW4" s="195"/>
      <c r="EX4" s="195"/>
      <c r="EY4" s="195"/>
      <c r="EZ4" s="195"/>
      <c r="FA4" s="195"/>
      <c r="FB4" s="195"/>
      <c r="FC4" s="195"/>
      <c r="FD4" s="195"/>
      <c r="FE4" s="195"/>
      <c r="FF4" s="195"/>
      <c r="FG4" s="195"/>
      <c r="FH4" s="195"/>
      <c r="FI4" s="195"/>
      <c r="FJ4" s="195"/>
      <c r="FK4" s="195"/>
      <c r="FL4" s="195"/>
      <c r="FM4" s="195"/>
      <c r="FN4" s="195"/>
      <c r="FO4" s="195"/>
      <c r="FP4" s="195"/>
      <c r="FQ4" s="195"/>
      <c r="FR4" s="195"/>
      <c r="FS4" s="195"/>
      <c r="FT4" s="195"/>
      <c r="FU4" s="195"/>
      <c r="FV4" s="195"/>
      <c r="FW4" s="195"/>
      <c r="FX4" s="195"/>
      <c r="FY4" s="195"/>
      <c r="FZ4" s="195"/>
      <c r="GA4" s="195"/>
      <c r="GB4" s="195"/>
      <c r="GC4" s="195"/>
      <c r="GD4" s="195"/>
      <c r="GE4" s="195"/>
      <c r="GF4" s="195"/>
      <c r="GG4" s="195"/>
      <c r="GH4" s="195"/>
      <c r="GI4" s="195"/>
      <c r="GJ4" s="195"/>
      <c r="GK4" s="195"/>
      <c r="GL4" s="195"/>
      <c r="GM4" s="195"/>
      <c r="GN4" s="195"/>
      <c r="GO4" s="195"/>
      <c r="GP4" s="195"/>
      <c r="GQ4" s="195"/>
      <c r="GR4" s="195"/>
      <c r="GS4" s="195"/>
      <c r="GT4" s="195"/>
      <c r="GU4" s="195"/>
      <c r="GV4" s="195"/>
      <c r="GW4" s="195"/>
      <c r="GX4" s="195"/>
      <c r="GY4" s="195"/>
      <c r="GZ4" s="195"/>
      <c r="HA4" s="195"/>
      <c r="HB4" s="195"/>
      <c r="HC4" s="195"/>
      <c r="HD4" s="195"/>
      <c r="HE4" s="195"/>
      <c r="HF4" s="195"/>
      <c r="HG4" s="195"/>
      <c r="HH4" s="195"/>
      <c r="HI4" s="195"/>
      <c r="HJ4" s="195"/>
      <c r="HK4" s="195"/>
      <c r="HL4" s="195"/>
      <c r="HM4" s="195"/>
      <c r="HN4" s="195"/>
      <c r="HO4" s="195"/>
      <c r="HP4" s="195"/>
      <c r="HQ4" s="195"/>
      <c r="HR4" s="195"/>
      <c r="HS4" s="195"/>
      <c r="HT4" s="195"/>
      <c r="HU4" s="195"/>
      <c r="HV4" s="195"/>
      <c r="HW4" s="195"/>
      <c r="HX4" s="195"/>
      <c r="HY4" s="195"/>
      <c r="HZ4" s="195"/>
      <c r="IA4" s="195"/>
      <c r="IB4" s="195"/>
      <c r="IC4" s="195"/>
      <c r="ID4" s="195"/>
      <c r="IE4" s="195"/>
      <c r="IF4" s="195"/>
      <c r="IG4" s="195"/>
      <c r="IH4" s="195"/>
      <c r="II4" s="195"/>
      <c r="IJ4" s="195"/>
      <c r="IK4" s="195"/>
      <c r="IL4" s="195"/>
      <c r="IM4" s="195"/>
      <c r="IN4" s="195"/>
      <c r="IO4" s="195"/>
      <c r="IP4" s="195"/>
      <c r="IQ4" s="195"/>
      <c r="IR4" s="195"/>
      <c r="IS4" s="195"/>
      <c r="IT4" s="195"/>
      <c r="IU4" s="195"/>
      <c r="IV4" s="195"/>
      <c r="IW4" s="195"/>
      <c r="IX4" s="195"/>
      <c r="IY4" s="195"/>
      <c r="IZ4" s="195"/>
      <c r="JA4" s="195"/>
      <c r="JB4" s="195"/>
      <c r="JC4" s="195"/>
      <c r="JD4" s="195"/>
      <c r="JE4" s="195"/>
      <c r="JF4" s="195"/>
      <c r="JG4" s="195"/>
      <c r="JH4" s="195"/>
      <c r="JI4" s="195"/>
      <c r="JJ4" s="195"/>
      <c r="JK4" s="195"/>
      <c r="JL4" s="195"/>
      <c r="JM4" s="195"/>
      <c r="JN4" s="195"/>
      <c r="JO4" s="195"/>
      <c r="JP4" s="195"/>
      <c r="JQ4" s="195"/>
      <c r="JR4" s="195"/>
      <c r="JS4" s="195"/>
      <c r="JT4" s="195"/>
      <c r="JU4" s="195"/>
      <c r="JV4" s="195"/>
      <c r="JW4" s="195"/>
      <c r="JX4" s="195"/>
      <c r="JY4" s="195"/>
      <c r="JZ4" s="195"/>
      <c r="KA4" s="195"/>
      <c r="KB4" s="195"/>
      <c r="KC4" s="195"/>
      <c r="KD4" s="195"/>
      <c r="KE4" s="195"/>
      <c r="KF4" s="195"/>
      <c r="KG4" s="195"/>
      <c r="KH4" s="195"/>
      <c r="KI4" s="195"/>
    </row>
    <row r="5" spans="1:295" ht="19.95" hidden="1" customHeight="1" x14ac:dyDescent="0.3">
      <c r="A5" s="192" t="s">
        <v>1764</v>
      </c>
      <c r="B5" s="192"/>
      <c r="C5" s="129">
        <v>42725</v>
      </c>
      <c r="D5" s="129">
        <v>42726</v>
      </c>
      <c r="E5" s="129">
        <v>42727</v>
      </c>
      <c r="F5" s="129">
        <v>42728</v>
      </c>
      <c r="G5" s="129">
        <v>42729</v>
      </c>
      <c r="H5" s="129">
        <v>60100</v>
      </c>
      <c r="I5" s="129">
        <v>42730</v>
      </c>
      <c r="J5" s="129">
        <v>62254</v>
      </c>
      <c r="K5" s="129">
        <v>60101</v>
      </c>
      <c r="L5" s="129">
        <v>43921</v>
      </c>
      <c r="M5" s="129">
        <v>42732</v>
      </c>
      <c r="N5" s="129">
        <v>43773</v>
      </c>
      <c r="O5" s="129">
        <v>43769</v>
      </c>
      <c r="P5" s="129">
        <v>43770</v>
      </c>
      <c r="Q5" s="129">
        <v>43767</v>
      </c>
      <c r="R5" s="129">
        <v>43768</v>
      </c>
      <c r="S5" s="129">
        <v>43836</v>
      </c>
      <c r="T5" s="129">
        <v>62253</v>
      </c>
      <c r="U5" s="129">
        <v>42733</v>
      </c>
      <c r="V5" s="129">
        <v>42734</v>
      </c>
      <c r="W5" s="129">
        <v>42735</v>
      </c>
      <c r="X5" s="129">
        <v>60135</v>
      </c>
      <c r="Y5" s="129">
        <v>60103</v>
      </c>
      <c r="Z5" s="129">
        <v>60104</v>
      </c>
      <c r="AA5" s="129">
        <v>43778</v>
      </c>
      <c r="AB5" s="129">
        <v>60105</v>
      </c>
      <c r="AC5" s="129">
        <v>43760</v>
      </c>
      <c r="AD5" s="129">
        <v>43761</v>
      </c>
      <c r="AE5" s="129">
        <v>60106</v>
      </c>
      <c r="AF5" s="129">
        <v>43772</v>
      </c>
      <c r="AG5" s="129">
        <v>43771</v>
      </c>
      <c r="AH5" s="129">
        <v>43807</v>
      </c>
      <c r="AI5" s="129">
        <v>43808</v>
      </c>
      <c r="AJ5" s="129">
        <v>43763</v>
      </c>
      <c r="AK5" s="129">
        <v>43764</v>
      </c>
      <c r="AL5" s="129">
        <v>60136</v>
      </c>
      <c r="AM5" s="129">
        <v>43765</v>
      </c>
      <c r="AN5" s="129">
        <v>43766</v>
      </c>
      <c r="AO5" s="129">
        <v>43797</v>
      </c>
      <c r="AP5" s="129">
        <v>60141</v>
      </c>
      <c r="AQ5" s="129">
        <v>42737</v>
      </c>
      <c r="AR5" s="129">
        <v>42738</v>
      </c>
      <c r="AS5" s="129">
        <v>42739</v>
      </c>
      <c r="AT5" s="129">
        <v>42746</v>
      </c>
      <c r="AU5" s="129">
        <v>42741</v>
      </c>
      <c r="AV5" s="129">
        <v>60137</v>
      </c>
      <c r="AW5" s="129">
        <v>60138</v>
      </c>
      <c r="AX5" s="129">
        <v>42744</v>
      </c>
      <c r="AY5" s="129">
        <v>42745</v>
      </c>
      <c r="AZ5" s="129">
        <v>43931</v>
      </c>
      <c r="BA5" s="129">
        <v>43795</v>
      </c>
      <c r="BB5" s="129">
        <v>43825</v>
      </c>
      <c r="BC5" s="129">
        <v>60142</v>
      </c>
      <c r="BD5" s="129">
        <v>60143</v>
      </c>
      <c r="BE5" s="129">
        <v>60144</v>
      </c>
      <c r="BF5" s="129">
        <v>42740</v>
      </c>
      <c r="BG5" s="129">
        <v>42747</v>
      </c>
      <c r="BH5" s="129">
        <v>42748</v>
      </c>
      <c r="BI5" s="129">
        <v>60145</v>
      </c>
      <c r="BJ5" s="129">
        <v>60146</v>
      </c>
      <c r="BK5" s="129">
        <v>60147</v>
      </c>
      <c r="BL5" s="129">
        <v>42752</v>
      </c>
      <c r="BM5" s="129">
        <v>42753</v>
      </c>
      <c r="BN5" s="129">
        <v>43817</v>
      </c>
      <c r="BO5" s="129">
        <v>43814</v>
      </c>
      <c r="BP5" s="129">
        <v>43815</v>
      </c>
      <c r="BQ5" s="129">
        <v>60148</v>
      </c>
      <c r="BR5" s="129">
        <v>60149</v>
      </c>
      <c r="BS5" s="129">
        <v>63040</v>
      </c>
      <c r="BT5" s="129">
        <v>62468</v>
      </c>
      <c r="BU5" s="129">
        <v>62469</v>
      </c>
      <c r="BV5" s="129">
        <v>60150</v>
      </c>
      <c r="BW5" s="129">
        <v>43785</v>
      </c>
      <c r="BX5" s="129">
        <v>43784</v>
      </c>
      <c r="BY5" s="129">
        <v>43786</v>
      </c>
      <c r="BZ5" s="129">
        <v>43787</v>
      </c>
      <c r="CA5" s="129">
        <v>60151</v>
      </c>
      <c r="CB5" s="129">
        <v>60152</v>
      </c>
      <c r="CC5" s="129">
        <v>60153</v>
      </c>
      <c r="CD5" s="129">
        <v>60154</v>
      </c>
      <c r="CE5" s="129">
        <v>43800</v>
      </c>
      <c r="CF5" s="129">
        <v>60155</v>
      </c>
      <c r="CG5" s="129">
        <v>60156</v>
      </c>
      <c r="CH5" s="129">
        <v>60157</v>
      </c>
      <c r="CI5" s="129">
        <v>60158</v>
      </c>
      <c r="CJ5" s="129">
        <v>60159</v>
      </c>
      <c r="CK5" s="129">
        <v>43886</v>
      </c>
      <c r="CL5" s="129">
        <v>43780</v>
      </c>
      <c r="CM5" s="129">
        <v>43779</v>
      </c>
      <c r="CN5" s="129">
        <v>43788</v>
      </c>
      <c r="CO5" s="129">
        <v>42758</v>
      </c>
      <c r="CP5" s="129">
        <v>42759</v>
      </c>
      <c r="CQ5" s="129">
        <v>42760</v>
      </c>
      <c r="CR5" s="129">
        <v>42761</v>
      </c>
      <c r="CS5" s="129">
        <v>42762</v>
      </c>
      <c r="CT5" s="129">
        <v>42763</v>
      </c>
      <c r="CU5" s="129">
        <v>60162</v>
      </c>
      <c r="CV5" s="129">
        <v>42765</v>
      </c>
      <c r="CW5" s="129">
        <v>60163</v>
      </c>
      <c r="CX5" s="129">
        <v>43789</v>
      </c>
      <c r="CY5" s="129">
        <v>43790</v>
      </c>
      <c r="CZ5" s="129">
        <v>43871</v>
      </c>
      <c r="DA5" s="129">
        <v>43872</v>
      </c>
      <c r="DB5" s="129">
        <v>43870</v>
      </c>
      <c r="DC5" s="129">
        <v>43869</v>
      </c>
      <c r="DD5" s="129">
        <v>60164</v>
      </c>
      <c r="DE5" s="129">
        <v>60165</v>
      </c>
      <c r="DF5" s="129">
        <v>60166</v>
      </c>
      <c r="DG5" s="129">
        <v>43867</v>
      </c>
      <c r="DH5" s="129">
        <v>43868</v>
      </c>
      <c r="DI5" s="129">
        <v>60170</v>
      </c>
      <c r="DJ5" s="129">
        <v>60171</v>
      </c>
      <c r="DK5" s="129">
        <v>60173</v>
      </c>
      <c r="DL5" s="129">
        <v>43855</v>
      </c>
      <c r="DM5" s="129">
        <v>43856</v>
      </c>
      <c r="DN5" s="129">
        <v>43857</v>
      </c>
      <c r="DO5" s="129">
        <v>43858</v>
      </c>
      <c r="DP5" s="129">
        <v>60177</v>
      </c>
      <c r="DQ5" s="129">
        <v>43859</v>
      </c>
      <c r="DR5" s="129">
        <v>60178</v>
      </c>
      <c r="DS5" s="129">
        <v>43863</v>
      </c>
      <c r="DT5" s="129">
        <v>43864</v>
      </c>
      <c r="DU5" s="129">
        <v>43865</v>
      </c>
      <c r="DV5" s="129">
        <v>43866</v>
      </c>
      <c r="DW5" s="129">
        <v>60179</v>
      </c>
      <c r="DX5" s="129">
        <v>60180</v>
      </c>
      <c r="DY5" s="129">
        <v>42794</v>
      </c>
      <c r="DZ5" s="129">
        <v>42795</v>
      </c>
      <c r="EA5" s="129">
        <v>60181</v>
      </c>
      <c r="EB5" s="129">
        <v>42769</v>
      </c>
      <c r="EC5" s="129">
        <v>42770</v>
      </c>
      <c r="ED5" s="129">
        <v>42771</v>
      </c>
      <c r="EE5" s="129">
        <v>60182</v>
      </c>
      <c r="EF5" s="129">
        <v>60183</v>
      </c>
      <c r="EG5" s="129">
        <v>43853</v>
      </c>
      <c r="EH5" s="129">
        <v>43824</v>
      </c>
      <c r="EI5" s="129">
        <v>60184</v>
      </c>
      <c r="EJ5" s="129">
        <v>60185</v>
      </c>
      <c r="EK5" s="129">
        <v>42772</v>
      </c>
      <c r="EL5" s="129">
        <v>42773</v>
      </c>
      <c r="EM5" s="129">
        <v>43946</v>
      </c>
      <c r="EN5" s="129">
        <v>42775</v>
      </c>
      <c r="EO5" s="129">
        <v>43944</v>
      </c>
      <c r="EP5" s="129">
        <v>60186</v>
      </c>
      <c r="EQ5" s="129">
        <v>60187</v>
      </c>
      <c r="ER5" s="129">
        <v>42779</v>
      </c>
      <c r="ES5" s="129">
        <v>42780</v>
      </c>
      <c r="ET5" s="129">
        <v>43756</v>
      </c>
      <c r="EU5" s="129">
        <v>43757</v>
      </c>
      <c r="EV5" s="129">
        <v>43758</v>
      </c>
      <c r="EW5" s="129">
        <v>43941</v>
      </c>
      <c r="EX5" s="129">
        <v>60201</v>
      </c>
      <c r="EY5" s="129">
        <v>43952</v>
      </c>
      <c r="EZ5" s="129">
        <v>42784</v>
      </c>
      <c r="FA5" s="129">
        <v>42785</v>
      </c>
      <c r="FB5" s="129">
        <v>42786</v>
      </c>
      <c r="FC5" s="129">
        <v>42774</v>
      </c>
      <c r="FD5" s="129">
        <v>42788</v>
      </c>
      <c r="FE5" s="129">
        <v>42789</v>
      </c>
      <c r="FF5" s="129">
        <v>42790</v>
      </c>
      <c r="FG5" s="129">
        <v>43774</v>
      </c>
      <c r="FH5" s="129">
        <v>43775</v>
      </c>
      <c r="FI5" s="129">
        <v>43776</v>
      </c>
      <c r="FJ5" s="129">
        <v>60198</v>
      </c>
      <c r="FK5" s="129">
        <v>60199</v>
      </c>
      <c r="FL5" s="129">
        <v>60200</v>
      </c>
      <c r="FM5" s="129">
        <v>60188</v>
      </c>
      <c r="FN5" s="129">
        <v>60189</v>
      </c>
      <c r="FO5" s="129">
        <v>60190</v>
      </c>
      <c r="FP5" s="129">
        <v>60191</v>
      </c>
      <c r="FQ5" s="129">
        <v>43901</v>
      </c>
      <c r="FR5" s="129">
        <v>60192</v>
      </c>
      <c r="FS5" s="129">
        <v>60194</v>
      </c>
      <c r="FT5" s="129">
        <v>43902</v>
      </c>
      <c r="FU5" s="129">
        <v>43904</v>
      </c>
      <c r="FV5" s="129">
        <v>43903</v>
      </c>
      <c r="FW5" s="129">
        <v>60193</v>
      </c>
      <c r="FX5" s="129">
        <v>43910</v>
      </c>
      <c r="FY5" s="129">
        <v>43911</v>
      </c>
      <c r="FZ5" s="129">
        <v>43912</v>
      </c>
      <c r="GA5" s="129">
        <v>60195</v>
      </c>
      <c r="GB5" s="129">
        <v>43762</v>
      </c>
      <c r="GC5" s="129">
        <v>60196</v>
      </c>
      <c r="GD5" s="129">
        <v>60197</v>
      </c>
      <c r="GE5" s="129">
        <v>60202</v>
      </c>
      <c r="GF5" s="129">
        <v>43809</v>
      </c>
      <c r="GG5" s="129">
        <v>60203</v>
      </c>
      <c r="GH5" s="129">
        <v>42796</v>
      </c>
      <c r="GI5" s="129">
        <v>43806</v>
      </c>
      <c r="GJ5" s="129">
        <v>60204</v>
      </c>
      <c r="GK5" s="129">
        <v>42797</v>
      </c>
      <c r="GL5" s="129">
        <v>60206</v>
      </c>
      <c r="GM5" s="129">
        <v>61715</v>
      </c>
      <c r="GN5" s="129">
        <v>43906</v>
      </c>
      <c r="GO5" s="129">
        <v>60207</v>
      </c>
      <c r="GP5" s="129">
        <v>60208</v>
      </c>
      <c r="GQ5" s="129">
        <v>60209</v>
      </c>
      <c r="GR5" s="129">
        <v>43873</v>
      </c>
      <c r="GS5" s="129">
        <v>43874</v>
      </c>
      <c r="GT5" s="129">
        <v>43811</v>
      </c>
      <c r="GU5" s="129">
        <v>43810</v>
      </c>
      <c r="GV5" s="129">
        <v>60210</v>
      </c>
      <c r="GW5" s="129">
        <v>43805</v>
      </c>
      <c r="GX5" s="129">
        <v>43900</v>
      </c>
      <c r="GY5" s="129">
        <v>42802</v>
      </c>
      <c r="GZ5" s="129">
        <v>42803</v>
      </c>
      <c r="HA5" s="129">
        <v>43899</v>
      </c>
      <c r="HB5" s="129">
        <v>43822</v>
      </c>
      <c r="HC5" s="129">
        <v>43823</v>
      </c>
      <c r="HD5" s="129">
        <v>43812</v>
      </c>
      <c r="HE5" s="129">
        <v>43826</v>
      </c>
      <c r="HF5" s="129">
        <v>43829</v>
      </c>
      <c r="HG5" s="129">
        <v>43830</v>
      </c>
      <c r="HH5" s="129">
        <v>43828</v>
      </c>
      <c r="HI5" s="129">
        <v>43833</v>
      </c>
      <c r="HJ5" s="129">
        <v>43832</v>
      </c>
      <c r="HK5" s="129">
        <v>43835</v>
      </c>
      <c r="HL5" s="129">
        <v>43834</v>
      </c>
      <c r="HM5" s="129">
        <v>43851</v>
      </c>
      <c r="HN5" s="129">
        <v>43852</v>
      </c>
      <c r="HO5" s="129">
        <v>43842</v>
      </c>
      <c r="HP5" s="129">
        <v>43843</v>
      </c>
      <c r="HQ5" s="129">
        <v>43896</v>
      </c>
      <c r="HR5" s="129">
        <v>43892</v>
      </c>
      <c r="HS5" s="129">
        <v>43840</v>
      </c>
      <c r="HT5" s="129">
        <v>43841</v>
      </c>
      <c r="HU5" s="129">
        <v>43881</v>
      </c>
      <c r="HV5" s="129">
        <v>43882</v>
      </c>
      <c r="HW5" s="129">
        <v>43908</v>
      </c>
      <c r="HX5" s="129">
        <v>43907</v>
      </c>
      <c r="HY5" s="129">
        <v>43877</v>
      </c>
      <c r="HZ5" s="129">
        <v>43919</v>
      </c>
      <c r="IA5" s="129">
        <v>43747</v>
      </c>
      <c r="IB5" s="129">
        <v>43803</v>
      </c>
      <c r="IC5" s="129">
        <v>43804</v>
      </c>
      <c r="ID5" s="129">
        <v>43893</v>
      </c>
      <c r="IE5" s="129">
        <v>62973</v>
      </c>
      <c r="IF5" s="129">
        <v>43891</v>
      </c>
      <c r="IG5" s="129">
        <v>60211</v>
      </c>
      <c r="IH5" s="129">
        <v>43801</v>
      </c>
      <c r="II5" s="129">
        <v>43802</v>
      </c>
      <c r="IJ5" s="129">
        <v>43838</v>
      </c>
      <c r="IK5" s="129">
        <v>43753</v>
      </c>
      <c r="IL5" s="129">
        <v>43839</v>
      </c>
      <c r="IM5" s="129">
        <v>43749</v>
      </c>
      <c r="IN5" s="129">
        <v>43750</v>
      </c>
      <c r="IO5" s="129">
        <v>43752</v>
      </c>
      <c r="IP5" s="129">
        <v>43748</v>
      </c>
      <c r="IQ5" s="129">
        <v>43746</v>
      </c>
      <c r="IR5" s="129">
        <v>43837</v>
      </c>
      <c r="IS5" s="129">
        <v>60212</v>
      </c>
      <c r="IT5" s="129">
        <v>43878</v>
      </c>
      <c r="IU5" s="129">
        <v>43879</v>
      </c>
      <c r="IV5" s="129">
        <v>43754</v>
      </c>
      <c r="IW5" s="129">
        <v>43847</v>
      </c>
      <c r="IX5" s="129">
        <v>43848</v>
      </c>
      <c r="IY5" s="129">
        <v>43849</v>
      </c>
      <c r="IZ5" s="129">
        <v>43850</v>
      </c>
      <c r="JA5" s="129">
        <v>60213</v>
      </c>
      <c r="JB5" s="129">
        <v>43914</v>
      </c>
      <c r="JC5" s="129">
        <v>60214</v>
      </c>
      <c r="JD5" s="129">
        <v>43791</v>
      </c>
      <c r="JE5" s="129">
        <v>43792</v>
      </c>
      <c r="JF5" s="129">
        <v>43918</v>
      </c>
      <c r="JG5" s="129">
        <v>43917</v>
      </c>
      <c r="JH5" s="129">
        <v>60215</v>
      </c>
      <c r="JI5" s="129">
        <v>60216</v>
      </c>
      <c r="JJ5" s="129">
        <v>60217</v>
      </c>
      <c r="JK5" s="129">
        <v>60218</v>
      </c>
      <c r="JL5" s="129">
        <v>43909</v>
      </c>
      <c r="JM5" s="129">
        <v>60219</v>
      </c>
      <c r="JN5" s="129">
        <v>60220</v>
      </c>
      <c r="JO5" s="129">
        <v>43793</v>
      </c>
      <c r="JP5" s="129">
        <v>43794</v>
      </c>
      <c r="JQ5" s="129">
        <v>43883</v>
      </c>
      <c r="JR5" s="129">
        <v>43884</v>
      </c>
      <c r="JS5" s="129">
        <v>60222</v>
      </c>
      <c r="JT5" s="129">
        <v>60221</v>
      </c>
      <c r="JU5" s="129">
        <v>62974</v>
      </c>
      <c r="JV5" s="129">
        <v>43898</v>
      </c>
      <c r="JW5" s="129">
        <v>43799</v>
      </c>
      <c r="JX5" s="129">
        <v>43798</v>
      </c>
      <c r="JY5" s="129">
        <v>43818</v>
      </c>
      <c r="JZ5" s="129">
        <v>43845</v>
      </c>
      <c r="KA5" s="129">
        <v>43846</v>
      </c>
      <c r="KB5" s="129">
        <v>43844</v>
      </c>
      <c r="KC5" s="129">
        <v>43819</v>
      </c>
      <c r="KD5" s="129">
        <v>43820</v>
      </c>
      <c r="KE5" s="129">
        <v>43821</v>
      </c>
      <c r="KF5" s="129">
        <v>63016</v>
      </c>
      <c r="KG5" s="129">
        <v>63017</v>
      </c>
      <c r="KH5" s="129">
        <v>63039</v>
      </c>
      <c r="KI5" s="129">
        <v>63041</v>
      </c>
    </row>
    <row r="6" spans="1:295" ht="15" hidden="1" customHeight="1" x14ac:dyDescent="0.3">
      <c r="A6" s="192" t="s">
        <v>1765</v>
      </c>
      <c r="B6" s="192"/>
      <c r="C6" s="129" t="s">
        <v>1766</v>
      </c>
      <c r="D6" s="129" t="s">
        <v>1767</v>
      </c>
      <c r="E6" s="129" t="s">
        <v>1768</v>
      </c>
      <c r="F6" s="129" t="s">
        <v>1769</v>
      </c>
      <c r="G6" s="129" t="s">
        <v>1770</v>
      </c>
      <c r="H6" s="129" t="s">
        <v>1771</v>
      </c>
      <c r="I6" s="129" t="s">
        <v>1772</v>
      </c>
      <c r="J6" s="129" t="s">
        <v>1773</v>
      </c>
      <c r="K6" s="129" t="s">
        <v>1774</v>
      </c>
      <c r="L6" s="129" t="s">
        <v>1775</v>
      </c>
      <c r="M6" s="129" t="s">
        <v>1776</v>
      </c>
      <c r="N6" s="129" t="s">
        <v>1777</v>
      </c>
      <c r="O6" s="129" t="s">
        <v>1778</v>
      </c>
      <c r="P6" s="129" t="s">
        <v>1779</v>
      </c>
      <c r="Q6" s="129" t="s">
        <v>1780</v>
      </c>
      <c r="R6" s="129" t="s">
        <v>1781</v>
      </c>
      <c r="S6" s="129" t="s">
        <v>1782</v>
      </c>
      <c r="T6" s="129" t="s">
        <v>1783</v>
      </c>
      <c r="U6" s="129" t="s">
        <v>1784</v>
      </c>
      <c r="V6" s="129" t="s">
        <v>1785</v>
      </c>
      <c r="W6" s="129" t="s">
        <v>1786</v>
      </c>
      <c r="X6" s="129" t="s">
        <v>1787</v>
      </c>
      <c r="Y6" s="129" t="s">
        <v>1788</v>
      </c>
      <c r="Z6" s="129" t="s">
        <v>1789</v>
      </c>
      <c r="AA6" s="129" t="s">
        <v>1790</v>
      </c>
      <c r="AB6" s="129" t="s">
        <v>1791</v>
      </c>
      <c r="AC6" s="129" t="s">
        <v>1792</v>
      </c>
      <c r="AD6" s="129" t="s">
        <v>1793</v>
      </c>
      <c r="AE6" s="129" t="s">
        <v>1794</v>
      </c>
      <c r="AF6" s="129" t="s">
        <v>1795</v>
      </c>
      <c r="AG6" s="129" t="s">
        <v>1796</v>
      </c>
      <c r="AH6" s="129" t="s">
        <v>1797</v>
      </c>
      <c r="AI6" s="129" t="s">
        <v>1798</v>
      </c>
      <c r="AJ6" s="129" t="s">
        <v>1799</v>
      </c>
      <c r="AK6" s="129" t="s">
        <v>1800</v>
      </c>
      <c r="AL6" s="129" t="s">
        <v>1801</v>
      </c>
      <c r="AM6" s="129" t="s">
        <v>1802</v>
      </c>
      <c r="AN6" s="129" t="s">
        <v>1803</v>
      </c>
      <c r="AO6" s="129" t="s">
        <v>1804</v>
      </c>
      <c r="AP6" s="129" t="s">
        <v>1805</v>
      </c>
      <c r="AQ6" s="129" t="s">
        <v>1806</v>
      </c>
      <c r="AR6" s="129" t="s">
        <v>1807</v>
      </c>
      <c r="AS6" s="129" t="s">
        <v>1808</v>
      </c>
      <c r="AT6" s="129" t="s">
        <v>1809</v>
      </c>
      <c r="AU6" s="129" t="s">
        <v>1810</v>
      </c>
      <c r="AV6" s="129" t="s">
        <v>1811</v>
      </c>
      <c r="AW6" s="129" t="s">
        <v>1812</v>
      </c>
      <c r="AX6" s="129" t="s">
        <v>1813</v>
      </c>
      <c r="AY6" s="129" t="s">
        <v>1814</v>
      </c>
      <c r="AZ6" s="129" t="s">
        <v>1815</v>
      </c>
      <c r="BA6" s="129" t="s">
        <v>1816</v>
      </c>
      <c r="BB6" s="129" t="s">
        <v>1817</v>
      </c>
      <c r="BC6" s="129" t="s">
        <v>1818</v>
      </c>
      <c r="BD6" s="129" t="s">
        <v>1819</v>
      </c>
      <c r="BE6" s="129" t="s">
        <v>1820</v>
      </c>
      <c r="BF6" s="129" t="s">
        <v>1821</v>
      </c>
      <c r="BG6" s="129" t="s">
        <v>1822</v>
      </c>
      <c r="BH6" s="129" t="s">
        <v>1823</v>
      </c>
      <c r="BI6" s="129" t="s">
        <v>1824</v>
      </c>
      <c r="BJ6" s="129" t="s">
        <v>1825</v>
      </c>
      <c r="BK6" s="129" t="s">
        <v>1826</v>
      </c>
      <c r="BL6" s="129" t="s">
        <v>1827</v>
      </c>
      <c r="BM6" s="129" t="s">
        <v>1828</v>
      </c>
      <c r="BN6" s="129" t="s">
        <v>1829</v>
      </c>
      <c r="BO6" s="129" t="s">
        <v>1830</v>
      </c>
      <c r="BP6" s="129" t="s">
        <v>1831</v>
      </c>
      <c r="BQ6" s="129" t="s">
        <v>1832</v>
      </c>
      <c r="BR6" s="129" t="s">
        <v>1833</v>
      </c>
      <c r="BS6" s="129" t="s">
        <v>1834</v>
      </c>
      <c r="BT6" s="129" t="s">
        <v>1835</v>
      </c>
      <c r="BU6" s="129" t="s">
        <v>1836</v>
      </c>
      <c r="BV6" s="129" t="s">
        <v>1837</v>
      </c>
      <c r="BW6" s="129" t="s">
        <v>1838</v>
      </c>
      <c r="BX6" s="129" t="s">
        <v>1839</v>
      </c>
      <c r="BY6" s="129" t="s">
        <v>1840</v>
      </c>
      <c r="BZ6" s="129" t="s">
        <v>1841</v>
      </c>
      <c r="CA6" s="129" t="s">
        <v>1842</v>
      </c>
      <c r="CB6" s="129" t="s">
        <v>1843</v>
      </c>
      <c r="CC6" s="129" t="s">
        <v>1844</v>
      </c>
      <c r="CD6" s="129" t="s">
        <v>1845</v>
      </c>
      <c r="CE6" s="129" t="s">
        <v>1846</v>
      </c>
      <c r="CF6" s="129" t="s">
        <v>1847</v>
      </c>
      <c r="CG6" s="129" t="s">
        <v>1848</v>
      </c>
      <c r="CH6" s="129" t="s">
        <v>1849</v>
      </c>
      <c r="CI6" s="129" t="s">
        <v>1850</v>
      </c>
      <c r="CJ6" s="129" t="s">
        <v>1851</v>
      </c>
      <c r="CK6" s="129" t="s">
        <v>1852</v>
      </c>
      <c r="CL6" s="129" t="s">
        <v>1853</v>
      </c>
      <c r="CM6" s="129" t="s">
        <v>1854</v>
      </c>
      <c r="CN6" s="129" t="s">
        <v>1855</v>
      </c>
      <c r="CO6" s="129" t="s">
        <v>1856</v>
      </c>
      <c r="CP6" s="129" t="s">
        <v>1857</v>
      </c>
      <c r="CQ6" s="129" t="s">
        <v>1858</v>
      </c>
      <c r="CR6" s="129" t="s">
        <v>1859</v>
      </c>
      <c r="CS6" s="129" t="s">
        <v>1860</v>
      </c>
      <c r="CT6" s="129" t="s">
        <v>1861</v>
      </c>
      <c r="CU6" s="129" t="s">
        <v>1862</v>
      </c>
      <c r="CV6" s="129" t="s">
        <v>1863</v>
      </c>
      <c r="CW6" s="129" t="s">
        <v>1864</v>
      </c>
      <c r="CX6" s="129" t="s">
        <v>1865</v>
      </c>
      <c r="CY6" s="129" t="s">
        <v>1866</v>
      </c>
      <c r="CZ6" s="129" t="s">
        <v>1867</v>
      </c>
      <c r="DA6" s="129" t="s">
        <v>1868</v>
      </c>
      <c r="DB6" s="129" t="s">
        <v>1869</v>
      </c>
      <c r="DC6" s="129" t="s">
        <v>1870</v>
      </c>
      <c r="DD6" s="129" t="s">
        <v>1871</v>
      </c>
      <c r="DE6" s="129" t="s">
        <v>1872</v>
      </c>
      <c r="DF6" s="129" t="s">
        <v>1873</v>
      </c>
      <c r="DG6" s="129" t="s">
        <v>1874</v>
      </c>
      <c r="DH6" s="129" t="s">
        <v>1875</v>
      </c>
      <c r="DI6" s="129" t="s">
        <v>1876</v>
      </c>
      <c r="DJ6" s="129" t="s">
        <v>1877</v>
      </c>
      <c r="DK6" s="129" t="s">
        <v>1878</v>
      </c>
      <c r="DL6" s="129" t="s">
        <v>1879</v>
      </c>
      <c r="DM6" s="129" t="s">
        <v>1880</v>
      </c>
      <c r="DN6" s="129" t="s">
        <v>1881</v>
      </c>
      <c r="DO6" s="129" t="s">
        <v>1882</v>
      </c>
      <c r="DP6" s="129" t="s">
        <v>1883</v>
      </c>
      <c r="DQ6" s="129" t="s">
        <v>1884</v>
      </c>
      <c r="DR6" s="129" t="s">
        <v>1885</v>
      </c>
      <c r="DS6" s="129" t="s">
        <v>1886</v>
      </c>
      <c r="DT6" s="129" t="s">
        <v>1887</v>
      </c>
      <c r="DU6" s="129" t="s">
        <v>1888</v>
      </c>
      <c r="DV6" s="129" t="s">
        <v>1889</v>
      </c>
      <c r="DW6" s="129" t="s">
        <v>1890</v>
      </c>
      <c r="DX6" s="129" t="s">
        <v>1891</v>
      </c>
      <c r="DY6" s="129" t="s">
        <v>1892</v>
      </c>
      <c r="DZ6" s="129" t="s">
        <v>1893</v>
      </c>
      <c r="EA6" s="129" t="s">
        <v>1894</v>
      </c>
      <c r="EB6" s="129" t="s">
        <v>1895</v>
      </c>
      <c r="EC6" s="129" t="s">
        <v>1896</v>
      </c>
      <c r="ED6" s="129" t="s">
        <v>1897</v>
      </c>
      <c r="EE6" s="129" t="s">
        <v>1898</v>
      </c>
      <c r="EF6" s="129" t="s">
        <v>1899</v>
      </c>
      <c r="EG6" s="129" t="s">
        <v>1900</v>
      </c>
      <c r="EH6" s="129" t="s">
        <v>1901</v>
      </c>
      <c r="EI6" s="129" t="s">
        <v>1902</v>
      </c>
      <c r="EJ6" s="129" t="s">
        <v>1903</v>
      </c>
      <c r="EK6" s="129" t="s">
        <v>1904</v>
      </c>
      <c r="EL6" s="129" t="s">
        <v>1905</v>
      </c>
      <c r="EM6" s="129" t="s">
        <v>1906</v>
      </c>
      <c r="EN6" s="129" t="s">
        <v>1907</v>
      </c>
      <c r="EO6" s="129" t="s">
        <v>1908</v>
      </c>
      <c r="EP6" s="129" t="s">
        <v>1909</v>
      </c>
      <c r="EQ6" s="129" t="s">
        <v>1910</v>
      </c>
      <c r="ER6" s="129" t="s">
        <v>1911</v>
      </c>
      <c r="ES6" s="129" t="s">
        <v>1912</v>
      </c>
      <c r="ET6" s="129" t="s">
        <v>1913</v>
      </c>
      <c r="EU6" s="129" t="s">
        <v>1914</v>
      </c>
      <c r="EV6" s="129" t="s">
        <v>1915</v>
      </c>
      <c r="EW6" s="129" t="s">
        <v>1916</v>
      </c>
      <c r="EX6" s="129" t="s">
        <v>1917</v>
      </c>
      <c r="EY6" s="129" t="s">
        <v>1918</v>
      </c>
      <c r="EZ6" s="129" t="s">
        <v>1919</v>
      </c>
      <c r="FA6" s="129" t="s">
        <v>1920</v>
      </c>
      <c r="FB6" s="129" t="s">
        <v>1921</v>
      </c>
      <c r="FC6" s="129" t="s">
        <v>1922</v>
      </c>
      <c r="FD6" s="129" t="s">
        <v>1923</v>
      </c>
      <c r="FE6" s="129" t="s">
        <v>1924</v>
      </c>
      <c r="FF6" s="129" t="s">
        <v>1925</v>
      </c>
      <c r="FG6" s="129" t="s">
        <v>1926</v>
      </c>
      <c r="FH6" s="129" t="s">
        <v>1927</v>
      </c>
      <c r="FI6" s="129" t="s">
        <v>1928</v>
      </c>
      <c r="FJ6" s="129" t="s">
        <v>1929</v>
      </c>
      <c r="FK6" s="129" t="s">
        <v>1930</v>
      </c>
      <c r="FL6" s="129" t="s">
        <v>1931</v>
      </c>
      <c r="FM6" s="129" t="s">
        <v>1932</v>
      </c>
      <c r="FN6" s="129" t="s">
        <v>1933</v>
      </c>
      <c r="FO6" s="129" t="s">
        <v>1934</v>
      </c>
      <c r="FP6" s="129" t="s">
        <v>1935</v>
      </c>
      <c r="FQ6" s="129" t="s">
        <v>1936</v>
      </c>
      <c r="FR6" s="129" t="s">
        <v>1937</v>
      </c>
      <c r="FS6" s="129" t="s">
        <v>1938</v>
      </c>
      <c r="FT6" s="129" t="s">
        <v>1939</v>
      </c>
      <c r="FU6" s="129" t="s">
        <v>1940</v>
      </c>
      <c r="FV6" s="129" t="s">
        <v>1941</v>
      </c>
      <c r="FW6" s="129" t="s">
        <v>1942</v>
      </c>
      <c r="FX6" s="129" t="s">
        <v>1943</v>
      </c>
      <c r="FY6" s="129" t="s">
        <v>1944</v>
      </c>
      <c r="FZ6" s="129" t="s">
        <v>1945</v>
      </c>
      <c r="GA6" s="129" t="s">
        <v>1946</v>
      </c>
      <c r="GB6" s="129" t="s">
        <v>1947</v>
      </c>
      <c r="GC6" s="129" t="s">
        <v>1948</v>
      </c>
      <c r="GD6" s="129" t="s">
        <v>1949</v>
      </c>
      <c r="GE6" s="129" t="s">
        <v>1950</v>
      </c>
      <c r="GF6" s="129" t="s">
        <v>1951</v>
      </c>
      <c r="GG6" s="129" t="s">
        <v>1952</v>
      </c>
      <c r="GH6" s="129" t="s">
        <v>1953</v>
      </c>
      <c r="GI6" s="129" t="s">
        <v>1954</v>
      </c>
      <c r="GJ6" s="129" t="s">
        <v>1955</v>
      </c>
      <c r="GK6" s="129" t="s">
        <v>1956</v>
      </c>
      <c r="GL6" s="129" t="s">
        <v>1957</v>
      </c>
      <c r="GM6" s="129" t="s">
        <v>1958</v>
      </c>
      <c r="GN6" s="129" t="s">
        <v>1959</v>
      </c>
      <c r="GO6" s="129" t="s">
        <v>1960</v>
      </c>
      <c r="GP6" s="129" t="s">
        <v>1961</v>
      </c>
      <c r="GQ6" s="129" t="s">
        <v>1962</v>
      </c>
      <c r="GR6" s="129" t="s">
        <v>1963</v>
      </c>
      <c r="GS6" s="129" t="s">
        <v>1964</v>
      </c>
      <c r="GT6" s="129" t="s">
        <v>1965</v>
      </c>
      <c r="GU6" s="129" t="s">
        <v>1966</v>
      </c>
      <c r="GV6" s="129" t="s">
        <v>1967</v>
      </c>
      <c r="GW6" s="129" t="s">
        <v>1968</v>
      </c>
      <c r="GX6" s="129" t="s">
        <v>1969</v>
      </c>
      <c r="GY6" s="129" t="s">
        <v>1970</v>
      </c>
      <c r="GZ6" s="129" t="s">
        <v>1971</v>
      </c>
      <c r="HA6" s="129" t="s">
        <v>1972</v>
      </c>
      <c r="HB6" s="129" t="s">
        <v>1973</v>
      </c>
      <c r="HC6" s="129" t="s">
        <v>1974</v>
      </c>
      <c r="HD6" s="129" t="s">
        <v>1975</v>
      </c>
      <c r="HE6" s="129" t="s">
        <v>1976</v>
      </c>
      <c r="HF6" s="129" t="s">
        <v>1977</v>
      </c>
      <c r="HG6" s="129" t="s">
        <v>1978</v>
      </c>
      <c r="HH6" s="129" t="s">
        <v>1979</v>
      </c>
      <c r="HI6" s="129" t="s">
        <v>1980</v>
      </c>
      <c r="HJ6" s="129" t="s">
        <v>1981</v>
      </c>
      <c r="HK6" s="129" t="s">
        <v>1982</v>
      </c>
      <c r="HL6" s="129" t="s">
        <v>1983</v>
      </c>
      <c r="HM6" s="129" t="s">
        <v>1984</v>
      </c>
      <c r="HN6" s="129" t="s">
        <v>1985</v>
      </c>
      <c r="HO6" s="129" t="s">
        <v>1986</v>
      </c>
      <c r="HP6" s="129" t="s">
        <v>1987</v>
      </c>
      <c r="HQ6" s="129" t="s">
        <v>1988</v>
      </c>
      <c r="HR6" s="129" t="s">
        <v>1989</v>
      </c>
      <c r="HS6" s="129" t="s">
        <v>1990</v>
      </c>
      <c r="HT6" s="129" t="s">
        <v>1991</v>
      </c>
      <c r="HU6" s="129" t="s">
        <v>1992</v>
      </c>
      <c r="HV6" s="129" t="s">
        <v>1993</v>
      </c>
      <c r="HW6" s="129" t="s">
        <v>1994</v>
      </c>
      <c r="HX6" s="129" t="s">
        <v>1995</v>
      </c>
      <c r="HY6" s="129" t="s">
        <v>1996</v>
      </c>
      <c r="HZ6" s="129" t="s">
        <v>1997</v>
      </c>
      <c r="IA6" s="129" t="s">
        <v>1998</v>
      </c>
      <c r="IB6" s="129" t="s">
        <v>1999</v>
      </c>
      <c r="IC6" s="129" t="s">
        <v>2000</v>
      </c>
      <c r="ID6" s="129" t="s">
        <v>2001</v>
      </c>
      <c r="IE6" s="129" t="s">
        <v>2002</v>
      </c>
      <c r="IF6" s="129" t="s">
        <v>2003</v>
      </c>
      <c r="IG6" s="129" t="s">
        <v>2004</v>
      </c>
      <c r="IH6" s="129" t="s">
        <v>2005</v>
      </c>
      <c r="II6" s="129" t="s">
        <v>2006</v>
      </c>
      <c r="IJ6" s="129" t="s">
        <v>2007</v>
      </c>
      <c r="IK6" s="129" t="s">
        <v>2008</v>
      </c>
      <c r="IL6" s="129" t="s">
        <v>2009</v>
      </c>
      <c r="IM6" s="129" t="s">
        <v>2010</v>
      </c>
      <c r="IN6" s="129" t="s">
        <v>2011</v>
      </c>
      <c r="IO6" s="129" t="s">
        <v>2012</v>
      </c>
      <c r="IP6" s="129" t="s">
        <v>2013</v>
      </c>
      <c r="IQ6" s="129" t="s">
        <v>2014</v>
      </c>
      <c r="IR6" s="129" t="s">
        <v>2015</v>
      </c>
      <c r="IS6" s="129" t="s">
        <v>2016</v>
      </c>
      <c r="IT6" s="129" t="s">
        <v>2017</v>
      </c>
      <c r="IU6" s="129" t="s">
        <v>2018</v>
      </c>
      <c r="IV6" s="129" t="s">
        <v>2019</v>
      </c>
      <c r="IW6" s="129" t="s">
        <v>2020</v>
      </c>
      <c r="IX6" s="129" t="s">
        <v>2021</v>
      </c>
      <c r="IY6" s="129" t="s">
        <v>2022</v>
      </c>
      <c r="IZ6" s="129" t="s">
        <v>2023</v>
      </c>
      <c r="JA6" s="129" t="s">
        <v>2024</v>
      </c>
      <c r="JB6" s="129" t="s">
        <v>2025</v>
      </c>
      <c r="JC6" s="129" t="s">
        <v>2026</v>
      </c>
      <c r="JD6" s="129" t="s">
        <v>2027</v>
      </c>
      <c r="JE6" s="129" t="s">
        <v>2028</v>
      </c>
      <c r="JF6" s="129" t="s">
        <v>2029</v>
      </c>
      <c r="JG6" s="129" t="s">
        <v>2030</v>
      </c>
      <c r="JH6" s="129" t="s">
        <v>2031</v>
      </c>
      <c r="JI6" s="129" t="s">
        <v>2032</v>
      </c>
      <c r="JJ6" s="129" t="s">
        <v>2033</v>
      </c>
      <c r="JK6" s="129" t="s">
        <v>2034</v>
      </c>
      <c r="JL6" s="129" t="s">
        <v>2035</v>
      </c>
      <c r="JM6" s="129" t="s">
        <v>2036</v>
      </c>
      <c r="JN6" s="129" t="s">
        <v>2037</v>
      </c>
      <c r="JO6" s="129" t="s">
        <v>2038</v>
      </c>
      <c r="JP6" s="129" t="s">
        <v>2039</v>
      </c>
      <c r="JQ6" s="129" t="s">
        <v>2040</v>
      </c>
      <c r="JR6" s="129" t="s">
        <v>2041</v>
      </c>
      <c r="JS6" s="129" t="s">
        <v>2042</v>
      </c>
      <c r="JT6" s="129" t="s">
        <v>2043</v>
      </c>
      <c r="JU6" s="129" t="s">
        <v>2044</v>
      </c>
      <c r="JV6" s="129" t="s">
        <v>2045</v>
      </c>
      <c r="JW6" s="129" t="s">
        <v>2046</v>
      </c>
      <c r="JX6" s="129" t="s">
        <v>2047</v>
      </c>
      <c r="JY6" s="129" t="s">
        <v>2048</v>
      </c>
      <c r="JZ6" s="129" t="s">
        <v>2049</v>
      </c>
      <c r="KA6" s="129" t="s">
        <v>2050</v>
      </c>
      <c r="KB6" s="129" t="s">
        <v>2051</v>
      </c>
      <c r="KC6" s="129" t="s">
        <v>2052</v>
      </c>
      <c r="KD6" s="129" t="s">
        <v>2053</v>
      </c>
      <c r="KE6" s="129" t="s">
        <v>2054</v>
      </c>
      <c r="KF6" s="129" t="s">
        <v>2055</v>
      </c>
      <c r="KG6" s="129" t="s">
        <v>2056</v>
      </c>
      <c r="KH6" s="129" t="s">
        <v>2057</v>
      </c>
      <c r="KI6" s="129" t="s">
        <v>2058</v>
      </c>
    </row>
    <row r="7" spans="1:295" ht="27" customHeight="1" x14ac:dyDescent="0.3">
      <c r="A7" s="192" t="s">
        <v>17</v>
      </c>
      <c r="B7" s="192"/>
      <c r="C7" s="193" t="s">
        <v>2059</v>
      </c>
      <c r="D7" s="193"/>
      <c r="E7" s="193"/>
      <c r="F7" s="193" t="s">
        <v>2060</v>
      </c>
      <c r="G7" s="193" t="s">
        <v>2061</v>
      </c>
      <c r="H7" s="193"/>
      <c r="I7" s="193"/>
      <c r="J7" s="193"/>
      <c r="K7" s="193" t="s">
        <v>2062</v>
      </c>
      <c r="L7" s="193"/>
      <c r="M7" s="193"/>
      <c r="N7" s="193" t="s">
        <v>2063</v>
      </c>
      <c r="O7" s="193" t="s">
        <v>2064</v>
      </c>
      <c r="P7" s="193"/>
      <c r="Q7" s="193" t="s">
        <v>2065</v>
      </c>
      <c r="R7" s="193"/>
      <c r="S7" s="193" t="s">
        <v>2066</v>
      </c>
      <c r="T7" s="193"/>
      <c r="U7" s="193" t="s">
        <v>2067</v>
      </c>
      <c r="V7" s="193"/>
      <c r="W7" s="193"/>
      <c r="X7" s="193" t="s">
        <v>2068</v>
      </c>
      <c r="Y7" s="193"/>
      <c r="Z7" s="193"/>
      <c r="AA7" s="193" t="s">
        <v>2069</v>
      </c>
      <c r="AB7" s="193"/>
      <c r="AC7" s="193"/>
      <c r="AD7" s="193"/>
      <c r="AE7" s="193"/>
      <c r="AF7" s="193"/>
      <c r="AG7" s="193"/>
      <c r="AH7" s="193"/>
      <c r="AI7" s="193"/>
      <c r="AJ7" s="193" t="s">
        <v>2070</v>
      </c>
      <c r="AK7" s="193"/>
      <c r="AL7" s="193"/>
      <c r="AM7" s="193" t="s">
        <v>2071</v>
      </c>
      <c r="AN7" s="193"/>
      <c r="AO7" s="193" t="s">
        <v>2072</v>
      </c>
      <c r="AP7" s="193"/>
      <c r="AQ7" s="193" t="s">
        <v>2073</v>
      </c>
      <c r="AR7" s="193"/>
      <c r="AS7" s="193"/>
      <c r="AT7" s="193" t="s">
        <v>2074</v>
      </c>
      <c r="AU7" s="193"/>
      <c r="AV7" s="193" t="s">
        <v>2075</v>
      </c>
      <c r="AW7" s="193"/>
      <c r="AX7" s="193" t="s">
        <v>2074</v>
      </c>
      <c r="AY7" s="193"/>
      <c r="AZ7" s="193"/>
      <c r="BA7" s="193" t="s">
        <v>2076</v>
      </c>
      <c r="BB7" s="193" t="s">
        <v>2077</v>
      </c>
      <c r="BC7" s="193" t="s">
        <v>2078</v>
      </c>
      <c r="BD7" s="193"/>
      <c r="BE7" s="193"/>
      <c r="BF7" s="193" t="s">
        <v>2079</v>
      </c>
      <c r="BG7" s="193"/>
      <c r="BH7" s="193"/>
      <c r="BI7" s="193"/>
      <c r="BJ7" s="193"/>
      <c r="BK7" s="193" t="s">
        <v>2080</v>
      </c>
      <c r="BL7" s="193" t="s">
        <v>2081</v>
      </c>
      <c r="BM7" s="193"/>
      <c r="BN7" s="193" t="s">
        <v>2082</v>
      </c>
      <c r="BO7" s="193"/>
      <c r="BP7" s="193"/>
      <c r="BQ7" s="193" t="s">
        <v>2083</v>
      </c>
      <c r="BR7" s="193"/>
      <c r="BS7" s="193"/>
      <c r="BT7" s="193"/>
      <c r="BU7" s="193" t="s">
        <v>2084</v>
      </c>
      <c r="BV7" s="193" t="s">
        <v>2085</v>
      </c>
      <c r="BW7" s="193" t="s">
        <v>2086</v>
      </c>
      <c r="BX7" s="193"/>
      <c r="BY7" s="193"/>
      <c r="BZ7" s="193"/>
      <c r="CA7" s="193" t="s">
        <v>2087</v>
      </c>
      <c r="CB7" s="193"/>
      <c r="CC7" s="193"/>
      <c r="CD7" s="193"/>
      <c r="CE7" s="193"/>
      <c r="CF7" s="193" t="s">
        <v>2088</v>
      </c>
      <c r="CG7" s="193"/>
      <c r="CH7" s="193"/>
      <c r="CI7" s="193"/>
      <c r="CJ7" s="193" t="s">
        <v>2089</v>
      </c>
      <c r="CK7" s="193"/>
      <c r="CL7" s="193" t="s">
        <v>2090</v>
      </c>
      <c r="CM7" s="193"/>
      <c r="CN7" s="193" t="s">
        <v>2091</v>
      </c>
      <c r="CO7" s="193" t="s">
        <v>2092</v>
      </c>
      <c r="CP7" s="193"/>
      <c r="CQ7" s="193"/>
      <c r="CR7" s="193" t="s">
        <v>2093</v>
      </c>
      <c r="CS7" s="193"/>
      <c r="CT7" s="193"/>
      <c r="CU7" s="193"/>
      <c r="CV7" s="193"/>
      <c r="CW7" s="193" t="s">
        <v>2094</v>
      </c>
      <c r="CX7" s="193" t="s">
        <v>2095</v>
      </c>
      <c r="CY7" s="193"/>
      <c r="CZ7" s="193"/>
      <c r="DA7" s="193"/>
      <c r="DB7" s="193"/>
      <c r="DC7" s="193"/>
      <c r="DD7" s="193" t="s">
        <v>2096</v>
      </c>
      <c r="DE7" s="193"/>
      <c r="DF7" s="193"/>
      <c r="DG7" s="193" t="s">
        <v>2097</v>
      </c>
      <c r="DH7" s="193"/>
      <c r="DI7" s="193" t="s">
        <v>2098</v>
      </c>
      <c r="DJ7" s="193"/>
      <c r="DK7" s="193" t="s">
        <v>2099</v>
      </c>
      <c r="DL7" s="193" t="s">
        <v>2100</v>
      </c>
      <c r="DM7" s="193"/>
      <c r="DN7" s="193"/>
      <c r="DO7" s="193"/>
      <c r="DP7" s="193"/>
      <c r="DQ7" s="193" t="s">
        <v>2101</v>
      </c>
      <c r="DR7" s="193" t="s">
        <v>2102</v>
      </c>
      <c r="DS7" s="193" t="s">
        <v>2103</v>
      </c>
      <c r="DT7" s="193"/>
      <c r="DU7" s="193"/>
      <c r="DV7" s="193"/>
      <c r="DW7" s="193"/>
      <c r="DX7" s="193"/>
      <c r="DY7" s="193"/>
      <c r="DZ7" s="193"/>
      <c r="EA7" s="193" t="s">
        <v>2104</v>
      </c>
      <c r="EB7" s="193" t="s">
        <v>2105</v>
      </c>
      <c r="EC7" s="193"/>
      <c r="ED7" s="193"/>
      <c r="EE7" s="193" t="s">
        <v>2104</v>
      </c>
      <c r="EF7" s="193"/>
      <c r="EG7" s="193" t="s">
        <v>2106</v>
      </c>
      <c r="EH7" s="193" t="s">
        <v>2107</v>
      </c>
      <c r="EI7" s="193"/>
      <c r="EJ7" s="193" t="s">
        <v>2108</v>
      </c>
      <c r="EK7" s="193"/>
      <c r="EL7" s="193"/>
      <c r="EM7" s="193"/>
      <c r="EN7" s="193"/>
      <c r="EO7" s="193"/>
      <c r="EP7" s="193"/>
      <c r="EQ7" s="193"/>
      <c r="ER7" s="193"/>
      <c r="ES7" s="193"/>
      <c r="ET7" s="193" t="s">
        <v>2109</v>
      </c>
      <c r="EU7" s="193" t="s">
        <v>2110</v>
      </c>
      <c r="EV7" s="193" t="s">
        <v>2111</v>
      </c>
      <c r="EW7" s="193" t="s">
        <v>2112</v>
      </c>
      <c r="EX7" s="193" t="s">
        <v>2113</v>
      </c>
      <c r="EY7" s="193" t="s">
        <v>2114</v>
      </c>
      <c r="EZ7" s="193" t="s">
        <v>2115</v>
      </c>
      <c r="FA7" s="193"/>
      <c r="FB7" s="193" t="s">
        <v>2116</v>
      </c>
      <c r="FC7" s="193"/>
      <c r="FD7" s="193" t="s">
        <v>2117</v>
      </c>
      <c r="FE7" s="193"/>
      <c r="FF7" s="193"/>
      <c r="FG7" s="193" t="s">
        <v>2118</v>
      </c>
      <c r="FH7" s="193"/>
      <c r="FI7" s="193"/>
      <c r="FJ7" s="193" t="s">
        <v>2119</v>
      </c>
      <c r="FK7" s="193"/>
      <c r="FL7" s="193"/>
      <c r="FM7" s="193" t="s">
        <v>2120</v>
      </c>
      <c r="FN7" s="193"/>
      <c r="FO7" s="193"/>
      <c r="FP7" s="193" t="s">
        <v>2121</v>
      </c>
      <c r="FQ7" s="193"/>
      <c r="FR7" s="193"/>
      <c r="FS7" s="193" t="s">
        <v>2122</v>
      </c>
      <c r="FT7" s="193" t="s">
        <v>2121</v>
      </c>
      <c r="FU7" s="193"/>
      <c r="FV7" s="193"/>
      <c r="FW7" s="193"/>
      <c r="FX7" s="193" t="s">
        <v>2123</v>
      </c>
      <c r="FY7" s="193" t="s">
        <v>2124</v>
      </c>
      <c r="FZ7" s="193" t="s">
        <v>2125</v>
      </c>
      <c r="GA7" s="193" t="s">
        <v>2126</v>
      </c>
      <c r="GB7" s="193" t="s">
        <v>2127</v>
      </c>
      <c r="GC7" s="193" t="s">
        <v>2128</v>
      </c>
      <c r="GD7" s="193"/>
      <c r="GE7" s="193" t="s">
        <v>2129</v>
      </c>
      <c r="GF7" s="193" t="s">
        <v>2130</v>
      </c>
      <c r="GG7" s="193" t="s">
        <v>2131</v>
      </c>
      <c r="GH7" s="193" t="s">
        <v>2132</v>
      </c>
      <c r="GI7" s="193" t="s">
        <v>2133</v>
      </c>
      <c r="GJ7" s="193"/>
      <c r="GK7" s="193" t="s">
        <v>2132</v>
      </c>
      <c r="GL7" s="193" t="s">
        <v>2134</v>
      </c>
      <c r="GM7" s="193"/>
      <c r="GN7" s="193" t="s">
        <v>2135</v>
      </c>
      <c r="GO7" s="193" t="s">
        <v>2136</v>
      </c>
      <c r="GP7" s="193" t="s">
        <v>2131</v>
      </c>
      <c r="GQ7" s="193"/>
      <c r="GR7" s="193" t="s">
        <v>2137</v>
      </c>
      <c r="GS7" s="193"/>
      <c r="GT7" s="193"/>
      <c r="GU7" s="193" t="s">
        <v>2138</v>
      </c>
      <c r="GV7" s="193" t="s">
        <v>2133</v>
      </c>
      <c r="GW7" s="193"/>
      <c r="GX7" s="193" t="s">
        <v>2139</v>
      </c>
      <c r="GY7" s="193" t="s">
        <v>2140</v>
      </c>
      <c r="GZ7" s="193"/>
      <c r="HA7" s="193" t="s">
        <v>2139</v>
      </c>
      <c r="HB7" s="193" t="s">
        <v>2141</v>
      </c>
      <c r="HC7" s="193"/>
      <c r="HD7" s="193" t="s">
        <v>2142</v>
      </c>
      <c r="HE7" s="193" t="s">
        <v>2143</v>
      </c>
      <c r="HF7" s="193" t="s">
        <v>2144</v>
      </c>
      <c r="HG7" s="193" t="s">
        <v>2145</v>
      </c>
      <c r="HH7" s="193" t="s">
        <v>2143</v>
      </c>
      <c r="HI7" s="193" t="s">
        <v>2146</v>
      </c>
      <c r="HJ7" s="193"/>
      <c r="HK7" s="193"/>
      <c r="HL7" s="193"/>
      <c r="HM7" s="193"/>
      <c r="HN7" s="193"/>
      <c r="HO7" s="193" t="s">
        <v>2147</v>
      </c>
      <c r="HP7" s="193"/>
      <c r="HQ7" s="193"/>
      <c r="HR7" s="193"/>
      <c r="HS7" s="193"/>
      <c r="HT7" s="193"/>
      <c r="HU7" s="193"/>
      <c r="HV7" s="193"/>
      <c r="HW7" s="193"/>
      <c r="HX7" s="193"/>
      <c r="HY7" s="193" t="s">
        <v>2148</v>
      </c>
      <c r="HZ7" s="193"/>
      <c r="IA7" s="193" t="s">
        <v>2149</v>
      </c>
      <c r="IB7" s="193"/>
      <c r="IC7" s="193"/>
      <c r="ID7" s="193"/>
      <c r="IE7" s="193"/>
      <c r="IF7" s="193"/>
      <c r="IG7" s="193"/>
      <c r="IH7" s="193"/>
      <c r="II7" s="193"/>
      <c r="IJ7" s="193" t="s">
        <v>2150</v>
      </c>
      <c r="IK7" s="193"/>
      <c r="IL7" s="193"/>
      <c r="IM7" s="193"/>
      <c r="IN7" s="193"/>
      <c r="IO7" s="193" t="s">
        <v>2151</v>
      </c>
      <c r="IP7" s="193"/>
      <c r="IQ7" s="193" t="s">
        <v>2152</v>
      </c>
      <c r="IR7" s="193"/>
      <c r="IS7" s="193" t="s">
        <v>2153</v>
      </c>
      <c r="IT7" s="193"/>
      <c r="IU7" s="193"/>
      <c r="IV7" s="193"/>
      <c r="IW7" s="193" t="s">
        <v>2154</v>
      </c>
      <c r="IX7" s="193"/>
      <c r="IY7" s="193" t="s">
        <v>2155</v>
      </c>
      <c r="IZ7" s="193" t="s">
        <v>2156</v>
      </c>
      <c r="JA7" s="193" t="s">
        <v>2157</v>
      </c>
      <c r="JB7" s="193" t="s">
        <v>2158</v>
      </c>
      <c r="JC7" s="193"/>
      <c r="JD7" s="193" t="s">
        <v>2159</v>
      </c>
      <c r="JE7" s="193"/>
      <c r="JF7" s="193" t="s">
        <v>2160</v>
      </c>
      <c r="JG7" s="193"/>
      <c r="JH7" s="193"/>
      <c r="JI7" s="193" t="s">
        <v>2161</v>
      </c>
      <c r="JJ7" s="193"/>
      <c r="JK7" s="193"/>
      <c r="JL7" s="193"/>
      <c r="JM7" s="193"/>
      <c r="JN7" s="193"/>
      <c r="JO7" s="193" t="s">
        <v>2162</v>
      </c>
      <c r="JP7" s="193"/>
      <c r="JQ7" s="193" t="s">
        <v>2163</v>
      </c>
      <c r="JR7" s="193"/>
      <c r="JS7" s="193"/>
      <c r="JT7" s="193" t="s">
        <v>2164</v>
      </c>
      <c r="JU7" s="193" t="s">
        <v>2165</v>
      </c>
      <c r="JV7" s="193" t="s">
        <v>2166</v>
      </c>
      <c r="JW7" s="193" t="s">
        <v>2149</v>
      </c>
      <c r="JX7" s="193" t="s">
        <v>2167</v>
      </c>
      <c r="JY7" s="193" t="s">
        <v>2168</v>
      </c>
      <c r="JZ7" s="193" t="s">
        <v>2169</v>
      </c>
      <c r="KA7" s="193"/>
      <c r="KB7" s="193"/>
      <c r="KC7" s="193" t="s">
        <v>2170</v>
      </c>
      <c r="KD7" s="193"/>
      <c r="KE7" s="193"/>
      <c r="KF7" s="193" t="s">
        <v>2165</v>
      </c>
      <c r="KG7" s="193" t="s">
        <v>2171</v>
      </c>
      <c r="KH7" s="193" t="s">
        <v>2172</v>
      </c>
      <c r="KI7" s="193"/>
    </row>
    <row r="8" spans="1:295" ht="27" customHeight="1" x14ac:dyDescent="0.3">
      <c r="A8" s="128" t="s">
        <v>54</v>
      </c>
      <c r="B8" s="128" t="s">
        <v>539</v>
      </c>
      <c r="C8" s="129" t="s">
        <v>398</v>
      </c>
      <c r="D8" s="129" t="s">
        <v>2173</v>
      </c>
      <c r="E8" s="129" t="s">
        <v>2174</v>
      </c>
      <c r="F8" s="129" t="s">
        <v>2175</v>
      </c>
      <c r="G8" s="129" t="s">
        <v>2176</v>
      </c>
      <c r="H8" s="129" t="s">
        <v>441</v>
      </c>
      <c r="I8" s="129" t="s">
        <v>2177</v>
      </c>
      <c r="J8" s="129" t="s">
        <v>2178</v>
      </c>
      <c r="K8" s="129" t="s">
        <v>2179</v>
      </c>
      <c r="L8" s="129" t="s">
        <v>2180</v>
      </c>
      <c r="M8" s="129" t="s">
        <v>405</v>
      </c>
      <c r="N8" s="129" t="s">
        <v>2181</v>
      </c>
      <c r="O8" s="130" t="s">
        <v>2182</v>
      </c>
      <c r="P8" s="129" t="s">
        <v>2183</v>
      </c>
      <c r="Q8" s="129" t="s">
        <v>2184</v>
      </c>
      <c r="R8" s="129" t="s">
        <v>2183</v>
      </c>
      <c r="S8" s="129" t="s">
        <v>2185</v>
      </c>
      <c r="T8" s="129" t="s">
        <v>2178</v>
      </c>
      <c r="U8" s="129" t="s">
        <v>2186</v>
      </c>
      <c r="V8" s="129" t="s">
        <v>2187</v>
      </c>
      <c r="W8" s="129" t="s">
        <v>2188</v>
      </c>
      <c r="X8" s="129" t="s">
        <v>2189</v>
      </c>
      <c r="Y8" s="129" t="s">
        <v>2190</v>
      </c>
      <c r="Z8" s="129" t="s">
        <v>2191</v>
      </c>
      <c r="AA8" s="129" t="s">
        <v>2192</v>
      </c>
      <c r="AB8" s="129" t="s">
        <v>2193</v>
      </c>
      <c r="AC8" s="129" t="s">
        <v>2194</v>
      </c>
      <c r="AD8" s="129" t="s">
        <v>2195</v>
      </c>
      <c r="AE8" s="129" t="s">
        <v>2196</v>
      </c>
      <c r="AF8" s="129" t="s">
        <v>2181</v>
      </c>
      <c r="AG8" s="129" t="s">
        <v>2182</v>
      </c>
      <c r="AH8" s="129" t="s">
        <v>2197</v>
      </c>
      <c r="AI8" s="129" t="s">
        <v>2198</v>
      </c>
      <c r="AJ8" s="130" t="s">
        <v>2199</v>
      </c>
      <c r="AK8" s="130" t="s">
        <v>2200</v>
      </c>
      <c r="AL8" s="129" t="s">
        <v>2201</v>
      </c>
      <c r="AM8" s="129" t="s">
        <v>2199</v>
      </c>
      <c r="AN8" s="129" t="s">
        <v>2200</v>
      </c>
      <c r="AO8" s="129" t="s">
        <v>2202</v>
      </c>
      <c r="AP8" s="129" t="s">
        <v>2203</v>
      </c>
      <c r="AQ8" s="129" t="s">
        <v>2204</v>
      </c>
      <c r="AR8" s="129" t="s">
        <v>2205</v>
      </c>
      <c r="AS8" s="129" t="s">
        <v>2206</v>
      </c>
      <c r="AT8" s="130" t="s">
        <v>2207</v>
      </c>
      <c r="AU8" s="130" t="s">
        <v>433</v>
      </c>
      <c r="AV8" s="129" t="s">
        <v>2208</v>
      </c>
      <c r="AW8" s="129" t="s">
        <v>2209</v>
      </c>
      <c r="AX8" s="129" t="s">
        <v>2210</v>
      </c>
      <c r="AY8" s="129" t="s">
        <v>2211</v>
      </c>
      <c r="AZ8" s="129" t="s">
        <v>2212</v>
      </c>
      <c r="BA8" s="129" t="s">
        <v>2213</v>
      </c>
      <c r="BB8" s="130" t="s">
        <v>2214</v>
      </c>
      <c r="BC8" s="129" t="s">
        <v>331</v>
      </c>
      <c r="BD8" s="129" t="s">
        <v>2215</v>
      </c>
      <c r="BE8" s="129" t="s">
        <v>2216</v>
      </c>
      <c r="BF8" s="129" t="s">
        <v>2207</v>
      </c>
      <c r="BG8" s="129" t="s">
        <v>433</v>
      </c>
      <c r="BH8" s="129" t="s">
        <v>2217</v>
      </c>
      <c r="BI8" s="129" t="s">
        <v>2218</v>
      </c>
      <c r="BJ8" s="129" t="s">
        <v>2219</v>
      </c>
      <c r="BK8" s="129" t="s">
        <v>2220</v>
      </c>
      <c r="BL8" s="129" t="s">
        <v>2221</v>
      </c>
      <c r="BM8" s="129" t="s">
        <v>2222</v>
      </c>
      <c r="BN8" s="129" t="s">
        <v>2214</v>
      </c>
      <c r="BO8" s="129" t="s">
        <v>2223</v>
      </c>
      <c r="BP8" s="129" t="s">
        <v>2224</v>
      </c>
      <c r="BQ8" s="129" t="s">
        <v>2225</v>
      </c>
      <c r="BR8" s="129" t="s">
        <v>2226</v>
      </c>
      <c r="BS8" s="129" t="s">
        <v>2227</v>
      </c>
      <c r="BT8" s="129" t="s">
        <v>2228</v>
      </c>
      <c r="BU8" s="129" t="s">
        <v>2228</v>
      </c>
      <c r="BV8" s="129" t="s">
        <v>2229</v>
      </c>
      <c r="BW8" s="129" t="s">
        <v>2230</v>
      </c>
      <c r="BX8" s="129" t="s">
        <v>2231</v>
      </c>
      <c r="BY8" s="129" t="s">
        <v>2232</v>
      </c>
      <c r="BZ8" s="129" t="s">
        <v>2233</v>
      </c>
      <c r="CA8" s="129" t="s">
        <v>2234</v>
      </c>
      <c r="CB8" s="129" t="s">
        <v>2235</v>
      </c>
      <c r="CC8" s="129" t="s">
        <v>2236</v>
      </c>
      <c r="CD8" s="129" t="s">
        <v>2237</v>
      </c>
      <c r="CE8" s="129" t="s">
        <v>2238</v>
      </c>
      <c r="CF8" s="129" t="s">
        <v>2239</v>
      </c>
      <c r="CG8" s="129" t="s">
        <v>2240</v>
      </c>
      <c r="CH8" s="129" t="s">
        <v>2241</v>
      </c>
      <c r="CI8" s="129" t="s">
        <v>2242</v>
      </c>
      <c r="CJ8" s="129" t="s">
        <v>2243</v>
      </c>
      <c r="CK8" s="129" t="s">
        <v>2244</v>
      </c>
      <c r="CL8" s="129" t="s">
        <v>2245</v>
      </c>
      <c r="CM8" s="129" t="s">
        <v>2246</v>
      </c>
      <c r="CN8" s="129" t="s">
        <v>2247</v>
      </c>
      <c r="CO8" s="129" t="s">
        <v>2248</v>
      </c>
      <c r="CP8" s="129" t="s">
        <v>2249</v>
      </c>
      <c r="CQ8" s="129" t="s">
        <v>2250</v>
      </c>
      <c r="CR8" s="129" t="s">
        <v>2251</v>
      </c>
      <c r="CS8" s="129" t="s">
        <v>2252</v>
      </c>
      <c r="CT8" s="129" t="s">
        <v>2253</v>
      </c>
      <c r="CU8" s="129" t="s">
        <v>2254</v>
      </c>
      <c r="CV8" s="129" t="s">
        <v>2255</v>
      </c>
      <c r="CW8" s="129" t="s">
        <v>2256</v>
      </c>
      <c r="CX8" s="129" t="s">
        <v>2257</v>
      </c>
      <c r="CY8" s="129" t="s">
        <v>2258</v>
      </c>
      <c r="CZ8" s="129" t="s">
        <v>2259</v>
      </c>
      <c r="DA8" s="129" t="s">
        <v>2260</v>
      </c>
      <c r="DB8" s="129" t="s">
        <v>2261</v>
      </c>
      <c r="DC8" s="129" t="s">
        <v>2262</v>
      </c>
      <c r="DD8" s="129" t="s">
        <v>2241</v>
      </c>
      <c r="DE8" s="129" t="s">
        <v>2242</v>
      </c>
      <c r="DF8" s="129" t="s">
        <v>2263</v>
      </c>
      <c r="DG8" s="129" t="s">
        <v>2264</v>
      </c>
      <c r="DH8" s="129" t="s">
        <v>2265</v>
      </c>
      <c r="DI8" s="129" t="s">
        <v>2266</v>
      </c>
      <c r="DJ8" s="129" t="s">
        <v>2267</v>
      </c>
      <c r="DK8" s="129" t="s">
        <v>2268</v>
      </c>
      <c r="DL8" s="129" t="s">
        <v>2258</v>
      </c>
      <c r="DM8" s="129" t="s">
        <v>2259</v>
      </c>
      <c r="DN8" s="129" t="s">
        <v>2260</v>
      </c>
      <c r="DO8" s="129" t="s">
        <v>2269</v>
      </c>
      <c r="DP8" s="129" t="s">
        <v>2270</v>
      </c>
      <c r="DQ8" s="129" t="s">
        <v>2271</v>
      </c>
      <c r="DR8" s="129" t="s">
        <v>2272</v>
      </c>
      <c r="DS8" s="129" t="s">
        <v>2273</v>
      </c>
      <c r="DT8" s="129" t="s">
        <v>2274</v>
      </c>
      <c r="DU8" s="129" t="s">
        <v>2257</v>
      </c>
      <c r="DV8" s="129" t="s">
        <v>2258</v>
      </c>
      <c r="DW8" s="129" t="s">
        <v>2263</v>
      </c>
      <c r="DX8" s="129" t="s">
        <v>2272</v>
      </c>
      <c r="DY8" s="129" t="s">
        <v>2275</v>
      </c>
      <c r="DZ8" s="129" t="s">
        <v>2276</v>
      </c>
      <c r="EA8" s="129" t="s">
        <v>2277</v>
      </c>
      <c r="EB8" s="129" t="s">
        <v>2278</v>
      </c>
      <c r="EC8" s="129" t="s">
        <v>2279</v>
      </c>
      <c r="ED8" s="129" t="s">
        <v>2280</v>
      </c>
      <c r="EE8" s="129" t="s">
        <v>2281</v>
      </c>
      <c r="EF8" s="129" t="s">
        <v>2282</v>
      </c>
      <c r="EG8" s="129" t="s">
        <v>2215</v>
      </c>
      <c r="EH8" s="129" t="s">
        <v>2225</v>
      </c>
      <c r="EI8" s="129" t="s">
        <v>2283</v>
      </c>
      <c r="EJ8" s="129" t="s">
        <v>2284</v>
      </c>
      <c r="EK8" s="129" t="s">
        <v>2285</v>
      </c>
      <c r="EL8" s="129" t="s">
        <v>2286</v>
      </c>
      <c r="EM8" s="129" t="s">
        <v>2287</v>
      </c>
      <c r="EN8" s="129" t="s">
        <v>2288</v>
      </c>
      <c r="EO8" s="129" t="s">
        <v>2289</v>
      </c>
      <c r="EP8" s="129" t="s">
        <v>2290</v>
      </c>
      <c r="EQ8" s="129" t="s">
        <v>2291</v>
      </c>
      <c r="ER8" s="129" t="s">
        <v>2292</v>
      </c>
      <c r="ES8" s="129" t="s">
        <v>2293</v>
      </c>
      <c r="ET8" s="129" t="s">
        <v>2294</v>
      </c>
      <c r="EU8" s="129" t="s">
        <v>2295</v>
      </c>
      <c r="EV8" s="129" t="s">
        <v>2296</v>
      </c>
      <c r="EW8" s="129" t="s">
        <v>2297</v>
      </c>
      <c r="EX8" s="129" t="s">
        <v>2298</v>
      </c>
      <c r="EY8" s="129" t="s">
        <v>426</v>
      </c>
      <c r="EZ8" s="129" t="s">
        <v>428</v>
      </c>
      <c r="FA8" s="129" t="s">
        <v>2299</v>
      </c>
      <c r="FB8" s="129" t="s">
        <v>2282</v>
      </c>
      <c r="FC8" s="129" t="s">
        <v>2287</v>
      </c>
      <c r="FD8" s="129" t="s">
        <v>2300</v>
      </c>
      <c r="FE8" s="129" t="s">
        <v>2301</v>
      </c>
      <c r="FF8" s="129" t="s">
        <v>2302</v>
      </c>
      <c r="FG8" s="129" t="s">
        <v>2303</v>
      </c>
      <c r="FH8" s="129" t="s">
        <v>2304</v>
      </c>
      <c r="FI8" s="129" t="s">
        <v>2305</v>
      </c>
      <c r="FJ8" s="129" t="s">
        <v>2234</v>
      </c>
      <c r="FK8" s="129" t="s">
        <v>2235</v>
      </c>
      <c r="FL8" s="129" t="s">
        <v>2306</v>
      </c>
      <c r="FM8" s="129" t="s">
        <v>2275</v>
      </c>
      <c r="FN8" s="129" t="s">
        <v>2276</v>
      </c>
      <c r="FO8" s="129" t="s">
        <v>2307</v>
      </c>
      <c r="FP8" s="129" t="s">
        <v>2308</v>
      </c>
      <c r="FQ8" s="130" t="s">
        <v>2309</v>
      </c>
      <c r="FR8" s="129" t="s">
        <v>2310</v>
      </c>
      <c r="FS8" s="129" t="s">
        <v>2311</v>
      </c>
      <c r="FT8" s="129" t="s">
        <v>2312</v>
      </c>
      <c r="FU8" s="129" t="s">
        <v>2313</v>
      </c>
      <c r="FV8" s="129" t="s">
        <v>2314</v>
      </c>
      <c r="FW8" s="129" t="s">
        <v>2315</v>
      </c>
      <c r="FX8" s="129" t="s">
        <v>2316</v>
      </c>
      <c r="FY8" s="129" t="s">
        <v>2317</v>
      </c>
      <c r="FZ8" s="129" t="s">
        <v>2318</v>
      </c>
      <c r="GA8" s="129" t="s">
        <v>2284</v>
      </c>
      <c r="GB8" s="130" t="s">
        <v>2319</v>
      </c>
      <c r="GC8" s="129" t="s">
        <v>2308</v>
      </c>
      <c r="GD8" s="129" t="s">
        <v>2307</v>
      </c>
      <c r="GE8" s="129" t="s">
        <v>2320</v>
      </c>
      <c r="GF8" s="130" t="s">
        <v>2321</v>
      </c>
      <c r="GG8" s="129" t="s">
        <v>2322</v>
      </c>
      <c r="GH8" s="129" t="s">
        <v>2323</v>
      </c>
      <c r="GI8" s="129" t="s">
        <v>2257</v>
      </c>
      <c r="GJ8" s="129" t="s">
        <v>2324</v>
      </c>
      <c r="GK8" s="129" t="s">
        <v>2325</v>
      </c>
      <c r="GL8" s="129" t="s">
        <v>2326</v>
      </c>
      <c r="GM8" s="129" t="s">
        <v>2327</v>
      </c>
      <c r="GN8" s="129" t="s">
        <v>2328</v>
      </c>
      <c r="GO8" s="129" t="s">
        <v>2329</v>
      </c>
      <c r="GP8" s="129" t="s">
        <v>2330</v>
      </c>
      <c r="GQ8" s="130" t="s">
        <v>2329</v>
      </c>
      <c r="GR8" s="129" t="s">
        <v>2331</v>
      </c>
      <c r="GS8" s="129" t="s">
        <v>2332</v>
      </c>
      <c r="GT8" s="129" t="s">
        <v>2333</v>
      </c>
      <c r="GU8" s="129" t="s">
        <v>2334</v>
      </c>
      <c r="GV8" s="129" t="s">
        <v>2335</v>
      </c>
      <c r="GW8" s="129" t="s">
        <v>2336</v>
      </c>
      <c r="GX8" s="129" t="s">
        <v>2337</v>
      </c>
      <c r="GY8" s="129" t="s">
        <v>2338</v>
      </c>
      <c r="GZ8" s="129" t="s">
        <v>2339</v>
      </c>
      <c r="HA8" s="129" t="s">
        <v>2340</v>
      </c>
      <c r="HB8" s="130" t="s">
        <v>2341</v>
      </c>
      <c r="HC8" s="130" t="s">
        <v>2342</v>
      </c>
      <c r="HD8" s="129" t="s">
        <v>2343</v>
      </c>
      <c r="HE8" s="129" t="s">
        <v>2343</v>
      </c>
      <c r="HF8" s="129" t="s">
        <v>513</v>
      </c>
      <c r="HG8" s="129" t="s">
        <v>513</v>
      </c>
      <c r="HH8" s="129" t="s">
        <v>2344</v>
      </c>
      <c r="HI8" s="130" t="s">
        <v>2341</v>
      </c>
      <c r="HJ8" s="130" t="s">
        <v>2342</v>
      </c>
      <c r="HK8" s="129" t="s">
        <v>2345</v>
      </c>
      <c r="HL8" s="129" t="s">
        <v>2346</v>
      </c>
      <c r="HM8" s="129" t="s">
        <v>2347</v>
      </c>
      <c r="HN8" s="129" t="s">
        <v>2348</v>
      </c>
      <c r="HO8" s="129" t="s">
        <v>44</v>
      </c>
      <c r="HP8" s="129" t="s">
        <v>40</v>
      </c>
      <c r="HQ8" s="129" t="s">
        <v>2349</v>
      </c>
      <c r="HR8" s="129" t="s">
        <v>2350</v>
      </c>
      <c r="HS8" s="129" t="s">
        <v>2351</v>
      </c>
      <c r="HT8" s="129" t="s">
        <v>2352</v>
      </c>
      <c r="HU8" s="129" t="s">
        <v>2353</v>
      </c>
      <c r="HV8" s="129" t="s">
        <v>2354</v>
      </c>
      <c r="HW8" s="129" t="s">
        <v>2355</v>
      </c>
      <c r="HX8" s="129" t="s">
        <v>2356</v>
      </c>
      <c r="HY8" s="129" t="s">
        <v>2357</v>
      </c>
      <c r="HZ8" s="129" t="s">
        <v>2358</v>
      </c>
      <c r="IA8" s="129" t="s">
        <v>2359</v>
      </c>
      <c r="IB8" s="129" t="s">
        <v>2360</v>
      </c>
      <c r="IC8" s="129" t="s">
        <v>2361</v>
      </c>
      <c r="ID8" s="129" t="s">
        <v>2362</v>
      </c>
      <c r="IE8" s="129" t="s">
        <v>2363</v>
      </c>
      <c r="IF8" s="129" t="s">
        <v>2349</v>
      </c>
      <c r="IG8" s="129" t="s">
        <v>2350</v>
      </c>
      <c r="IH8" s="129" t="s">
        <v>2364</v>
      </c>
      <c r="II8" s="129" t="s">
        <v>2365</v>
      </c>
      <c r="IJ8" s="129" t="s">
        <v>2344</v>
      </c>
      <c r="IK8" s="129" t="s">
        <v>2283</v>
      </c>
      <c r="IL8" s="130" t="s">
        <v>2366</v>
      </c>
      <c r="IM8" s="130" t="s">
        <v>50</v>
      </c>
      <c r="IN8" s="129" t="s">
        <v>2367</v>
      </c>
      <c r="IO8" s="129" t="s">
        <v>50</v>
      </c>
      <c r="IP8" s="129" t="s">
        <v>2368</v>
      </c>
      <c r="IQ8" s="129" t="s">
        <v>2369</v>
      </c>
      <c r="IR8" s="129" t="s">
        <v>2370</v>
      </c>
      <c r="IS8" s="130" t="s">
        <v>2368</v>
      </c>
      <c r="IT8" s="129" t="s">
        <v>2371</v>
      </c>
      <c r="IU8" s="129" t="s">
        <v>2372</v>
      </c>
      <c r="IV8" s="129" t="s">
        <v>2369</v>
      </c>
      <c r="IW8" s="130" t="s">
        <v>2366</v>
      </c>
      <c r="IX8" s="129" t="s">
        <v>2370</v>
      </c>
      <c r="IY8" s="129" t="s">
        <v>532</v>
      </c>
      <c r="IZ8" s="129" t="s">
        <v>532</v>
      </c>
      <c r="JA8" s="129" t="s">
        <v>2373</v>
      </c>
      <c r="JB8" s="129" t="s">
        <v>2374</v>
      </c>
      <c r="JC8" s="129" t="s">
        <v>2375</v>
      </c>
      <c r="JD8" s="129" t="s">
        <v>2376</v>
      </c>
      <c r="JE8" s="129" t="s">
        <v>2377</v>
      </c>
      <c r="JF8" s="129" t="s">
        <v>2375</v>
      </c>
      <c r="JG8" s="129" t="s">
        <v>2378</v>
      </c>
      <c r="JH8" s="129" t="s">
        <v>2379</v>
      </c>
      <c r="JI8" s="129" t="s">
        <v>2378</v>
      </c>
      <c r="JJ8" s="129" t="s">
        <v>2380</v>
      </c>
      <c r="JK8" s="129" t="s">
        <v>2381</v>
      </c>
      <c r="JL8" s="129" t="s">
        <v>2382</v>
      </c>
      <c r="JM8" s="129" t="s">
        <v>2383</v>
      </c>
      <c r="JN8" s="129" t="s">
        <v>2384</v>
      </c>
      <c r="JO8" s="129" t="s">
        <v>2385</v>
      </c>
      <c r="JP8" s="129" t="s">
        <v>2386</v>
      </c>
      <c r="JQ8" s="129" t="s">
        <v>2387</v>
      </c>
      <c r="JR8" s="129" t="s">
        <v>2388</v>
      </c>
      <c r="JS8" s="129" t="s">
        <v>2389</v>
      </c>
      <c r="JT8" s="129" t="s">
        <v>2390</v>
      </c>
      <c r="JU8" s="129" t="s">
        <v>2363</v>
      </c>
      <c r="JV8" s="129" t="s">
        <v>2391</v>
      </c>
      <c r="JW8" s="129" t="s">
        <v>2392</v>
      </c>
      <c r="JX8" s="129" t="s">
        <v>2393</v>
      </c>
      <c r="JY8" s="129" t="s">
        <v>2394</v>
      </c>
      <c r="JZ8" s="129" t="s">
        <v>2395</v>
      </c>
      <c r="KA8" s="129" t="s">
        <v>2345</v>
      </c>
      <c r="KB8" s="129" t="s">
        <v>2396</v>
      </c>
      <c r="KC8" s="129" t="s">
        <v>2395</v>
      </c>
      <c r="KD8" s="129" t="s">
        <v>2346</v>
      </c>
      <c r="KE8" s="129" t="s">
        <v>2397</v>
      </c>
      <c r="KF8" s="129" t="s">
        <v>2398</v>
      </c>
      <c r="KG8" s="129" t="s">
        <v>2398</v>
      </c>
      <c r="KH8" s="129" t="s">
        <v>2399</v>
      </c>
      <c r="KI8" s="129" t="s">
        <v>2227</v>
      </c>
    </row>
    <row r="9" spans="1:295" ht="18" customHeight="1" x14ac:dyDescent="0.3">
      <c r="A9" s="131" t="s">
        <v>58</v>
      </c>
      <c r="B9" s="131" t="s">
        <v>773</v>
      </c>
      <c r="C9" s="132"/>
      <c r="D9" s="133">
        <v>15.7254</v>
      </c>
      <c r="E9" s="133">
        <v>-23.175000000000001</v>
      </c>
      <c r="F9" s="133">
        <v>-35.643900000000002</v>
      </c>
      <c r="G9" s="133">
        <v>20.542200000000001</v>
      </c>
      <c r="H9" s="133">
        <v>0</v>
      </c>
      <c r="I9" s="133">
        <v>42.527500000000003</v>
      </c>
      <c r="J9" s="133">
        <v>-65.435100000000006</v>
      </c>
      <c r="K9" s="133">
        <v>51.7134</v>
      </c>
      <c r="L9" s="133">
        <v>26.209199999999999</v>
      </c>
      <c r="M9" s="133">
        <v>25.5291</v>
      </c>
      <c r="N9" s="133">
        <v>-6.66</v>
      </c>
      <c r="O9" s="133">
        <v>-26.29</v>
      </c>
      <c r="P9" s="133">
        <v>22</v>
      </c>
      <c r="Q9" s="133">
        <v>11.592000000000001</v>
      </c>
      <c r="R9" s="133">
        <v>-22</v>
      </c>
      <c r="S9" s="133">
        <v>13.534700000000001</v>
      </c>
      <c r="T9" s="133">
        <v>40.533200000000001</v>
      </c>
      <c r="U9" s="133">
        <v>9.9193999999999996</v>
      </c>
      <c r="V9" s="133">
        <v>9.6251999999999995</v>
      </c>
      <c r="W9" s="133">
        <v>16.412199999999999</v>
      </c>
      <c r="X9" s="133">
        <v>17.824400000000001</v>
      </c>
      <c r="Y9" s="133">
        <v>0.55789999999999995</v>
      </c>
      <c r="Z9" s="133">
        <v>8.3137000000000008</v>
      </c>
      <c r="AA9" s="132"/>
      <c r="AB9" s="132"/>
      <c r="AC9" s="133">
        <v>-70.760000000000005</v>
      </c>
      <c r="AD9" s="133">
        <v>-70.55</v>
      </c>
      <c r="AE9" s="132"/>
      <c r="AF9" s="133">
        <v>6.66</v>
      </c>
      <c r="AG9" s="133">
        <v>24.2</v>
      </c>
      <c r="AH9" s="133">
        <v>5.7430000000000003</v>
      </c>
      <c r="AI9" s="133">
        <v>0.16800000000000001</v>
      </c>
      <c r="AJ9" s="134">
        <v>-54.61</v>
      </c>
      <c r="AK9" s="133">
        <v>-54.16</v>
      </c>
      <c r="AL9" s="133">
        <v>-69.709999999999994</v>
      </c>
      <c r="AM9" s="133">
        <v>54.81</v>
      </c>
      <c r="AN9" s="133">
        <v>55.2</v>
      </c>
      <c r="AO9" s="133">
        <v>11.935600000000001</v>
      </c>
      <c r="AP9" s="133">
        <v>13.075900000000001</v>
      </c>
      <c r="AQ9" s="133">
        <v>60.7684</v>
      </c>
      <c r="AR9" s="133">
        <v>63.032600000000002</v>
      </c>
      <c r="AS9" s="133">
        <v>29.1937</v>
      </c>
      <c r="AT9" s="133">
        <v>-61.334800000000001</v>
      </c>
      <c r="AU9" s="133">
        <v>0</v>
      </c>
      <c r="AV9" s="133">
        <v>8.3970000000000002</v>
      </c>
      <c r="AW9" s="133">
        <v>8.9472000000000005</v>
      </c>
      <c r="AX9" s="133">
        <v>59.626100000000001</v>
      </c>
      <c r="AY9" s="133">
        <v>60.773400000000002</v>
      </c>
      <c r="AZ9" s="133">
        <v>-46.537999999999997</v>
      </c>
      <c r="BA9" s="133">
        <v>-49.171999999999997</v>
      </c>
      <c r="BB9" s="133">
        <v>-225.46950000000001</v>
      </c>
      <c r="BC9" s="133">
        <v>3.9931999999999999</v>
      </c>
      <c r="BD9" s="133">
        <v>-17.899999999999999</v>
      </c>
      <c r="BE9" s="133">
        <v>-17.899999999999999</v>
      </c>
      <c r="BF9" s="133">
        <v>65.504999999999995</v>
      </c>
      <c r="BG9" s="134">
        <v>0</v>
      </c>
      <c r="BH9" s="133">
        <v>-5.6397000000000004</v>
      </c>
      <c r="BI9" s="132"/>
      <c r="BJ9" s="133">
        <v>-9.7208000000000006</v>
      </c>
      <c r="BK9" s="133">
        <v>7.5250000000000004</v>
      </c>
      <c r="BL9" s="133">
        <v>0</v>
      </c>
      <c r="BM9" s="133">
        <v>2.7372999999999998</v>
      </c>
      <c r="BN9" s="133">
        <v>252.9068</v>
      </c>
      <c r="BO9" s="133">
        <v>70.497699999999995</v>
      </c>
      <c r="BP9" s="133">
        <v>70.924999999999997</v>
      </c>
      <c r="BQ9" s="133">
        <v>-239.84209999999999</v>
      </c>
      <c r="BR9" s="133">
        <v>331.87009999999998</v>
      </c>
      <c r="BS9" s="132"/>
      <c r="BT9" s="133">
        <v>-46.219700000000003</v>
      </c>
      <c r="BU9" s="133">
        <v>44.988900000000001</v>
      </c>
      <c r="BV9" s="133">
        <v>88.877899999999997</v>
      </c>
      <c r="BW9" s="133">
        <v>23.4</v>
      </c>
      <c r="BX9" s="133">
        <v>22.64</v>
      </c>
      <c r="BY9" s="133">
        <v>58.86</v>
      </c>
      <c r="BZ9" s="133">
        <v>73.510000000000005</v>
      </c>
      <c r="CA9" s="133">
        <v>-84.388800000000003</v>
      </c>
      <c r="CB9" s="133">
        <v>-83.049199999999999</v>
      </c>
      <c r="CC9" s="133">
        <v>145.185</v>
      </c>
      <c r="CD9" s="133">
        <v>146.02520000000001</v>
      </c>
      <c r="CE9" s="133">
        <v>-4.7721999999999998</v>
      </c>
      <c r="CF9" s="133">
        <v>-51.825600000000001</v>
      </c>
      <c r="CG9" s="133">
        <v>-50.519500000000001</v>
      </c>
      <c r="CH9" s="133">
        <v>-1.994</v>
      </c>
      <c r="CI9" s="133">
        <v>0</v>
      </c>
      <c r="CJ9" s="132"/>
      <c r="CK9" s="132"/>
      <c r="CL9" s="133">
        <v>104.7</v>
      </c>
      <c r="CM9" s="133">
        <v>93.7</v>
      </c>
      <c r="CN9" s="133">
        <v>-15.67</v>
      </c>
      <c r="CO9" s="133">
        <v>85.85</v>
      </c>
      <c r="CP9" s="133">
        <v>84.709800000000001</v>
      </c>
      <c r="CQ9" s="133">
        <v>83.052000000000007</v>
      </c>
      <c r="CR9" s="133">
        <v>23.052299999999999</v>
      </c>
      <c r="CS9" s="133">
        <v>24.0672</v>
      </c>
      <c r="CT9" s="133">
        <v>-46.5364</v>
      </c>
      <c r="CU9" s="133">
        <v>-20.0246</v>
      </c>
      <c r="CV9" s="133">
        <v>-50.749099999999999</v>
      </c>
      <c r="CW9" s="133">
        <v>12.8872</v>
      </c>
      <c r="CX9" s="133">
        <v>47.28</v>
      </c>
      <c r="CY9" s="133">
        <v>27.1</v>
      </c>
      <c r="CZ9" s="133">
        <v>36.101100000000002</v>
      </c>
      <c r="DA9" s="133">
        <v>34.135399999999997</v>
      </c>
      <c r="DB9" s="133">
        <v>-18.579999999999998</v>
      </c>
      <c r="DC9" s="133">
        <v>-3.0413000000000001</v>
      </c>
      <c r="DD9" s="132"/>
      <c r="DE9" s="132"/>
      <c r="DF9" s="133">
        <v>3.4196</v>
      </c>
      <c r="DG9" s="132"/>
      <c r="DH9" s="133">
        <v>-19.134699999999999</v>
      </c>
      <c r="DI9" s="133">
        <v>-93.4</v>
      </c>
      <c r="DJ9" s="133">
        <v>-93.9</v>
      </c>
      <c r="DK9" s="133">
        <v>25.013100000000001</v>
      </c>
      <c r="DL9" s="133">
        <v>43.368499999999997</v>
      </c>
      <c r="DM9" s="133">
        <v>40.873899999999999</v>
      </c>
      <c r="DN9" s="133">
        <v>62.127699999999997</v>
      </c>
      <c r="DO9" s="133">
        <v>43.05</v>
      </c>
      <c r="DP9" s="133">
        <v>0</v>
      </c>
      <c r="DQ9" s="133">
        <v>61.628</v>
      </c>
      <c r="DR9" s="133">
        <v>-1.7301</v>
      </c>
      <c r="DS9" s="133">
        <v>-19.420000000000002</v>
      </c>
      <c r="DT9" s="133">
        <v>-19.62</v>
      </c>
      <c r="DU9" s="133">
        <v>90.4</v>
      </c>
      <c r="DV9" s="133">
        <v>67.209999999999994</v>
      </c>
      <c r="DW9" s="133">
        <v>-1.9455</v>
      </c>
      <c r="DX9" s="133">
        <v>-2.1273</v>
      </c>
      <c r="DY9" s="133">
        <v>-93.298000000000002</v>
      </c>
      <c r="DZ9" s="133">
        <v>-90.454499999999996</v>
      </c>
      <c r="EA9" s="133">
        <v>104.6534</v>
      </c>
      <c r="EB9" s="133">
        <v>54.771999999999998</v>
      </c>
      <c r="EC9" s="133">
        <v>53.575600000000001</v>
      </c>
      <c r="ED9" s="133">
        <v>53.589100000000002</v>
      </c>
      <c r="EE9" s="133">
        <v>90.322299999999998</v>
      </c>
      <c r="EF9" s="133">
        <v>75.186599999999999</v>
      </c>
      <c r="EG9" s="133">
        <v>-29.518999999999998</v>
      </c>
      <c r="EH9" s="133">
        <v>250.26310000000001</v>
      </c>
      <c r="EI9" s="133">
        <v>310.47129999999999</v>
      </c>
      <c r="EJ9" s="132"/>
      <c r="EK9" s="133">
        <v>-36.566000000000003</v>
      </c>
      <c r="EL9" s="133">
        <v>-34.770000000000003</v>
      </c>
      <c r="EM9" s="133">
        <v>8.9786000000000001</v>
      </c>
      <c r="EN9" s="133">
        <v>41.133800000000001</v>
      </c>
      <c r="EO9" s="133">
        <v>39.576500000000003</v>
      </c>
      <c r="EP9" s="133">
        <v>133.69200000000001</v>
      </c>
      <c r="EQ9" s="133">
        <v>-105.23609999999999</v>
      </c>
      <c r="ER9" s="133">
        <v>-106.5196</v>
      </c>
      <c r="ES9" s="133">
        <v>-35.138599999999997</v>
      </c>
      <c r="ET9" s="133">
        <v>0</v>
      </c>
      <c r="EU9" s="133">
        <v>-24.77</v>
      </c>
      <c r="EV9" s="133">
        <v>84.1</v>
      </c>
      <c r="EW9" s="133">
        <v>16.755400000000002</v>
      </c>
      <c r="EX9" s="133">
        <v>10.1341</v>
      </c>
      <c r="EY9" s="133">
        <v>-36.325800000000001</v>
      </c>
      <c r="EZ9" s="133">
        <v>-35.889299999999999</v>
      </c>
      <c r="FA9" s="133">
        <v>11.1584</v>
      </c>
      <c r="FB9" s="133">
        <v>-70.409899999999993</v>
      </c>
      <c r="FC9" s="133">
        <v>37.280200000000001</v>
      </c>
      <c r="FD9" s="133">
        <v>21.784500000000001</v>
      </c>
      <c r="FE9" s="133">
        <v>0</v>
      </c>
      <c r="FF9" s="133">
        <v>21.5213</v>
      </c>
      <c r="FG9" s="133">
        <v>39.365000000000002</v>
      </c>
      <c r="FH9" s="133">
        <v>40.418999999999997</v>
      </c>
      <c r="FI9" s="133">
        <v>38.5169</v>
      </c>
      <c r="FJ9" s="133">
        <v>84.900400000000005</v>
      </c>
      <c r="FK9" s="133">
        <v>84.565399999999997</v>
      </c>
      <c r="FL9" s="133">
        <v>-192.23990000000001</v>
      </c>
      <c r="FM9" s="133">
        <v>96.269599999999997</v>
      </c>
      <c r="FN9" s="133">
        <v>95.521000000000001</v>
      </c>
      <c r="FO9" s="133">
        <v>-154.17769999999999</v>
      </c>
      <c r="FP9" s="133">
        <v>-142.47790000000001</v>
      </c>
      <c r="FQ9" s="133">
        <v>-49.8476</v>
      </c>
      <c r="FR9" s="133">
        <v>-47.67</v>
      </c>
      <c r="FS9" s="133">
        <v>17.779199999999999</v>
      </c>
      <c r="FT9" s="133">
        <v>0.86950000000000005</v>
      </c>
      <c r="FU9" s="133">
        <v>-10.97</v>
      </c>
      <c r="FV9" s="133">
        <v>18.57</v>
      </c>
      <c r="FW9" s="133">
        <v>-50.479300000000002</v>
      </c>
      <c r="FX9" s="132"/>
      <c r="FY9" s="133">
        <v>-15.154</v>
      </c>
      <c r="FZ9" s="133">
        <v>0.52</v>
      </c>
      <c r="GA9" s="132"/>
      <c r="GB9" s="133">
        <v>24.2</v>
      </c>
      <c r="GC9" s="133">
        <v>144.95419999999999</v>
      </c>
      <c r="GD9" s="133">
        <v>158.48140000000001</v>
      </c>
      <c r="GE9" s="132"/>
      <c r="GF9" s="133">
        <v>78.025400000000005</v>
      </c>
      <c r="GG9" s="133">
        <v>23.9</v>
      </c>
      <c r="GH9" s="133">
        <v>-12.975099999999999</v>
      </c>
      <c r="GI9" s="133">
        <v>-1.0205</v>
      </c>
      <c r="GJ9" s="133">
        <v>0</v>
      </c>
      <c r="GK9" s="133">
        <v>1.4996</v>
      </c>
      <c r="GL9" s="132"/>
      <c r="GM9" s="132"/>
      <c r="GN9" s="133">
        <v>-16.1723</v>
      </c>
      <c r="GO9" s="133">
        <v>-22.972999999999999</v>
      </c>
      <c r="GP9" s="133">
        <v>19.640699999999999</v>
      </c>
      <c r="GQ9" s="133">
        <v>23.7561</v>
      </c>
      <c r="GR9" s="133">
        <v>11.4621</v>
      </c>
      <c r="GS9" s="133">
        <v>10.992000000000001</v>
      </c>
      <c r="GT9" s="133">
        <v>-113.669</v>
      </c>
      <c r="GU9" s="133">
        <v>-18.3597</v>
      </c>
      <c r="GV9" s="133">
        <v>37.387099999999997</v>
      </c>
      <c r="GW9" s="133">
        <v>-41.646000000000001</v>
      </c>
      <c r="GX9" s="133">
        <v>9.2948000000000004</v>
      </c>
      <c r="GY9" s="133">
        <v>5.3529</v>
      </c>
      <c r="GZ9" s="133">
        <v>5.0309999999999997</v>
      </c>
      <c r="HA9" s="133">
        <v>10.7624</v>
      </c>
      <c r="HB9" s="133">
        <v>138.58269999999999</v>
      </c>
      <c r="HC9" s="133">
        <v>140.49680000000001</v>
      </c>
      <c r="HD9" s="133">
        <v>280.39999999999998</v>
      </c>
      <c r="HE9" s="133">
        <v>-276.16849999999999</v>
      </c>
      <c r="HF9" s="133">
        <v>-587.22230000000002</v>
      </c>
      <c r="HG9" s="133">
        <v>595.93129999999996</v>
      </c>
      <c r="HH9" s="133">
        <v>589.0471</v>
      </c>
      <c r="HI9" s="133">
        <v>-134.4091</v>
      </c>
      <c r="HJ9" s="133">
        <v>-132.7432</v>
      </c>
      <c r="HK9" s="133">
        <v>-67.595799999999997</v>
      </c>
      <c r="HL9" s="133">
        <v>-61.845799999999997</v>
      </c>
      <c r="HM9" s="133">
        <v>82.950599999999994</v>
      </c>
      <c r="HN9" s="133">
        <v>80.126499999999993</v>
      </c>
      <c r="HO9" s="132"/>
      <c r="HP9" s="132"/>
      <c r="HQ9" s="133">
        <v>43.816899999999997</v>
      </c>
      <c r="HR9" s="133">
        <v>43.674100000000003</v>
      </c>
      <c r="HS9" s="133">
        <v>-30.142499999999998</v>
      </c>
      <c r="HT9" s="133">
        <v>-30.484000000000002</v>
      </c>
      <c r="HU9" s="133">
        <v>87.02</v>
      </c>
      <c r="HV9" s="133">
        <v>86.01</v>
      </c>
      <c r="HW9" s="133">
        <v>10.199999999999999</v>
      </c>
      <c r="HX9" s="133">
        <v>9.6999999999999993</v>
      </c>
      <c r="HY9" s="133">
        <v>22.09</v>
      </c>
      <c r="HZ9" s="133">
        <v>35.28</v>
      </c>
      <c r="IA9" s="133">
        <v>-327.78120000000001</v>
      </c>
      <c r="IB9" s="133">
        <v>106.1383</v>
      </c>
      <c r="IC9" s="133">
        <v>107.0943</v>
      </c>
      <c r="ID9" s="133">
        <v>15.6</v>
      </c>
      <c r="IE9" s="133">
        <v>-48.6</v>
      </c>
      <c r="IF9" s="133">
        <v>-41.6</v>
      </c>
      <c r="IG9" s="133">
        <v>-47.9</v>
      </c>
      <c r="IH9" s="132"/>
      <c r="II9" s="132"/>
      <c r="IJ9" s="133">
        <v>-572.0018</v>
      </c>
      <c r="IK9" s="133">
        <v>-282.94049999999999</v>
      </c>
      <c r="IL9" s="133">
        <v>375.15949999999998</v>
      </c>
      <c r="IM9" s="133">
        <v>318.62920000000003</v>
      </c>
      <c r="IN9" s="133">
        <v>-60.905099999999997</v>
      </c>
      <c r="IO9" s="133">
        <v>-308.5942</v>
      </c>
      <c r="IP9" s="133">
        <v>312.10390000000001</v>
      </c>
      <c r="IQ9" s="133">
        <v>-143.50749999999999</v>
      </c>
      <c r="IR9" s="133">
        <v>-214.15620000000001</v>
      </c>
      <c r="IS9" s="133">
        <v>-301.89609999999999</v>
      </c>
      <c r="IT9" s="133">
        <v>74.330600000000004</v>
      </c>
      <c r="IU9" s="133">
        <v>75.094099999999997</v>
      </c>
      <c r="IV9" s="133">
        <v>147.85550000000001</v>
      </c>
      <c r="IW9" s="133">
        <v>-366.9597</v>
      </c>
      <c r="IX9" s="133">
        <v>219.5925</v>
      </c>
      <c r="IY9" s="133">
        <v>-148.15090000000001</v>
      </c>
      <c r="IZ9" s="133">
        <v>149.72710000000001</v>
      </c>
      <c r="JA9" s="133">
        <v>-10.1501</v>
      </c>
      <c r="JB9" s="132"/>
      <c r="JC9" s="133">
        <v>15.36</v>
      </c>
      <c r="JD9" s="133">
        <v>8.4949999999999992</v>
      </c>
      <c r="JE9" s="133">
        <v>8.4939999999999998</v>
      </c>
      <c r="JF9" s="133">
        <v>-15.92</v>
      </c>
      <c r="JG9" s="133">
        <v>-10.96</v>
      </c>
      <c r="JH9" s="132"/>
      <c r="JI9" s="133">
        <v>12.1904</v>
      </c>
      <c r="JJ9" s="133">
        <v>-28.886900000000001</v>
      </c>
      <c r="JK9" s="133">
        <v>-39.961799999999997</v>
      </c>
      <c r="JL9" s="133">
        <v>27.3</v>
      </c>
      <c r="JM9" s="133">
        <v>53.17</v>
      </c>
      <c r="JN9" s="133">
        <v>52.529000000000003</v>
      </c>
      <c r="JO9" s="132"/>
      <c r="JP9" s="132"/>
      <c r="JQ9" s="133">
        <v>54.396700000000003</v>
      </c>
      <c r="JR9" s="133">
        <v>53.630600000000001</v>
      </c>
      <c r="JS9" s="133">
        <v>53.359000000000002</v>
      </c>
      <c r="JT9" s="132"/>
      <c r="JU9" s="133">
        <v>54.4</v>
      </c>
      <c r="JV9" s="133">
        <v>23.8703</v>
      </c>
      <c r="JW9" s="133">
        <v>6.26</v>
      </c>
      <c r="JX9" s="132"/>
      <c r="JY9" s="133">
        <v>-62.836799999999997</v>
      </c>
      <c r="JZ9" s="133">
        <v>84.387500000000003</v>
      </c>
      <c r="KA9" s="133">
        <v>69.074299999999994</v>
      </c>
      <c r="KB9" s="133">
        <v>-62.081000000000003</v>
      </c>
      <c r="KC9" s="133">
        <v>-83.480599999999995</v>
      </c>
      <c r="KD9" s="133">
        <v>61.392299999999999</v>
      </c>
      <c r="KE9" s="133">
        <v>21.890999999999998</v>
      </c>
      <c r="KF9" s="133">
        <v>-66.3</v>
      </c>
      <c r="KG9" s="133">
        <v>66.8</v>
      </c>
      <c r="KH9" s="133">
        <v>-0.14499999999999999</v>
      </c>
      <c r="KI9" s="133">
        <v>214.06020000000001</v>
      </c>
    </row>
    <row r="10" spans="1:295" ht="18" customHeight="1" x14ac:dyDescent="0.3">
      <c r="A10" s="131" t="s">
        <v>58</v>
      </c>
      <c r="B10" s="131" t="s">
        <v>774</v>
      </c>
      <c r="C10" s="135"/>
      <c r="D10" s="136">
        <v>15.1022</v>
      </c>
      <c r="E10" s="136">
        <v>-21.3813</v>
      </c>
      <c r="F10" s="136">
        <v>9.0391999999999992</v>
      </c>
      <c r="G10" s="136">
        <v>21.585100000000001</v>
      </c>
      <c r="H10" s="136">
        <v>0</v>
      </c>
      <c r="I10" s="136">
        <v>40.7973</v>
      </c>
      <c r="J10" s="136">
        <v>-84.574299999999994</v>
      </c>
      <c r="K10" s="136">
        <v>49.226300000000002</v>
      </c>
      <c r="L10" s="136">
        <v>24.877199999999998</v>
      </c>
      <c r="M10" s="136">
        <v>24.288599999999999</v>
      </c>
      <c r="N10" s="136">
        <v>-11.1</v>
      </c>
      <c r="O10" s="136">
        <v>-23.638999999999999</v>
      </c>
      <c r="P10" s="136">
        <v>19.8</v>
      </c>
      <c r="Q10" s="136">
        <v>11.592000000000001</v>
      </c>
      <c r="R10" s="136">
        <v>-19.8</v>
      </c>
      <c r="S10" s="136">
        <v>13.5206</v>
      </c>
      <c r="T10" s="136">
        <v>54.4298</v>
      </c>
      <c r="U10" s="136">
        <v>9.3660999999999994</v>
      </c>
      <c r="V10" s="136">
        <v>9.4324999999999992</v>
      </c>
      <c r="W10" s="136">
        <v>15.770799999999999</v>
      </c>
      <c r="X10" s="136">
        <v>17.696200000000001</v>
      </c>
      <c r="Y10" s="136">
        <v>0.66149999999999998</v>
      </c>
      <c r="Z10" s="136">
        <v>8.3385999999999996</v>
      </c>
      <c r="AA10" s="135"/>
      <c r="AB10" s="135"/>
      <c r="AC10" s="136">
        <v>-71.11</v>
      </c>
      <c r="AD10" s="136">
        <v>-70.77</v>
      </c>
      <c r="AE10" s="135"/>
      <c r="AF10" s="136">
        <v>11.1</v>
      </c>
      <c r="AG10" s="136">
        <v>22</v>
      </c>
      <c r="AH10" s="136">
        <v>5.1769999999999996</v>
      </c>
      <c r="AI10" s="136">
        <v>0.16600000000000001</v>
      </c>
      <c r="AJ10" s="137">
        <v>-60.25</v>
      </c>
      <c r="AK10" s="136">
        <v>-60.4</v>
      </c>
      <c r="AL10" s="136">
        <v>-60.03</v>
      </c>
      <c r="AM10" s="136">
        <v>60.45</v>
      </c>
      <c r="AN10" s="136">
        <v>60.43</v>
      </c>
      <c r="AO10" s="136">
        <v>11.248900000000001</v>
      </c>
      <c r="AP10" s="136">
        <v>13.2522</v>
      </c>
      <c r="AQ10" s="136">
        <v>58.928800000000003</v>
      </c>
      <c r="AR10" s="136">
        <v>60.567799999999998</v>
      </c>
      <c r="AS10" s="136">
        <v>30.2729</v>
      </c>
      <c r="AT10" s="136">
        <v>-69.538600000000002</v>
      </c>
      <c r="AU10" s="136">
        <v>0</v>
      </c>
      <c r="AV10" s="136">
        <v>31.678000000000001</v>
      </c>
      <c r="AW10" s="136">
        <v>30.5031</v>
      </c>
      <c r="AX10" s="136">
        <v>57.371299999999998</v>
      </c>
      <c r="AY10" s="136">
        <v>59.200699999999998</v>
      </c>
      <c r="AZ10" s="136">
        <v>-30.5198</v>
      </c>
      <c r="BA10" s="136">
        <v>-31.9696</v>
      </c>
      <c r="BB10" s="136">
        <v>-263.12470000000002</v>
      </c>
      <c r="BC10" s="136">
        <v>1.8420000000000001</v>
      </c>
      <c r="BD10" s="136">
        <v>-18.100000000000001</v>
      </c>
      <c r="BE10" s="136">
        <v>-18</v>
      </c>
      <c r="BF10" s="136">
        <v>74.312899999999999</v>
      </c>
      <c r="BG10" s="137">
        <v>0</v>
      </c>
      <c r="BH10" s="136">
        <v>-5.1090999999999998</v>
      </c>
      <c r="BI10" s="135"/>
      <c r="BJ10" s="136">
        <v>-14.867699999999999</v>
      </c>
      <c r="BK10" s="136">
        <v>7.0995999999999997</v>
      </c>
      <c r="BL10" s="136">
        <v>0</v>
      </c>
      <c r="BM10" s="136">
        <v>2.5657000000000001</v>
      </c>
      <c r="BN10" s="136">
        <v>294.35090000000002</v>
      </c>
      <c r="BO10" s="136">
        <v>60.884399999999999</v>
      </c>
      <c r="BP10" s="136">
        <v>61.067500000000003</v>
      </c>
      <c r="BQ10" s="136">
        <v>-241.80500000000001</v>
      </c>
      <c r="BR10" s="136">
        <v>338.57830000000001</v>
      </c>
      <c r="BS10" s="135"/>
      <c r="BT10" s="136">
        <v>-58.0227</v>
      </c>
      <c r="BU10" s="136">
        <v>59.615000000000002</v>
      </c>
      <c r="BV10" s="136">
        <v>83.359200000000001</v>
      </c>
      <c r="BW10" s="136">
        <v>22.76</v>
      </c>
      <c r="BX10" s="136">
        <v>21.36</v>
      </c>
      <c r="BY10" s="136">
        <v>55.88</v>
      </c>
      <c r="BZ10" s="136">
        <v>70.39</v>
      </c>
      <c r="CA10" s="136">
        <v>-79.030500000000004</v>
      </c>
      <c r="CB10" s="136">
        <v>-79.834299999999999</v>
      </c>
      <c r="CC10" s="136">
        <v>145.39189999999999</v>
      </c>
      <c r="CD10" s="136">
        <v>146.3716</v>
      </c>
      <c r="CE10" s="136">
        <v>-4.3841999999999999</v>
      </c>
      <c r="CF10" s="136">
        <v>-49.435600000000001</v>
      </c>
      <c r="CG10" s="136">
        <v>-48.533299999999997</v>
      </c>
      <c r="CH10" s="136">
        <v>-2.3460999999999999</v>
      </c>
      <c r="CI10" s="136">
        <v>0</v>
      </c>
      <c r="CJ10" s="135"/>
      <c r="CK10" s="135"/>
      <c r="CL10" s="136">
        <v>101</v>
      </c>
      <c r="CM10" s="136">
        <v>92.5</v>
      </c>
      <c r="CN10" s="136">
        <v>-15.07</v>
      </c>
      <c r="CO10" s="136">
        <v>82.802700000000002</v>
      </c>
      <c r="CP10" s="136">
        <v>81.339299999999994</v>
      </c>
      <c r="CQ10" s="136">
        <v>79.206000000000003</v>
      </c>
      <c r="CR10" s="136">
        <v>17.1874</v>
      </c>
      <c r="CS10" s="136">
        <v>17.459800000000001</v>
      </c>
      <c r="CT10" s="136">
        <v>-42.726799999999997</v>
      </c>
      <c r="CU10" s="136">
        <v>-15.4826</v>
      </c>
      <c r="CV10" s="136">
        <v>-46.284300000000002</v>
      </c>
      <c r="CW10" s="136">
        <v>12.366300000000001</v>
      </c>
      <c r="CX10" s="136">
        <v>43.56</v>
      </c>
      <c r="CY10" s="136">
        <v>25.2</v>
      </c>
      <c r="CZ10" s="136">
        <v>34.226100000000002</v>
      </c>
      <c r="DA10" s="136">
        <v>32.377600000000001</v>
      </c>
      <c r="DB10" s="136">
        <v>-17.739999999999998</v>
      </c>
      <c r="DC10" s="135"/>
      <c r="DD10" s="135"/>
      <c r="DE10" s="135"/>
      <c r="DF10" s="136">
        <v>14.9375</v>
      </c>
      <c r="DG10" s="135"/>
      <c r="DH10" s="136">
        <v>-18.168199999999999</v>
      </c>
      <c r="DI10" s="136">
        <v>-88.7</v>
      </c>
      <c r="DJ10" s="136">
        <v>-89.1</v>
      </c>
      <c r="DK10" s="136">
        <v>24.744</v>
      </c>
      <c r="DL10" s="136">
        <v>41.024799999999999</v>
      </c>
      <c r="DM10" s="136">
        <v>37.116700000000002</v>
      </c>
      <c r="DN10" s="136">
        <v>58.612099999999998</v>
      </c>
      <c r="DO10" s="136">
        <v>40.840000000000003</v>
      </c>
      <c r="DP10" s="136">
        <v>0</v>
      </c>
      <c r="DQ10" s="136">
        <v>61.194000000000003</v>
      </c>
      <c r="DR10" s="136">
        <v>-16.101500000000001</v>
      </c>
      <c r="DS10" s="136">
        <v>-19.79</v>
      </c>
      <c r="DT10" s="136">
        <v>-20.14</v>
      </c>
      <c r="DU10" s="136">
        <v>87.49</v>
      </c>
      <c r="DV10" s="136">
        <v>65.84</v>
      </c>
      <c r="DW10" s="136">
        <v>-13.7818</v>
      </c>
      <c r="DX10" s="136">
        <v>-13.8909</v>
      </c>
      <c r="DY10" s="136">
        <v>-92.534000000000006</v>
      </c>
      <c r="DZ10" s="136">
        <v>-90.009100000000004</v>
      </c>
      <c r="EA10" s="136">
        <v>94.588499999999996</v>
      </c>
      <c r="EB10" s="136">
        <v>46.455100000000002</v>
      </c>
      <c r="EC10" s="136">
        <v>44.465200000000003</v>
      </c>
      <c r="ED10" s="136">
        <v>44.997300000000003</v>
      </c>
      <c r="EE10" s="136">
        <v>95.662499999999994</v>
      </c>
      <c r="EF10" s="136">
        <v>81.082099999999997</v>
      </c>
      <c r="EG10" s="136">
        <v>-29.059000000000001</v>
      </c>
      <c r="EH10" s="136">
        <v>251.78039999999999</v>
      </c>
      <c r="EI10" s="136">
        <v>307.05529999999999</v>
      </c>
      <c r="EJ10" s="135"/>
      <c r="EK10" s="136">
        <v>-36.973300000000002</v>
      </c>
      <c r="EL10" s="136">
        <v>-34.1952</v>
      </c>
      <c r="EM10" s="136">
        <v>0</v>
      </c>
      <c r="EN10" s="136">
        <v>35.847099999999998</v>
      </c>
      <c r="EO10" s="136">
        <v>34.140500000000003</v>
      </c>
      <c r="EP10" s="136">
        <v>159.804</v>
      </c>
      <c r="EQ10" s="136">
        <v>-110.5527</v>
      </c>
      <c r="ER10" s="136">
        <v>-111.8785</v>
      </c>
      <c r="ES10" s="136">
        <v>-41.8825</v>
      </c>
      <c r="ET10" s="136">
        <v>0</v>
      </c>
      <c r="EU10" s="136">
        <v>-24.01</v>
      </c>
      <c r="EV10" s="136">
        <v>122.4</v>
      </c>
      <c r="EW10" s="136">
        <v>16.258600000000001</v>
      </c>
      <c r="EX10" s="136">
        <v>2.0554999999999999</v>
      </c>
      <c r="EY10" s="136">
        <v>-36.964100000000002</v>
      </c>
      <c r="EZ10" s="136">
        <v>-36.090400000000002</v>
      </c>
      <c r="FA10" s="136">
        <v>10.8405</v>
      </c>
      <c r="FB10" s="136">
        <v>-77.488500000000002</v>
      </c>
      <c r="FC10" s="136">
        <v>41.561199999999999</v>
      </c>
      <c r="FD10" s="136">
        <v>21.4069</v>
      </c>
      <c r="FE10" s="136">
        <v>0</v>
      </c>
      <c r="FF10" s="136">
        <v>21.435099999999998</v>
      </c>
      <c r="FG10" s="136">
        <v>39.904000000000003</v>
      </c>
      <c r="FH10" s="136">
        <v>40.1648</v>
      </c>
      <c r="FI10" s="136">
        <v>38.826000000000001</v>
      </c>
      <c r="FJ10" s="136">
        <v>80.0441</v>
      </c>
      <c r="FK10" s="136">
        <v>79.039400000000001</v>
      </c>
      <c r="FL10" s="136">
        <v>-192.07239999999999</v>
      </c>
      <c r="FM10" s="136">
        <v>94.948300000000003</v>
      </c>
      <c r="FN10" s="136">
        <v>94.6965</v>
      </c>
      <c r="FO10" s="136">
        <v>-152.30350000000001</v>
      </c>
      <c r="FP10" s="136">
        <v>-140.00470000000001</v>
      </c>
      <c r="FQ10" s="136">
        <v>-48.800199999999997</v>
      </c>
      <c r="FR10" s="136">
        <v>-48.55</v>
      </c>
      <c r="FS10" s="136">
        <v>17.4984</v>
      </c>
      <c r="FT10" s="136">
        <v>0.82189999999999996</v>
      </c>
      <c r="FU10" s="136">
        <v>-11.11</v>
      </c>
      <c r="FV10" s="136">
        <v>18.559999999999999</v>
      </c>
      <c r="FW10" s="136">
        <v>-49.732599999999998</v>
      </c>
      <c r="FX10" s="135"/>
      <c r="FY10" s="136">
        <v>-15.324999999999999</v>
      </c>
      <c r="FZ10" s="136">
        <v>0.52</v>
      </c>
      <c r="GA10" s="135"/>
      <c r="GB10" s="136">
        <v>23.33</v>
      </c>
      <c r="GC10" s="136">
        <v>144.87389999999999</v>
      </c>
      <c r="GD10" s="136">
        <v>154.95529999999999</v>
      </c>
      <c r="GE10" s="136">
        <v>12.91</v>
      </c>
      <c r="GF10" s="136">
        <v>76.543800000000005</v>
      </c>
      <c r="GG10" s="136">
        <v>22.4</v>
      </c>
      <c r="GH10" s="136">
        <v>-13.388</v>
      </c>
      <c r="GI10" s="136">
        <v>-1.0519000000000001</v>
      </c>
      <c r="GJ10" s="136">
        <v>0</v>
      </c>
      <c r="GK10" s="136">
        <v>1.4528000000000001</v>
      </c>
      <c r="GL10" s="135"/>
      <c r="GM10" s="135"/>
      <c r="GN10" s="136">
        <v>-16.009499999999999</v>
      </c>
      <c r="GO10" s="136">
        <v>-22.288399999999999</v>
      </c>
      <c r="GP10" s="136">
        <v>19.6173</v>
      </c>
      <c r="GQ10" s="136">
        <v>23.352599999999999</v>
      </c>
      <c r="GR10" s="136">
        <v>9.2934000000000001</v>
      </c>
      <c r="GS10" s="136">
        <v>9.0218000000000007</v>
      </c>
      <c r="GT10" s="136">
        <v>-114.87569999999999</v>
      </c>
      <c r="GU10" s="136">
        <v>-17.889099999999999</v>
      </c>
      <c r="GV10" s="136">
        <v>37.248899999999999</v>
      </c>
      <c r="GW10" s="136">
        <v>-40.958300000000001</v>
      </c>
      <c r="GX10" s="136">
        <v>10.1945</v>
      </c>
      <c r="GY10" s="136">
        <v>4.6779000000000002</v>
      </c>
      <c r="GZ10" s="136">
        <v>4.4508999999999999</v>
      </c>
      <c r="HA10" s="136">
        <v>12</v>
      </c>
      <c r="HB10" s="136">
        <v>139.25530000000001</v>
      </c>
      <c r="HC10" s="136">
        <v>140.90270000000001</v>
      </c>
      <c r="HD10" s="137">
        <v>280.14999999999998</v>
      </c>
      <c r="HE10" s="136">
        <v>-279.49680000000001</v>
      </c>
      <c r="HF10" s="136">
        <v>-587.62919999999997</v>
      </c>
      <c r="HG10" s="136">
        <v>589.30190000000005</v>
      </c>
      <c r="HH10" s="136">
        <v>585.69870000000003</v>
      </c>
      <c r="HI10" s="136">
        <v>-134.61680000000001</v>
      </c>
      <c r="HJ10" s="136">
        <v>-132.26900000000001</v>
      </c>
      <c r="HK10" s="136">
        <v>-64.819500000000005</v>
      </c>
      <c r="HL10" s="136">
        <v>-58.770400000000002</v>
      </c>
      <c r="HM10" s="136">
        <v>81.750900000000001</v>
      </c>
      <c r="HN10" s="136">
        <v>81.921999999999997</v>
      </c>
      <c r="HO10" s="135"/>
      <c r="HP10" s="135"/>
      <c r="HQ10" s="136">
        <v>43.8279</v>
      </c>
      <c r="HR10" s="136">
        <v>43.695999999999998</v>
      </c>
      <c r="HS10" s="136">
        <v>-29.9466</v>
      </c>
      <c r="HT10" s="136">
        <v>-29.627800000000001</v>
      </c>
      <c r="HU10" s="136">
        <v>85.07</v>
      </c>
      <c r="HV10" s="136">
        <v>84.64</v>
      </c>
      <c r="HW10" s="136">
        <v>9.6999999999999993</v>
      </c>
      <c r="HX10" s="136">
        <v>9.1</v>
      </c>
      <c r="HY10" s="136">
        <v>21.944800000000001</v>
      </c>
      <c r="HZ10" s="136">
        <v>34.64</v>
      </c>
      <c r="IA10" s="136">
        <v>-324.00810000000001</v>
      </c>
      <c r="IB10" s="136">
        <v>106.1739</v>
      </c>
      <c r="IC10" s="136">
        <v>106.01600000000001</v>
      </c>
      <c r="ID10" s="136">
        <v>15.1</v>
      </c>
      <c r="IE10" s="136">
        <v>-52.5</v>
      </c>
      <c r="IF10" s="136">
        <v>-42.1</v>
      </c>
      <c r="IG10" s="136">
        <v>-48.5</v>
      </c>
      <c r="IH10" s="136">
        <v>1.4911000000000001</v>
      </c>
      <c r="II10" s="136">
        <v>1.3966000000000001</v>
      </c>
      <c r="IJ10" s="136">
        <v>-570.89829999999995</v>
      </c>
      <c r="IK10" s="136">
        <v>-282.79129999999998</v>
      </c>
      <c r="IL10" s="136">
        <v>371.7201</v>
      </c>
      <c r="IM10" s="136">
        <v>314.1422</v>
      </c>
      <c r="IN10" s="136">
        <v>-63.0062</v>
      </c>
      <c r="IO10" s="136">
        <v>-303.23230000000001</v>
      </c>
      <c r="IP10" s="136">
        <v>304.99799999999999</v>
      </c>
      <c r="IQ10" s="136">
        <v>-144.16759999999999</v>
      </c>
      <c r="IR10" s="136">
        <v>-209.63069999999999</v>
      </c>
      <c r="IS10" s="136">
        <v>-299.64580000000001</v>
      </c>
      <c r="IT10" s="136">
        <v>71.622500000000002</v>
      </c>
      <c r="IU10" s="136">
        <v>71.087199999999996</v>
      </c>
      <c r="IV10" s="136">
        <v>149.9991</v>
      </c>
      <c r="IW10" s="136">
        <v>-354.62979999999999</v>
      </c>
      <c r="IX10" s="136">
        <v>220.17519999999999</v>
      </c>
      <c r="IY10" s="136">
        <v>-144.2653</v>
      </c>
      <c r="IZ10" s="136">
        <v>143.60650000000001</v>
      </c>
      <c r="JA10" s="136">
        <v>-9.3590999999999998</v>
      </c>
      <c r="JB10" s="135"/>
      <c r="JC10" s="136">
        <v>15.6</v>
      </c>
      <c r="JD10" s="136">
        <v>8.59</v>
      </c>
      <c r="JE10" s="136">
        <v>8.58</v>
      </c>
      <c r="JF10" s="136">
        <v>-15.76</v>
      </c>
      <c r="JG10" s="136">
        <v>-11.6</v>
      </c>
      <c r="JH10" s="135"/>
      <c r="JI10" s="136">
        <v>12.599399999999999</v>
      </c>
      <c r="JJ10" s="136">
        <v>-27.599</v>
      </c>
      <c r="JK10" s="136">
        <v>-39.433900000000001</v>
      </c>
      <c r="JL10" s="136">
        <v>26.6</v>
      </c>
      <c r="JM10" s="136">
        <v>52.433</v>
      </c>
      <c r="JN10" s="136">
        <v>53.683999999999997</v>
      </c>
      <c r="JO10" s="135"/>
      <c r="JP10" s="135"/>
      <c r="JQ10" s="136">
        <v>53.194299999999998</v>
      </c>
      <c r="JR10" s="136">
        <v>52.240900000000003</v>
      </c>
      <c r="JS10" s="136">
        <v>53.926400000000001</v>
      </c>
      <c r="JT10" s="135"/>
      <c r="JU10" s="136">
        <v>55.3</v>
      </c>
      <c r="JV10" s="136">
        <v>24.113399999999999</v>
      </c>
      <c r="JW10" s="136">
        <v>5.91</v>
      </c>
      <c r="JX10" s="135"/>
      <c r="JY10" s="136">
        <v>-60.504199999999997</v>
      </c>
      <c r="JZ10" s="136">
        <v>81.170500000000004</v>
      </c>
      <c r="KA10" s="136">
        <v>66.403199999999998</v>
      </c>
      <c r="KB10" s="136">
        <v>-59.548999999999999</v>
      </c>
      <c r="KC10" s="136">
        <v>-79.968500000000006</v>
      </c>
      <c r="KD10" s="136">
        <v>58.237699999999997</v>
      </c>
      <c r="KE10" s="136">
        <v>21.209499999999998</v>
      </c>
      <c r="KF10" s="136">
        <v>-66.099999999999994</v>
      </c>
      <c r="KG10" s="136">
        <v>66</v>
      </c>
      <c r="KH10" s="136">
        <v>-0.70450000000000002</v>
      </c>
      <c r="KI10" s="136">
        <v>208.0582</v>
      </c>
    </row>
    <row r="11" spans="1:295" ht="18" customHeight="1" x14ac:dyDescent="0.3">
      <c r="A11" s="131" t="s">
        <v>58</v>
      </c>
      <c r="B11" s="131" t="s">
        <v>775</v>
      </c>
      <c r="C11" s="135"/>
      <c r="D11" s="136">
        <v>14.787699999999999</v>
      </c>
      <c r="E11" s="136">
        <v>-21.0063</v>
      </c>
      <c r="F11" s="136">
        <v>8.7032000000000007</v>
      </c>
      <c r="G11" s="136">
        <v>22.674700000000001</v>
      </c>
      <c r="H11" s="136">
        <v>0</v>
      </c>
      <c r="I11" s="136">
        <v>39.203899999999997</v>
      </c>
      <c r="J11" s="136">
        <v>-82.406800000000004</v>
      </c>
      <c r="K11" s="136">
        <v>47.630499999999998</v>
      </c>
      <c r="L11" s="136">
        <v>24.173300000000001</v>
      </c>
      <c r="M11" s="136">
        <v>23.4544</v>
      </c>
      <c r="N11" s="136">
        <v>-11.1</v>
      </c>
      <c r="O11" s="136">
        <v>-22.646000000000001</v>
      </c>
      <c r="P11" s="137">
        <v>18.7</v>
      </c>
      <c r="Q11" s="136">
        <v>10.763999999999999</v>
      </c>
      <c r="R11" s="137">
        <v>-18.7</v>
      </c>
      <c r="S11" s="136">
        <v>13.326499999999999</v>
      </c>
      <c r="T11" s="136">
        <v>52.695799999999998</v>
      </c>
      <c r="U11" s="136">
        <v>8.9848999999999997</v>
      </c>
      <c r="V11" s="136">
        <v>9.1247000000000007</v>
      </c>
      <c r="W11" s="136">
        <v>14.9633</v>
      </c>
      <c r="X11" s="136">
        <v>17.064800000000002</v>
      </c>
      <c r="Y11" s="136">
        <v>0.65920000000000001</v>
      </c>
      <c r="Z11" s="136">
        <v>7.9923000000000002</v>
      </c>
      <c r="AA11" s="135"/>
      <c r="AB11" s="135"/>
      <c r="AC11" s="136">
        <v>-70.05</v>
      </c>
      <c r="AD11" s="136">
        <v>-69.459999999999994</v>
      </c>
      <c r="AE11" s="135"/>
      <c r="AF11" s="136">
        <v>11.1</v>
      </c>
      <c r="AG11" s="136">
        <v>22</v>
      </c>
      <c r="AH11" s="136">
        <v>4.1379999999999999</v>
      </c>
      <c r="AI11" s="136">
        <v>0.159</v>
      </c>
      <c r="AJ11" s="137">
        <v>-55.99</v>
      </c>
      <c r="AK11" s="136">
        <v>-56.02</v>
      </c>
      <c r="AL11" s="136">
        <v>-65.39</v>
      </c>
      <c r="AM11" s="136">
        <v>56.19</v>
      </c>
      <c r="AN11" s="136">
        <v>56.45</v>
      </c>
      <c r="AO11" s="136">
        <v>11.344200000000001</v>
      </c>
      <c r="AP11" s="136">
        <v>13.3918</v>
      </c>
      <c r="AQ11" s="136">
        <v>57.764499999999998</v>
      </c>
      <c r="AR11" s="136">
        <v>59.328600000000002</v>
      </c>
      <c r="AS11" s="136">
        <v>30.329499999999999</v>
      </c>
      <c r="AT11" s="136">
        <v>-65.128600000000006</v>
      </c>
      <c r="AU11" s="136">
        <v>0</v>
      </c>
      <c r="AV11" s="136">
        <v>10.690300000000001</v>
      </c>
      <c r="AW11" s="136">
        <v>10.965400000000001</v>
      </c>
      <c r="AX11" s="136">
        <v>59.298400000000001</v>
      </c>
      <c r="AY11" s="136">
        <v>60.939399999999999</v>
      </c>
      <c r="AZ11" s="136">
        <v>-45.720799999999997</v>
      </c>
      <c r="BA11" s="136">
        <v>-48.075699999999998</v>
      </c>
      <c r="BB11" s="136">
        <v>-228.43170000000001</v>
      </c>
      <c r="BC11" s="136">
        <v>0.61860000000000004</v>
      </c>
      <c r="BD11" s="136">
        <v>-17.899999999999999</v>
      </c>
      <c r="BE11" s="136">
        <v>-18</v>
      </c>
      <c r="BF11" s="136">
        <v>69.421199999999999</v>
      </c>
      <c r="BG11" s="137">
        <v>0</v>
      </c>
      <c r="BH11" s="136">
        <v>-5.0327999999999999</v>
      </c>
      <c r="BI11" s="135"/>
      <c r="BJ11" s="136">
        <v>-10.2645</v>
      </c>
      <c r="BK11" s="136">
        <v>7.2079000000000004</v>
      </c>
      <c r="BL11" s="136">
        <v>0</v>
      </c>
      <c r="BM11" s="136">
        <v>2.3673000000000002</v>
      </c>
      <c r="BN11" s="136">
        <v>260.29230000000001</v>
      </c>
      <c r="BO11" s="136">
        <v>60.274000000000001</v>
      </c>
      <c r="BP11" s="136">
        <v>60.609699999999997</v>
      </c>
      <c r="BQ11" s="136">
        <v>-224.00450000000001</v>
      </c>
      <c r="BR11" s="136">
        <v>315.06880000000001</v>
      </c>
      <c r="BS11" s="135"/>
      <c r="BT11" s="136">
        <v>-39.15</v>
      </c>
      <c r="BU11" s="136">
        <v>42.066699999999997</v>
      </c>
      <c r="BV11" s="136">
        <v>81.283500000000004</v>
      </c>
      <c r="BW11" s="136">
        <v>21.88</v>
      </c>
      <c r="BX11" s="136">
        <v>19.989999999999998</v>
      </c>
      <c r="BY11" s="136">
        <v>53.57</v>
      </c>
      <c r="BZ11" s="136">
        <v>68.819999999999993</v>
      </c>
      <c r="CA11" s="136">
        <v>-81.709599999999995</v>
      </c>
      <c r="CB11" s="136">
        <v>-81.709599999999995</v>
      </c>
      <c r="CC11" s="136">
        <v>148.09209999999999</v>
      </c>
      <c r="CD11" s="136">
        <v>148.50899999999999</v>
      </c>
      <c r="CE11" s="136">
        <v>-3.2528999999999999</v>
      </c>
      <c r="CF11" s="136">
        <v>-41.513399999999997</v>
      </c>
      <c r="CG11" s="136">
        <v>-39.694299999999998</v>
      </c>
      <c r="CH11" s="136">
        <v>-3.0049000000000001</v>
      </c>
      <c r="CI11" s="136">
        <v>0</v>
      </c>
      <c r="CJ11" s="135"/>
      <c r="CK11" s="135"/>
      <c r="CL11" s="136">
        <v>97.7</v>
      </c>
      <c r="CM11" s="136">
        <v>88.2</v>
      </c>
      <c r="CN11" s="136">
        <v>-14.68</v>
      </c>
      <c r="CO11" s="136">
        <v>82.999200000000002</v>
      </c>
      <c r="CP11" s="136">
        <v>81.7667</v>
      </c>
      <c r="CQ11" s="136">
        <v>80.453100000000006</v>
      </c>
      <c r="CR11" s="136">
        <v>15.7113</v>
      </c>
      <c r="CS11" s="136">
        <v>16.394300000000001</v>
      </c>
      <c r="CT11" s="136">
        <v>-47.222499999999997</v>
      </c>
      <c r="CU11" s="136">
        <v>-7.8926999999999996</v>
      </c>
      <c r="CV11" s="136">
        <v>-52.308100000000003</v>
      </c>
      <c r="CW11" s="136">
        <v>12.150399999999999</v>
      </c>
      <c r="CX11" s="136">
        <v>41.78</v>
      </c>
      <c r="CY11" s="136">
        <v>24.38</v>
      </c>
      <c r="CZ11" s="136">
        <v>32.819800000000001</v>
      </c>
      <c r="DA11" s="136">
        <v>31.0593</v>
      </c>
      <c r="DB11" s="136">
        <v>-17.010000000000002</v>
      </c>
      <c r="DC11" s="135"/>
      <c r="DD11" s="135"/>
      <c r="DE11" s="135"/>
      <c r="DF11" s="136">
        <v>9.1110000000000007</v>
      </c>
      <c r="DG11" s="135"/>
      <c r="DH11" s="136">
        <v>-17.517299999999999</v>
      </c>
      <c r="DI11" s="136">
        <v>-84.1</v>
      </c>
      <c r="DJ11" s="136">
        <v>-84.3</v>
      </c>
      <c r="DK11" s="136">
        <v>24.2441</v>
      </c>
      <c r="DL11" s="136">
        <v>39.267000000000003</v>
      </c>
      <c r="DM11" s="136">
        <v>34.768500000000003</v>
      </c>
      <c r="DN11" s="136">
        <v>55.682400000000001</v>
      </c>
      <c r="DO11" s="136">
        <v>39.14</v>
      </c>
      <c r="DP11" s="136">
        <v>0</v>
      </c>
      <c r="DQ11" s="136">
        <v>60.093499999999999</v>
      </c>
      <c r="DR11" s="136">
        <v>-7.1435000000000004</v>
      </c>
      <c r="DS11" s="136">
        <v>-20.18</v>
      </c>
      <c r="DT11" s="136">
        <v>-20.3</v>
      </c>
      <c r="DU11" s="136">
        <v>85.45</v>
      </c>
      <c r="DV11" s="136">
        <v>63.28</v>
      </c>
      <c r="DW11" s="136">
        <v>-9.7454999999999998</v>
      </c>
      <c r="DX11" s="136">
        <v>-11.545500000000001</v>
      </c>
      <c r="DY11" s="136">
        <v>-91.455699999999993</v>
      </c>
      <c r="DZ11" s="136">
        <v>-89.763599999999997</v>
      </c>
      <c r="EA11" s="136">
        <v>94.948300000000003</v>
      </c>
      <c r="EB11" s="136">
        <v>44.420900000000003</v>
      </c>
      <c r="EC11" s="136">
        <v>43.318300000000001</v>
      </c>
      <c r="ED11" s="136">
        <v>43.825400000000002</v>
      </c>
      <c r="EE11" s="136">
        <v>92.898899999999998</v>
      </c>
      <c r="EF11" s="136">
        <v>76.743799999999993</v>
      </c>
      <c r="EG11" s="136">
        <v>-29.317</v>
      </c>
      <c r="EH11" s="136">
        <v>231.85249999999999</v>
      </c>
      <c r="EI11" s="136">
        <v>315.3109</v>
      </c>
      <c r="EJ11" s="135"/>
      <c r="EK11" s="136">
        <v>-36.974899999999998</v>
      </c>
      <c r="EL11" s="136">
        <v>-34.826000000000001</v>
      </c>
      <c r="EM11" s="136">
        <v>0</v>
      </c>
      <c r="EN11" s="136">
        <v>39.901299999999999</v>
      </c>
      <c r="EO11" s="136">
        <v>39.271000000000001</v>
      </c>
      <c r="EP11" s="136">
        <v>170.55600000000001</v>
      </c>
      <c r="EQ11" s="136">
        <v>-105.5929</v>
      </c>
      <c r="ER11" s="136">
        <v>-108.5942</v>
      </c>
      <c r="ES11" s="136">
        <v>-37.520000000000003</v>
      </c>
      <c r="ET11" s="136">
        <v>0</v>
      </c>
      <c r="EU11" s="136">
        <v>-24.27</v>
      </c>
      <c r="EV11" s="136">
        <v>89.1</v>
      </c>
      <c r="EW11" s="136">
        <v>15.701700000000001</v>
      </c>
      <c r="EX11" s="136">
        <v>10.822699999999999</v>
      </c>
      <c r="EY11" s="136">
        <v>-36.839599999999997</v>
      </c>
      <c r="EZ11" s="136">
        <v>-35.846499999999999</v>
      </c>
      <c r="FA11" s="136">
        <v>9.6506000000000007</v>
      </c>
      <c r="FB11" s="136">
        <v>-72.112799999999993</v>
      </c>
      <c r="FC11" s="136">
        <v>36.551600000000001</v>
      </c>
      <c r="FD11" s="136">
        <v>22.4087</v>
      </c>
      <c r="FE11" s="136">
        <v>0</v>
      </c>
      <c r="FF11" s="136">
        <v>22.2135</v>
      </c>
      <c r="FG11" s="136">
        <v>40.023099999999999</v>
      </c>
      <c r="FH11" s="136">
        <v>40.520099999999999</v>
      </c>
      <c r="FI11" s="136">
        <v>38.997</v>
      </c>
      <c r="FJ11" s="136">
        <v>81.886099999999999</v>
      </c>
      <c r="FK11" s="136">
        <v>81.551199999999994</v>
      </c>
      <c r="FL11" s="136">
        <v>-197.93340000000001</v>
      </c>
      <c r="FM11" s="136">
        <v>95.090199999999996</v>
      </c>
      <c r="FN11" s="136">
        <v>93.7059</v>
      </c>
      <c r="FO11" s="136">
        <v>-154.90049999999999</v>
      </c>
      <c r="FP11" s="136">
        <v>-144.03319999999999</v>
      </c>
      <c r="FQ11" s="136">
        <v>-50.8217</v>
      </c>
      <c r="FR11" s="136">
        <v>-47.9</v>
      </c>
      <c r="FS11" s="136">
        <v>17.286000000000001</v>
      </c>
      <c r="FT11" s="136">
        <v>0.7742</v>
      </c>
      <c r="FU11" s="136">
        <v>-11.07</v>
      </c>
      <c r="FV11" s="136">
        <v>18.100000000000001</v>
      </c>
      <c r="FW11" s="136">
        <v>-52.779499999999999</v>
      </c>
      <c r="FX11" s="135"/>
      <c r="FY11" s="136">
        <v>-15.484999999999999</v>
      </c>
      <c r="FZ11" s="136">
        <v>0.51700000000000002</v>
      </c>
      <c r="GA11" s="135"/>
      <c r="GB11" s="136">
        <v>22.71</v>
      </c>
      <c r="GC11" s="136">
        <v>146.59540000000001</v>
      </c>
      <c r="GD11" s="136">
        <v>158.42099999999999</v>
      </c>
      <c r="GE11" s="135"/>
      <c r="GF11" s="136">
        <v>76.323899999999995</v>
      </c>
      <c r="GG11" s="136">
        <v>22.4</v>
      </c>
      <c r="GH11" s="136">
        <v>-12.426299999999999</v>
      </c>
      <c r="GI11" s="136">
        <v>-0.87229999999999996</v>
      </c>
      <c r="GJ11" s="136">
        <v>0</v>
      </c>
      <c r="GK11" s="136">
        <v>1.3833</v>
      </c>
      <c r="GL11" s="135"/>
      <c r="GM11" s="135"/>
      <c r="GN11" s="136">
        <v>-16.121700000000001</v>
      </c>
      <c r="GO11" s="136">
        <v>-20.803699999999999</v>
      </c>
      <c r="GP11" s="136">
        <v>19.674099999999999</v>
      </c>
      <c r="GQ11" s="136">
        <v>21.422000000000001</v>
      </c>
      <c r="GR11" s="137">
        <v>9.7829499999999996</v>
      </c>
      <c r="GS11" s="137">
        <v>9.8261000000000003</v>
      </c>
      <c r="GT11" s="136">
        <v>-110.898</v>
      </c>
      <c r="GU11" s="136">
        <v>-17.369900000000001</v>
      </c>
      <c r="GV11" s="136">
        <v>36.539700000000003</v>
      </c>
      <c r="GW11" s="136">
        <v>-39.015300000000003</v>
      </c>
      <c r="GX11" s="136">
        <v>10.9785</v>
      </c>
      <c r="GY11" s="136">
        <v>4.3947000000000003</v>
      </c>
      <c r="GZ11" s="136">
        <v>4.1555999999999997</v>
      </c>
      <c r="HA11" s="136">
        <v>12.305899999999999</v>
      </c>
      <c r="HB11" s="136">
        <v>140.29599999999999</v>
      </c>
      <c r="HC11" s="136">
        <v>139.7209</v>
      </c>
      <c r="HD11" s="136">
        <v>279.89999999999998</v>
      </c>
      <c r="HE11" s="136">
        <v>-276.86779999999999</v>
      </c>
      <c r="HF11" s="136">
        <v>-586.12</v>
      </c>
      <c r="HG11" s="136">
        <v>591.58500000000004</v>
      </c>
      <c r="HH11" s="136">
        <v>589.59739999999999</v>
      </c>
      <c r="HI11" s="136">
        <v>-133.77430000000001</v>
      </c>
      <c r="HJ11" s="136">
        <v>-132.28870000000001</v>
      </c>
      <c r="HK11" s="136">
        <v>-63.5886</v>
      </c>
      <c r="HL11" s="136">
        <v>-58.82</v>
      </c>
      <c r="HM11" s="136">
        <v>82.897800000000004</v>
      </c>
      <c r="HN11" s="136">
        <v>81.434899999999999</v>
      </c>
      <c r="HO11" s="135"/>
      <c r="HP11" s="136">
        <v>-97.480900000000005</v>
      </c>
      <c r="HQ11" s="136">
        <v>44.564</v>
      </c>
      <c r="HR11" s="136">
        <v>43.805900000000001</v>
      </c>
      <c r="HS11" s="136">
        <v>-28.9925</v>
      </c>
      <c r="HT11" s="136">
        <v>-28.8005</v>
      </c>
      <c r="HU11" s="136">
        <v>84.27</v>
      </c>
      <c r="HV11" s="136">
        <v>83.87</v>
      </c>
      <c r="HW11" s="136">
        <v>11.6</v>
      </c>
      <c r="HX11" s="136">
        <v>10.6</v>
      </c>
      <c r="HY11" s="136">
        <v>21.904199999999999</v>
      </c>
      <c r="HZ11" s="136">
        <v>35.92</v>
      </c>
      <c r="IA11" s="136">
        <v>-324.3793</v>
      </c>
      <c r="IB11" s="136">
        <v>107.38760000000001</v>
      </c>
      <c r="IC11" s="136">
        <v>106.8064</v>
      </c>
      <c r="ID11" s="136">
        <v>15.1</v>
      </c>
      <c r="IE11" s="136">
        <v>-51.5</v>
      </c>
      <c r="IF11" s="136">
        <v>-41.4</v>
      </c>
      <c r="IG11" s="136">
        <v>-47.2</v>
      </c>
      <c r="IH11" s="136">
        <v>1.5919000000000001</v>
      </c>
      <c r="II11" s="135"/>
      <c r="IJ11" s="136">
        <v>-578.21579999999994</v>
      </c>
      <c r="IK11" s="136">
        <v>-283.95260000000002</v>
      </c>
      <c r="IL11" s="136">
        <v>372.42660000000001</v>
      </c>
      <c r="IM11" s="136">
        <v>316.20909999999998</v>
      </c>
      <c r="IN11" s="136">
        <v>-65.592600000000004</v>
      </c>
      <c r="IO11" s="136">
        <v>-308.91379999999998</v>
      </c>
      <c r="IP11" s="136">
        <v>306.15699999999998</v>
      </c>
      <c r="IQ11" s="136">
        <v>-143.58750000000001</v>
      </c>
      <c r="IR11" s="136">
        <v>-211.1525</v>
      </c>
      <c r="IS11" s="136">
        <v>-302.87990000000002</v>
      </c>
      <c r="IT11" s="136">
        <v>72.287199999999999</v>
      </c>
      <c r="IU11" s="136">
        <v>71.873099999999994</v>
      </c>
      <c r="IV11" s="136">
        <v>152.38890000000001</v>
      </c>
      <c r="IW11" s="136">
        <v>-358.49189999999999</v>
      </c>
      <c r="IX11" s="136">
        <v>218.83850000000001</v>
      </c>
      <c r="IY11" s="136">
        <v>-142.07929999999999</v>
      </c>
      <c r="IZ11" s="136">
        <v>146.84639999999999</v>
      </c>
      <c r="JA11" s="136">
        <v>-8.7521000000000004</v>
      </c>
      <c r="JB11" s="135"/>
      <c r="JC11" s="136">
        <v>16.16</v>
      </c>
      <c r="JD11" s="136">
        <v>8.6780000000000008</v>
      </c>
      <c r="JE11" s="136">
        <v>8.6660000000000004</v>
      </c>
      <c r="JF11" s="136">
        <v>-16.16</v>
      </c>
      <c r="JG11" s="136">
        <v>-11.76</v>
      </c>
      <c r="JH11" s="135"/>
      <c r="JI11" s="136">
        <v>12.541399999999999</v>
      </c>
      <c r="JJ11" s="136">
        <v>-28.065899999999999</v>
      </c>
      <c r="JK11" s="136">
        <v>-39.491900000000001</v>
      </c>
      <c r="JL11" s="136">
        <v>27.3</v>
      </c>
      <c r="JM11" s="136">
        <v>53.113</v>
      </c>
      <c r="JN11" s="136">
        <v>52.143999999999998</v>
      </c>
      <c r="JO11" s="135"/>
      <c r="JP11" s="136">
        <v>13.551</v>
      </c>
      <c r="JQ11" s="136">
        <v>52.539700000000003</v>
      </c>
      <c r="JR11" s="136">
        <v>53.034100000000002</v>
      </c>
      <c r="JS11" s="136">
        <v>53.223100000000002</v>
      </c>
      <c r="JT11" s="135"/>
      <c r="JU11" s="136">
        <v>53.2</v>
      </c>
      <c r="JV11" s="136">
        <v>24.3294</v>
      </c>
      <c r="JW11" s="136">
        <v>5.67</v>
      </c>
      <c r="JX11" s="135"/>
      <c r="JY11" s="136">
        <v>-59.883299999999998</v>
      </c>
      <c r="JZ11" s="136">
        <v>81.987499999999997</v>
      </c>
      <c r="KA11" s="136">
        <v>65.436800000000005</v>
      </c>
      <c r="KB11" s="136">
        <v>-58.300800000000002</v>
      </c>
      <c r="KC11" s="136">
        <v>-80.141999999999996</v>
      </c>
      <c r="KD11" s="136">
        <v>57.491</v>
      </c>
      <c r="KE11" s="136">
        <v>22.069500000000001</v>
      </c>
      <c r="KF11" s="136">
        <v>-64.3</v>
      </c>
      <c r="KG11" s="136">
        <v>65.2</v>
      </c>
      <c r="KH11" s="136">
        <v>3.9420000000000002</v>
      </c>
      <c r="KI11" s="136">
        <v>206.18090000000001</v>
      </c>
    </row>
    <row r="12" spans="1:295" ht="18" customHeight="1" x14ac:dyDescent="0.3">
      <c r="A12" s="131" t="s">
        <v>58</v>
      </c>
      <c r="B12" s="131" t="s">
        <v>776</v>
      </c>
      <c r="C12" s="135"/>
      <c r="D12" s="136">
        <v>14.601599999999999</v>
      </c>
      <c r="E12" s="136">
        <v>-20.7836</v>
      </c>
      <c r="F12" s="136">
        <v>8.4229000000000003</v>
      </c>
      <c r="G12" s="136">
        <v>21.030200000000001</v>
      </c>
      <c r="H12" s="136">
        <v>0</v>
      </c>
      <c r="I12" s="136">
        <v>38.772799999999997</v>
      </c>
      <c r="J12" s="136">
        <v>-80.946299999999994</v>
      </c>
      <c r="K12" s="136">
        <v>46.519100000000002</v>
      </c>
      <c r="L12" s="136">
        <v>23.6053</v>
      </c>
      <c r="M12" s="136">
        <v>23.188500000000001</v>
      </c>
      <c r="N12" s="136">
        <v>-11.1</v>
      </c>
      <c r="O12" s="136">
        <v>-22.283000000000001</v>
      </c>
      <c r="P12" s="137">
        <v>17.600000000000001</v>
      </c>
      <c r="Q12" s="136">
        <v>10.763999999999999</v>
      </c>
      <c r="R12" s="137">
        <v>-17.600000000000001</v>
      </c>
      <c r="S12" s="136">
        <v>13.4968</v>
      </c>
      <c r="T12" s="136">
        <v>52.027999999999999</v>
      </c>
      <c r="U12" s="136">
        <v>8.3926999999999996</v>
      </c>
      <c r="V12" s="136">
        <v>8.5341000000000005</v>
      </c>
      <c r="W12" s="136">
        <v>14.218999999999999</v>
      </c>
      <c r="X12" s="136">
        <v>16.139399999999998</v>
      </c>
      <c r="Y12" s="136">
        <v>0.54430000000000001</v>
      </c>
      <c r="Z12" s="136">
        <v>8.2413000000000007</v>
      </c>
      <c r="AA12" s="135"/>
      <c r="AB12" s="135"/>
      <c r="AC12" s="136">
        <v>-68.7</v>
      </c>
      <c r="AD12" s="136">
        <v>-69.03</v>
      </c>
      <c r="AE12" s="135"/>
      <c r="AF12" s="136">
        <v>11.1</v>
      </c>
      <c r="AG12" s="136">
        <v>19.8</v>
      </c>
      <c r="AH12" s="136">
        <v>4.22</v>
      </c>
      <c r="AI12" s="136">
        <v>0.16</v>
      </c>
      <c r="AJ12" s="137">
        <v>-53.74</v>
      </c>
      <c r="AK12" s="136">
        <v>-53.78</v>
      </c>
      <c r="AL12" s="136">
        <v>-67.27</v>
      </c>
      <c r="AM12" s="136">
        <v>53.94</v>
      </c>
      <c r="AN12" s="136">
        <v>54.57</v>
      </c>
      <c r="AO12" s="136">
        <v>11.2567</v>
      </c>
      <c r="AP12" s="136">
        <v>13.364699999999999</v>
      </c>
      <c r="AQ12" s="136">
        <v>56.424599999999998</v>
      </c>
      <c r="AR12" s="136">
        <v>57.578899999999997</v>
      </c>
      <c r="AS12" s="136">
        <v>30.026599999999998</v>
      </c>
      <c r="AT12" s="136">
        <v>-62.201099999999997</v>
      </c>
      <c r="AU12" s="136">
        <v>0</v>
      </c>
      <c r="AV12" s="136">
        <v>7.0800999999999998</v>
      </c>
      <c r="AW12" s="136">
        <v>7.0724</v>
      </c>
      <c r="AX12" s="136">
        <v>58.939599999999999</v>
      </c>
      <c r="AY12" s="136">
        <v>60.640300000000003</v>
      </c>
      <c r="AZ12" s="136">
        <v>-49.415599999999998</v>
      </c>
      <c r="BA12" s="136">
        <v>-51.811900000000001</v>
      </c>
      <c r="BB12" s="136">
        <v>-221.9607</v>
      </c>
      <c r="BC12" s="136">
        <v>2.4782000000000002</v>
      </c>
      <c r="BD12" s="136">
        <v>-18</v>
      </c>
      <c r="BE12" s="136">
        <v>-17.899999999999999</v>
      </c>
      <c r="BF12" s="136">
        <v>67.527799999999999</v>
      </c>
      <c r="BG12" s="137">
        <v>0</v>
      </c>
      <c r="BH12" s="136">
        <v>-4.9763999999999999</v>
      </c>
      <c r="BI12" s="135"/>
      <c r="BJ12" s="136">
        <v>-10.4405</v>
      </c>
      <c r="BK12" s="136">
        <v>7.1228999999999996</v>
      </c>
      <c r="BL12" s="136">
        <v>0</v>
      </c>
      <c r="BM12" s="136">
        <v>2.3601999999999999</v>
      </c>
      <c r="BN12" s="136">
        <v>248.5427</v>
      </c>
      <c r="BO12" s="136">
        <v>57.313699999999997</v>
      </c>
      <c r="BP12" s="136">
        <v>57.5274</v>
      </c>
      <c r="BQ12" s="136">
        <v>-215.24979999999999</v>
      </c>
      <c r="BR12" s="136">
        <v>306.33</v>
      </c>
      <c r="BS12" s="135"/>
      <c r="BT12" s="136">
        <v>-33.3217</v>
      </c>
      <c r="BU12" s="136">
        <v>34.581400000000002</v>
      </c>
      <c r="BV12" s="136">
        <v>79.078000000000003</v>
      </c>
      <c r="BW12" s="136">
        <v>21.63</v>
      </c>
      <c r="BX12" s="136">
        <v>19.309999999999999</v>
      </c>
      <c r="BY12" s="136">
        <v>52.45</v>
      </c>
      <c r="BZ12" s="136">
        <v>68.33</v>
      </c>
      <c r="CA12" s="136">
        <v>-82.915300000000002</v>
      </c>
      <c r="CB12" s="136">
        <v>-82.781300000000002</v>
      </c>
      <c r="CC12" s="136">
        <v>144.89660000000001</v>
      </c>
      <c r="CD12" s="136">
        <v>146.84059999999999</v>
      </c>
      <c r="CE12" s="136">
        <v>-2.9344999999999999</v>
      </c>
      <c r="CF12" s="136">
        <v>-35.445099999999996</v>
      </c>
      <c r="CG12" s="136">
        <v>-34.036200000000001</v>
      </c>
      <c r="CH12" s="136">
        <v>-3.4636999999999998</v>
      </c>
      <c r="CI12" s="136">
        <v>0</v>
      </c>
      <c r="CJ12" s="135"/>
      <c r="CK12" s="135"/>
      <c r="CL12" s="136">
        <v>94.5</v>
      </c>
      <c r="CM12" s="136">
        <v>85.7</v>
      </c>
      <c r="CN12" s="136">
        <v>-14.18</v>
      </c>
      <c r="CO12" s="136">
        <v>83.202699999999993</v>
      </c>
      <c r="CP12" s="136">
        <v>82.466700000000003</v>
      </c>
      <c r="CQ12" s="136">
        <v>81.3386</v>
      </c>
      <c r="CR12" s="136">
        <v>15.834300000000001</v>
      </c>
      <c r="CS12" s="136">
        <v>16.540900000000001</v>
      </c>
      <c r="CT12" s="136">
        <v>-48.305300000000003</v>
      </c>
      <c r="CU12" s="136">
        <v>-6.6974999999999998</v>
      </c>
      <c r="CV12" s="136">
        <v>-52.780299999999997</v>
      </c>
      <c r="CW12" s="136">
        <v>11.5817</v>
      </c>
      <c r="CX12" s="136">
        <v>40.47</v>
      </c>
      <c r="CY12" s="136">
        <v>23.78</v>
      </c>
      <c r="CZ12" s="136">
        <v>32.351100000000002</v>
      </c>
      <c r="DA12" s="136">
        <v>30.619800000000001</v>
      </c>
      <c r="DB12" s="136">
        <v>-16.98</v>
      </c>
      <c r="DC12" s="135"/>
      <c r="DD12" s="135"/>
      <c r="DE12" s="135"/>
      <c r="DF12" s="136">
        <v>12.455500000000001</v>
      </c>
      <c r="DG12" s="135"/>
      <c r="DH12" s="136">
        <v>-17.319400000000002</v>
      </c>
      <c r="DI12" s="137">
        <v>-84.1</v>
      </c>
      <c r="DJ12" s="137">
        <v>-84.35</v>
      </c>
      <c r="DK12" s="136">
        <v>23.9694</v>
      </c>
      <c r="DL12" s="137">
        <v>38.388100000000001</v>
      </c>
      <c r="DM12" s="136">
        <v>32.420299999999997</v>
      </c>
      <c r="DN12" s="136">
        <v>54.5105</v>
      </c>
      <c r="DO12" s="136">
        <v>37.950000000000003</v>
      </c>
      <c r="DP12" s="136">
        <v>0</v>
      </c>
      <c r="DQ12" s="136">
        <v>56.637</v>
      </c>
      <c r="DR12" s="136">
        <v>-13.077</v>
      </c>
      <c r="DS12" s="136">
        <v>-20.73</v>
      </c>
      <c r="DT12" s="136">
        <v>-20.83</v>
      </c>
      <c r="DU12" s="136">
        <v>84.29</v>
      </c>
      <c r="DV12" s="136">
        <v>61.81</v>
      </c>
      <c r="DW12" s="136">
        <v>-11.3636</v>
      </c>
      <c r="DX12" s="136">
        <v>-11.4</v>
      </c>
      <c r="DY12" s="136">
        <v>-92.488600000000005</v>
      </c>
      <c r="DZ12" s="136">
        <v>-90.236400000000003</v>
      </c>
      <c r="EA12" s="136">
        <v>87.2393</v>
      </c>
      <c r="EB12" s="136">
        <v>41.036299999999997</v>
      </c>
      <c r="EC12" s="136">
        <v>39.706400000000002</v>
      </c>
      <c r="ED12" s="136">
        <v>40.303600000000003</v>
      </c>
      <c r="EE12" s="136">
        <v>92.977500000000006</v>
      </c>
      <c r="EF12" s="136">
        <v>78.679000000000002</v>
      </c>
      <c r="EG12" s="136">
        <v>-27.852</v>
      </c>
      <c r="EH12" s="136">
        <v>225.6953</v>
      </c>
      <c r="EI12" s="136">
        <v>305.5027</v>
      </c>
      <c r="EJ12" s="135"/>
      <c r="EK12" s="136">
        <v>-37.672899999999998</v>
      </c>
      <c r="EL12" s="136">
        <v>-34.638599999999997</v>
      </c>
      <c r="EM12" s="136">
        <v>0</v>
      </c>
      <c r="EN12" s="136">
        <v>38.155999999999999</v>
      </c>
      <c r="EO12" s="136">
        <v>35.219900000000003</v>
      </c>
      <c r="EP12" s="136">
        <v>161.34</v>
      </c>
      <c r="EQ12" s="136">
        <v>-110.0872</v>
      </c>
      <c r="ER12" s="136">
        <v>-111.5335</v>
      </c>
      <c r="ES12" s="136">
        <v>-40.236699999999999</v>
      </c>
      <c r="ET12" s="136">
        <v>0</v>
      </c>
      <c r="EU12" s="136">
        <v>-20.260000000000002</v>
      </c>
      <c r="EV12" s="136">
        <v>117.5</v>
      </c>
      <c r="EW12" s="136">
        <v>15.449400000000001</v>
      </c>
      <c r="EX12" s="136">
        <v>9.1080000000000005</v>
      </c>
      <c r="EY12" s="136">
        <v>-36.56</v>
      </c>
      <c r="EZ12" s="136">
        <v>-35.493899999999996</v>
      </c>
      <c r="FA12" s="136">
        <v>8.3589000000000002</v>
      </c>
      <c r="FB12" s="136">
        <v>-76.143500000000003</v>
      </c>
      <c r="FC12" s="136">
        <v>40.224499999999999</v>
      </c>
      <c r="FD12" s="136">
        <v>22.693899999999999</v>
      </c>
      <c r="FE12" s="136">
        <v>0</v>
      </c>
      <c r="FF12" s="136">
        <v>22.320900000000002</v>
      </c>
      <c r="FG12" s="136">
        <v>39.318199999999997</v>
      </c>
      <c r="FH12" s="136">
        <v>39.766500000000001</v>
      </c>
      <c r="FI12" s="136">
        <v>38.561999999999998</v>
      </c>
      <c r="FJ12" s="136">
        <v>82.555999999999997</v>
      </c>
      <c r="FK12" s="136">
        <v>83.058300000000003</v>
      </c>
      <c r="FL12" s="136">
        <v>-198.93809999999999</v>
      </c>
      <c r="FM12" s="136">
        <v>96.433899999999994</v>
      </c>
      <c r="FN12" s="136">
        <v>96.148300000000006</v>
      </c>
      <c r="FO12" s="136">
        <v>-154.44990000000001</v>
      </c>
      <c r="FP12" s="136">
        <v>-142.72730000000001</v>
      </c>
      <c r="FQ12" s="136">
        <v>-48.800199999999997</v>
      </c>
      <c r="FR12" s="136">
        <v>-48.01</v>
      </c>
      <c r="FS12" s="136">
        <v>17.478899999999999</v>
      </c>
      <c r="FT12" s="136">
        <v>0.751</v>
      </c>
      <c r="FU12" s="136">
        <v>-11.21</v>
      </c>
      <c r="FV12" s="136">
        <v>19.03</v>
      </c>
      <c r="FW12" s="136">
        <v>-49.421900000000001</v>
      </c>
      <c r="FX12" s="135"/>
      <c r="FY12" s="135"/>
      <c r="FZ12" s="136">
        <v>0.51900000000000002</v>
      </c>
      <c r="GA12" s="135"/>
      <c r="GB12" s="136">
        <v>23.87</v>
      </c>
      <c r="GC12" s="136">
        <v>146.05119999999999</v>
      </c>
      <c r="GD12" s="136">
        <v>158.0658</v>
      </c>
      <c r="GE12" s="136">
        <v>12.63</v>
      </c>
      <c r="GF12" s="136">
        <v>77.414699999999996</v>
      </c>
      <c r="GG12" s="136">
        <v>22.8</v>
      </c>
      <c r="GH12" s="136">
        <v>-11.7303</v>
      </c>
      <c r="GI12" s="136">
        <v>-0.67689999999999995</v>
      </c>
      <c r="GJ12" s="136">
        <v>0</v>
      </c>
      <c r="GK12" s="136">
        <v>1.3190999999999999</v>
      </c>
      <c r="GL12" s="135"/>
      <c r="GM12" s="135"/>
      <c r="GN12" s="137">
        <v>-15.99555</v>
      </c>
      <c r="GO12" s="136">
        <v>-19.421700000000001</v>
      </c>
      <c r="GP12" s="136">
        <v>21.854399999999998</v>
      </c>
      <c r="GQ12" s="136">
        <v>20.448899999999998</v>
      </c>
      <c r="GR12" s="136">
        <v>10.272500000000001</v>
      </c>
      <c r="GS12" s="136">
        <v>10.6304</v>
      </c>
      <c r="GT12" s="136">
        <v>-109.4213</v>
      </c>
      <c r="GU12" s="136">
        <v>-17.1098</v>
      </c>
      <c r="GV12" s="136">
        <v>36.523200000000003</v>
      </c>
      <c r="GW12" s="136">
        <v>-38.608199999999997</v>
      </c>
      <c r="GX12" s="136">
        <v>10.708500000000001</v>
      </c>
      <c r="GY12" s="136">
        <v>4.1505000000000001</v>
      </c>
      <c r="GZ12" s="136">
        <v>3.8814000000000002</v>
      </c>
      <c r="HA12" s="136">
        <v>12</v>
      </c>
      <c r="HB12" s="136">
        <v>137.00710000000001</v>
      </c>
      <c r="HC12" s="136">
        <v>136.92760000000001</v>
      </c>
      <c r="HD12" s="136">
        <v>280.8</v>
      </c>
      <c r="HE12" s="136">
        <v>-279.84249999999997</v>
      </c>
      <c r="HF12" s="137">
        <v>-591.20680000000004</v>
      </c>
      <c r="HG12" s="136">
        <v>591.97249999999997</v>
      </c>
      <c r="HH12" s="136">
        <v>590.21870000000001</v>
      </c>
      <c r="HI12" s="136">
        <v>-132.3211</v>
      </c>
      <c r="HJ12" s="136">
        <v>-130.50970000000001</v>
      </c>
      <c r="HK12" s="136">
        <v>-66.397000000000006</v>
      </c>
      <c r="HL12" s="136">
        <v>-60.182200000000002</v>
      </c>
      <c r="HM12" s="136">
        <v>81.855599999999995</v>
      </c>
      <c r="HN12" s="136">
        <v>81.813400000000001</v>
      </c>
      <c r="HO12" s="135"/>
      <c r="HP12" s="135"/>
      <c r="HQ12" s="136">
        <v>43.816899999999997</v>
      </c>
      <c r="HR12" s="136">
        <v>43.849800000000002</v>
      </c>
      <c r="HS12" s="136">
        <v>-28.316700000000001</v>
      </c>
      <c r="HT12" s="136">
        <v>-28.011299999999999</v>
      </c>
      <c r="HU12" s="136">
        <v>83.45</v>
      </c>
      <c r="HV12" s="136">
        <v>83.47</v>
      </c>
      <c r="HW12" s="136">
        <v>9.9</v>
      </c>
      <c r="HX12" s="136">
        <v>11.4</v>
      </c>
      <c r="HY12" s="136">
        <v>21.966100000000001</v>
      </c>
      <c r="HZ12" s="136">
        <v>35.44</v>
      </c>
      <c r="IA12" s="136">
        <v>-320.6148</v>
      </c>
      <c r="IB12" s="136">
        <v>106.0184</v>
      </c>
      <c r="IC12" s="136">
        <v>105.0112</v>
      </c>
      <c r="ID12" s="137">
        <v>14.8</v>
      </c>
      <c r="IE12" s="136">
        <v>-54.2</v>
      </c>
      <c r="IF12" s="136">
        <v>-42.2</v>
      </c>
      <c r="IG12" s="136">
        <v>-49.2</v>
      </c>
      <c r="IH12" s="135"/>
      <c r="II12" s="135"/>
      <c r="IJ12" s="136">
        <v>-570.10739999999998</v>
      </c>
      <c r="IK12" s="136">
        <v>-277.3152</v>
      </c>
      <c r="IL12" s="136">
        <v>364.73129999999998</v>
      </c>
      <c r="IM12" s="136">
        <v>305.69159999999999</v>
      </c>
      <c r="IN12" s="136">
        <v>-67.997500000000002</v>
      </c>
      <c r="IO12" s="136">
        <v>-302.3372</v>
      </c>
      <c r="IP12" s="136">
        <v>301.01569999999998</v>
      </c>
      <c r="IQ12" s="136">
        <v>-140.9153</v>
      </c>
      <c r="IR12" s="136">
        <v>-209.36689999999999</v>
      </c>
      <c r="IS12" s="136">
        <v>-293.99099999999999</v>
      </c>
      <c r="IT12" s="136">
        <v>69.686000000000007</v>
      </c>
      <c r="IU12" s="136">
        <v>69.719700000000003</v>
      </c>
      <c r="IV12" s="136">
        <v>143.80420000000001</v>
      </c>
      <c r="IW12" s="136">
        <v>-349.45409999999998</v>
      </c>
      <c r="IX12" s="136">
        <v>213.7424</v>
      </c>
      <c r="IY12" s="136">
        <v>-135.97730000000001</v>
      </c>
      <c r="IZ12" s="136">
        <v>137.3638</v>
      </c>
      <c r="JA12" s="136">
        <v>-10.9686</v>
      </c>
      <c r="JB12" s="135"/>
      <c r="JC12" s="136">
        <v>16.079999999999998</v>
      </c>
      <c r="JD12" s="137">
        <v>8.7255000000000003</v>
      </c>
      <c r="JE12" s="137">
        <v>8.641</v>
      </c>
      <c r="JF12" s="136">
        <v>-15.92</v>
      </c>
      <c r="JG12" s="136">
        <v>-12.32</v>
      </c>
      <c r="JH12" s="135"/>
      <c r="JI12" s="136">
        <v>13.3043</v>
      </c>
      <c r="JJ12" s="136">
        <v>-28.389399999999998</v>
      </c>
      <c r="JK12" s="136">
        <v>-39.961799999999997</v>
      </c>
      <c r="JL12" s="136">
        <v>27.8</v>
      </c>
      <c r="JM12" s="136">
        <v>53.747</v>
      </c>
      <c r="JN12" s="136">
        <v>52.71</v>
      </c>
      <c r="JO12" s="135"/>
      <c r="JP12" s="135"/>
      <c r="JQ12" s="136">
        <v>53.470199999999998</v>
      </c>
      <c r="JR12" s="136">
        <v>50.979500000000002</v>
      </c>
      <c r="JS12" s="136">
        <v>51.755400000000002</v>
      </c>
      <c r="JT12" s="135"/>
      <c r="JU12" s="136">
        <v>55.9</v>
      </c>
      <c r="JV12" s="136">
        <v>24.336500000000001</v>
      </c>
      <c r="JW12" s="136">
        <v>5.61</v>
      </c>
      <c r="JX12" s="135"/>
      <c r="JY12" s="136">
        <v>-59.6768</v>
      </c>
      <c r="JZ12" s="136">
        <v>83.553899999999999</v>
      </c>
      <c r="KA12" s="136">
        <v>66.981899999999996</v>
      </c>
      <c r="KB12" s="136">
        <v>-59.117100000000001</v>
      </c>
      <c r="KC12" s="136">
        <v>-81.422300000000007</v>
      </c>
      <c r="KD12" s="136">
        <v>58.878599999999999</v>
      </c>
      <c r="KE12" s="136">
        <v>22.392299999999999</v>
      </c>
      <c r="KF12" s="136">
        <v>-64.900000000000006</v>
      </c>
      <c r="KG12" s="136">
        <v>66.3</v>
      </c>
      <c r="KH12" s="136">
        <v>0.39729999999999999</v>
      </c>
      <c r="KI12" s="136">
        <v>208.0608</v>
      </c>
    </row>
    <row r="13" spans="1:295" ht="18" customHeight="1" x14ac:dyDescent="0.3">
      <c r="A13" s="131" t="s">
        <v>58</v>
      </c>
      <c r="B13" s="131" t="s">
        <v>777</v>
      </c>
      <c r="C13" s="135"/>
      <c r="D13" s="136">
        <v>14.2654</v>
      </c>
      <c r="E13" s="136">
        <v>-20.311699999999998</v>
      </c>
      <c r="F13" s="136">
        <v>8.1510999999999996</v>
      </c>
      <c r="G13" s="136">
        <v>20.889299999999999</v>
      </c>
      <c r="H13" s="136">
        <v>0</v>
      </c>
      <c r="I13" s="136">
        <v>38.337699999999998</v>
      </c>
      <c r="J13" s="136">
        <v>-78.856499999999997</v>
      </c>
      <c r="K13" s="136">
        <v>45.6342</v>
      </c>
      <c r="L13" s="136">
        <v>23.039300000000001</v>
      </c>
      <c r="M13" s="136">
        <v>22.406300000000002</v>
      </c>
      <c r="N13" s="136">
        <v>-8.8800000000000008</v>
      </c>
      <c r="O13" s="136">
        <v>-20.834</v>
      </c>
      <c r="P13" s="136">
        <v>17.600000000000001</v>
      </c>
      <c r="Q13" s="136">
        <v>9.9359999999999999</v>
      </c>
      <c r="R13" s="136">
        <v>-17.600000000000001</v>
      </c>
      <c r="S13" s="136">
        <v>13.718299999999999</v>
      </c>
      <c r="T13" s="136">
        <v>49.949199999999998</v>
      </c>
      <c r="U13" s="136">
        <v>8.6029</v>
      </c>
      <c r="V13" s="136">
        <v>8.7744</v>
      </c>
      <c r="W13" s="136">
        <v>14.243499999999999</v>
      </c>
      <c r="X13" s="136">
        <v>17.7562</v>
      </c>
      <c r="Y13" s="136">
        <v>0.62680000000000002</v>
      </c>
      <c r="Z13" s="136">
        <v>8.3305000000000007</v>
      </c>
      <c r="AA13" s="135"/>
      <c r="AB13" s="135"/>
      <c r="AC13" s="136">
        <v>-69.09</v>
      </c>
      <c r="AD13" s="136">
        <v>-69.09</v>
      </c>
      <c r="AE13" s="135"/>
      <c r="AF13" s="136">
        <v>8.8800000000000008</v>
      </c>
      <c r="AG13" s="136">
        <v>19.8</v>
      </c>
      <c r="AH13" s="136">
        <v>4.3579999999999997</v>
      </c>
      <c r="AI13" s="136">
        <v>0.161</v>
      </c>
      <c r="AJ13" s="137">
        <v>-54.2</v>
      </c>
      <c r="AK13" s="136">
        <v>-53.96</v>
      </c>
      <c r="AL13" s="136">
        <v>-67.55</v>
      </c>
      <c r="AM13" s="136">
        <v>54.4</v>
      </c>
      <c r="AN13" s="136">
        <v>54.94</v>
      </c>
      <c r="AO13" s="136">
        <v>10.928699999999999</v>
      </c>
      <c r="AP13" s="136">
        <v>13.612</v>
      </c>
      <c r="AQ13" s="136">
        <v>56.872100000000003</v>
      </c>
      <c r="AR13" s="136">
        <v>58.144199999999998</v>
      </c>
      <c r="AS13" s="136">
        <v>30.591000000000001</v>
      </c>
      <c r="AT13" s="136">
        <v>-61.993499999999997</v>
      </c>
      <c r="AU13" s="136">
        <v>0</v>
      </c>
      <c r="AV13" s="136">
        <v>8.8226999999999993</v>
      </c>
      <c r="AW13" s="136">
        <v>8.7977000000000007</v>
      </c>
      <c r="AX13" s="136">
        <v>58.805599999999998</v>
      </c>
      <c r="AY13" s="136">
        <v>60.349499999999999</v>
      </c>
      <c r="AZ13" s="136">
        <v>-48.764699999999998</v>
      </c>
      <c r="BA13" s="136">
        <v>-52.031700000000001</v>
      </c>
      <c r="BB13" s="136">
        <v>-218.9734</v>
      </c>
      <c r="BC13" s="136">
        <v>1.7493000000000001</v>
      </c>
      <c r="BD13" s="136">
        <v>-17.899999999999999</v>
      </c>
      <c r="BE13" s="136">
        <v>-18</v>
      </c>
      <c r="BF13" s="136">
        <v>65.935199999999995</v>
      </c>
      <c r="BG13" s="137">
        <v>0</v>
      </c>
      <c r="BH13" s="136">
        <v>-4.9856999999999996</v>
      </c>
      <c r="BI13" s="135"/>
      <c r="BJ13" s="136">
        <v>-7.8307000000000002</v>
      </c>
      <c r="BK13" s="136">
        <v>7.5392999999999999</v>
      </c>
      <c r="BL13" s="136">
        <v>0</v>
      </c>
      <c r="BM13" s="136">
        <v>1.9625999999999999</v>
      </c>
      <c r="BN13" s="136">
        <v>246.62</v>
      </c>
      <c r="BO13" s="136">
        <v>72.756100000000004</v>
      </c>
      <c r="BP13" s="136">
        <v>72.695099999999996</v>
      </c>
      <c r="BQ13" s="136">
        <v>-227.9941</v>
      </c>
      <c r="BR13" s="136">
        <v>323.83440000000002</v>
      </c>
      <c r="BS13" s="135"/>
      <c r="BT13" s="136">
        <v>-19.640899999999998</v>
      </c>
      <c r="BU13" s="136">
        <v>20.5199</v>
      </c>
      <c r="BV13" s="136">
        <v>77.980199999999996</v>
      </c>
      <c r="BW13" s="136">
        <v>21.26</v>
      </c>
      <c r="BX13" s="136">
        <v>17.7</v>
      </c>
      <c r="BY13" s="136">
        <v>48.72</v>
      </c>
      <c r="BZ13" s="136">
        <v>66.19</v>
      </c>
      <c r="CA13" s="136">
        <v>-87.871700000000004</v>
      </c>
      <c r="CB13" s="136">
        <v>-87.469800000000006</v>
      </c>
      <c r="CC13" s="136">
        <v>153.39689999999999</v>
      </c>
      <c r="CD13" s="136">
        <v>153.18690000000001</v>
      </c>
      <c r="CE13" s="136">
        <v>-6.5415000000000001</v>
      </c>
      <c r="CF13" s="136">
        <v>-52.517600000000002</v>
      </c>
      <c r="CG13" s="136">
        <v>-52.518900000000002</v>
      </c>
      <c r="CH13" s="136">
        <v>-2.9769999999999999</v>
      </c>
      <c r="CI13" s="136">
        <v>0</v>
      </c>
      <c r="CJ13" s="135"/>
      <c r="CK13" s="135"/>
      <c r="CL13" s="136">
        <v>88.3</v>
      </c>
      <c r="CM13" s="136">
        <v>80.099999999999994</v>
      </c>
      <c r="CN13" s="136">
        <v>-13.69</v>
      </c>
      <c r="CO13" s="136">
        <v>69.537700000000001</v>
      </c>
      <c r="CP13" s="136">
        <v>68.629900000000006</v>
      </c>
      <c r="CQ13" s="136">
        <v>67.677199999999999</v>
      </c>
      <c r="CR13" s="136">
        <v>34.389299999999999</v>
      </c>
      <c r="CS13" s="136">
        <v>34.651600000000002</v>
      </c>
      <c r="CT13" s="136">
        <v>-49.646700000000003</v>
      </c>
      <c r="CU13" s="136">
        <v>-21.911100000000001</v>
      </c>
      <c r="CV13" s="136">
        <v>-55.039200000000001</v>
      </c>
      <c r="CW13" s="136">
        <v>11.511799999999999</v>
      </c>
      <c r="CX13" s="136">
        <v>38.75</v>
      </c>
      <c r="CY13" s="136">
        <v>22.76</v>
      </c>
      <c r="CZ13" s="136">
        <v>30.944800000000001</v>
      </c>
      <c r="DA13" s="136">
        <v>29.301500000000001</v>
      </c>
      <c r="DB13" s="136">
        <v>-16.09</v>
      </c>
      <c r="DC13" s="135"/>
      <c r="DD13" s="135"/>
      <c r="DE13" s="135"/>
      <c r="DF13" s="136">
        <v>-6.7824</v>
      </c>
      <c r="DG13" s="135"/>
      <c r="DH13" s="136">
        <v>-16.592400000000001</v>
      </c>
      <c r="DI13" s="136">
        <v>-84.1</v>
      </c>
      <c r="DJ13" s="136">
        <v>-84.4</v>
      </c>
      <c r="DK13" s="136">
        <v>24.013400000000001</v>
      </c>
      <c r="DL13" s="136">
        <v>37.5092</v>
      </c>
      <c r="DM13" s="136">
        <v>32.420299999999997</v>
      </c>
      <c r="DN13" s="136">
        <v>53.3386</v>
      </c>
      <c r="DO13" s="136">
        <v>37.19</v>
      </c>
      <c r="DP13" s="136">
        <v>0</v>
      </c>
      <c r="DQ13" s="136">
        <v>57.179499999999997</v>
      </c>
      <c r="DR13" s="136">
        <v>6.4535</v>
      </c>
      <c r="DS13" s="136">
        <v>-20.49</v>
      </c>
      <c r="DT13" s="136">
        <v>-20.78</v>
      </c>
      <c r="DU13" s="136">
        <v>81.37</v>
      </c>
      <c r="DV13" s="136">
        <v>59.27</v>
      </c>
      <c r="DW13" s="136">
        <v>8.0908999999999995</v>
      </c>
      <c r="DX13" s="136">
        <v>7.6544999999999996</v>
      </c>
      <c r="DY13" s="136">
        <v>-91.269499999999994</v>
      </c>
      <c r="DZ13" s="136">
        <v>-88.581800000000001</v>
      </c>
      <c r="EA13" s="136">
        <v>95.9696</v>
      </c>
      <c r="EB13" s="136">
        <v>50.329000000000001</v>
      </c>
      <c r="EC13" s="136">
        <v>48.2986</v>
      </c>
      <c r="ED13" s="136">
        <v>49.127499999999998</v>
      </c>
      <c r="EE13" s="136">
        <v>72.101100000000002</v>
      </c>
      <c r="EF13" s="136">
        <v>58.597700000000003</v>
      </c>
      <c r="EG13" s="136">
        <v>-28.916</v>
      </c>
      <c r="EH13" s="136">
        <v>237.88120000000001</v>
      </c>
      <c r="EI13" s="136">
        <v>308.36689999999999</v>
      </c>
      <c r="EJ13" s="135"/>
      <c r="EK13" s="136">
        <v>-37.220300000000002</v>
      </c>
      <c r="EL13" s="136">
        <v>-34.267800000000001</v>
      </c>
      <c r="EM13" s="136">
        <v>20.969200000000001</v>
      </c>
      <c r="EN13" s="136">
        <v>49.667099999999998</v>
      </c>
      <c r="EO13" s="136">
        <v>46.028300000000002</v>
      </c>
      <c r="EP13" s="136">
        <v>56.88</v>
      </c>
      <c r="EQ13" s="136">
        <v>-96.267099999999999</v>
      </c>
      <c r="ER13" s="136">
        <v>-97.971199999999996</v>
      </c>
      <c r="ES13" s="136">
        <v>-19.540500000000002</v>
      </c>
      <c r="ET13" s="136">
        <v>0</v>
      </c>
      <c r="EU13" s="136">
        <v>-23.62</v>
      </c>
      <c r="EV13" s="136">
        <v>0.9</v>
      </c>
      <c r="EW13" s="136">
        <v>15.149699999999999</v>
      </c>
      <c r="EX13" s="136">
        <v>34.154800000000002</v>
      </c>
      <c r="EY13" s="136">
        <v>-36.709499999999998</v>
      </c>
      <c r="EZ13" s="136">
        <v>-36.163499999999999</v>
      </c>
      <c r="FA13" s="136">
        <v>9.1189</v>
      </c>
      <c r="FB13" s="136">
        <v>-54.184399999999997</v>
      </c>
      <c r="FC13" s="136">
        <v>17.8522</v>
      </c>
      <c r="FD13" s="136">
        <v>22.684200000000001</v>
      </c>
      <c r="FE13" s="136">
        <v>0</v>
      </c>
      <c r="FF13" s="136">
        <v>21.947600000000001</v>
      </c>
      <c r="FG13" s="136">
        <v>39.641100000000002</v>
      </c>
      <c r="FH13" s="136">
        <v>40.049300000000002</v>
      </c>
      <c r="FI13" s="136">
        <v>38.644799999999996</v>
      </c>
      <c r="FJ13" s="136">
        <v>87.914599999999993</v>
      </c>
      <c r="FK13" s="136">
        <v>88.081999999999994</v>
      </c>
      <c r="FL13" s="136">
        <v>-198.10079999999999</v>
      </c>
      <c r="FM13" s="136">
        <v>93.489500000000007</v>
      </c>
      <c r="FN13" s="136">
        <v>93.436000000000007</v>
      </c>
      <c r="FO13" s="136">
        <v>-155.65360000000001</v>
      </c>
      <c r="FP13" s="136">
        <v>-143.54830000000001</v>
      </c>
      <c r="FQ13" s="136">
        <v>-49.986699999999999</v>
      </c>
      <c r="FR13" s="136">
        <v>-48.86</v>
      </c>
      <c r="FS13" s="136">
        <v>17.286000000000001</v>
      </c>
      <c r="FT13" s="136">
        <v>0.76329999999999998</v>
      </c>
      <c r="FU13" s="136">
        <v>-11.14</v>
      </c>
      <c r="FV13" s="136">
        <v>18.71</v>
      </c>
      <c r="FW13" s="136">
        <v>-51.383099999999999</v>
      </c>
      <c r="FX13" s="135"/>
      <c r="FY13" s="135"/>
      <c r="FZ13" s="136">
        <v>0.51900000000000002</v>
      </c>
      <c r="GA13" s="135"/>
      <c r="GB13" s="136">
        <v>21.9</v>
      </c>
      <c r="GC13" s="136">
        <v>147.93860000000001</v>
      </c>
      <c r="GD13" s="136">
        <v>157.24969999999999</v>
      </c>
      <c r="GE13" s="136">
        <v>12.23</v>
      </c>
      <c r="GF13" s="136">
        <v>75.058499999999995</v>
      </c>
      <c r="GG13" s="136">
        <v>22.6</v>
      </c>
      <c r="GH13" s="136">
        <v>-12.610200000000001</v>
      </c>
      <c r="GI13" s="136">
        <v>-6.7299999999999999E-2</v>
      </c>
      <c r="GJ13" s="136">
        <v>0</v>
      </c>
      <c r="GK13" s="136">
        <v>1.2999000000000001</v>
      </c>
      <c r="GL13" s="135"/>
      <c r="GM13" s="135"/>
      <c r="GN13" s="136">
        <v>-15.869400000000001</v>
      </c>
      <c r="GO13" s="136">
        <v>-20.1128</v>
      </c>
      <c r="GP13" s="136">
        <v>20.671500000000002</v>
      </c>
      <c r="GQ13" s="136">
        <v>20.8719</v>
      </c>
      <c r="GR13" s="136">
        <v>8.6397999999999993</v>
      </c>
      <c r="GS13" s="136">
        <v>11.610900000000001</v>
      </c>
      <c r="GT13" s="136">
        <v>-111.3526</v>
      </c>
      <c r="GU13" s="136">
        <v>-17.070799999999998</v>
      </c>
      <c r="GV13" s="136">
        <v>35.671100000000003</v>
      </c>
      <c r="GW13" s="136">
        <v>-37.023400000000002</v>
      </c>
      <c r="GX13" s="136">
        <v>11.0129</v>
      </c>
      <c r="GY13" s="136">
        <v>4.0918999999999999</v>
      </c>
      <c r="GZ13" s="136">
        <v>3.8391999999999999</v>
      </c>
      <c r="HA13" s="135"/>
      <c r="HB13" s="136">
        <v>142.374</v>
      </c>
      <c r="HC13" s="136">
        <v>142.13890000000001</v>
      </c>
      <c r="HD13" s="136">
        <v>280.8</v>
      </c>
      <c r="HE13" s="136">
        <v>-279.08010000000002</v>
      </c>
      <c r="HF13" s="136">
        <v>-596.29359999999997</v>
      </c>
      <c r="HG13" s="136">
        <v>602.30690000000004</v>
      </c>
      <c r="HH13" s="136">
        <v>595.39110000000005</v>
      </c>
      <c r="HI13" s="136">
        <v>-137.66309999999999</v>
      </c>
      <c r="HJ13" s="136">
        <v>-135.53299999999999</v>
      </c>
      <c r="HK13" s="136">
        <v>-65.828100000000006</v>
      </c>
      <c r="HL13" s="136">
        <v>-60.100900000000003</v>
      </c>
      <c r="HM13" s="136">
        <v>80.983900000000006</v>
      </c>
      <c r="HN13" s="136">
        <v>78.968999999999994</v>
      </c>
      <c r="HO13" s="135"/>
      <c r="HP13" s="135"/>
      <c r="HQ13" s="136">
        <v>41.268000000000001</v>
      </c>
      <c r="HR13" s="136">
        <v>41.246099999999998</v>
      </c>
      <c r="HS13" s="136">
        <v>-28.0457</v>
      </c>
      <c r="HT13" s="136">
        <v>-27.041799999999999</v>
      </c>
      <c r="HU13" s="136">
        <v>98.99</v>
      </c>
      <c r="HV13" s="136">
        <v>98.88</v>
      </c>
      <c r="HW13" s="136">
        <v>11.7</v>
      </c>
      <c r="HX13" s="136">
        <v>12.9</v>
      </c>
      <c r="HY13" s="136">
        <v>21.966100000000001</v>
      </c>
      <c r="HZ13" s="136">
        <v>34.96</v>
      </c>
      <c r="IA13" s="136">
        <v>-322.64609999999999</v>
      </c>
      <c r="IB13" s="136">
        <v>105.4276</v>
      </c>
      <c r="IC13" s="136">
        <v>104.0547</v>
      </c>
      <c r="ID13" s="136">
        <v>14.5</v>
      </c>
      <c r="IE13" s="136">
        <v>-53</v>
      </c>
      <c r="IF13" s="136">
        <v>-39.5</v>
      </c>
      <c r="IG13" s="136">
        <v>-46</v>
      </c>
      <c r="IH13" s="136">
        <v>1.5553999999999999</v>
      </c>
      <c r="II13" s="136">
        <v>1.2854000000000001</v>
      </c>
      <c r="IJ13" s="136">
        <v>-578.98659999999995</v>
      </c>
      <c r="IK13" s="136">
        <v>-279.36559999999997</v>
      </c>
      <c r="IL13" s="136">
        <v>381.67020000000002</v>
      </c>
      <c r="IM13" s="136">
        <v>320.48790000000002</v>
      </c>
      <c r="IN13" s="136">
        <v>-59.888399999999997</v>
      </c>
      <c r="IO13" s="136">
        <v>-313.16809999999998</v>
      </c>
      <c r="IP13" s="136">
        <v>313.49540000000002</v>
      </c>
      <c r="IQ13" s="136">
        <v>-135.1961</v>
      </c>
      <c r="IR13" s="136">
        <v>-212.31880000000001</v>
      </c>
      <c r="IS13" s="136">
        <v>-308.52749999999997</v>
      </c>
      <c r="IT13" s="136">
        <v>78.495900000000006</v>
      </c>
      <c r="IU13" s="136">
        <v>78.844499999999996</v>
      </c>
      <c r="IV13" s="136">
        <v>143.42930000000001</v>
      </c>
      <c r="IW13" s="136">
        <v>-367.0077</v>
      </c>
      <c r="IX13" s="136">
        <v>216.66</v>
      </c>
      <c r="IY13" s="136">
        <v>-149.827</v>
      </c>
      <c r="IZ13" s="136">
        <v>150.24019999999999</v>
      </c>
      <c r="JA13" s="136">
        <v>-8.9389000000000003</v>
      </c>
      <c r="JB13" s="135"/>
      <c r="JC13" s="136">
        <v>15.84</v>
      </c>
      <c r="JD13" s="136">
        <v>8.7729999999999997</v>
      </c>
      <c r="JE13" s="137">
        <v>8.6466700000000003</v>
      </c>
      <c r="JF13" s="136">
        <v>-15.76</v>
      </c>
      <c r="JG13" s="136">
        <v>-12.08</v>
      </c>
      <c r="JH13" s="135"/>
      <c r="JI13" s="136">
        <v>12.8649</v>
      </c>
      <c r="JJ13" s="136">
        <v>-29.530799999999999</v>
      </c>
      <c r="JK13" s="136">
        <v>-40.312800000000003</v>
      </c>
      <c r="JL13" s="136">
        <v>29.7</v>
      </c>
      <c r="JM13" s="136">
        <v>52.701999999999998</v>
      </c>
      <c r="JN13" s="136">
        <v>56.109000000000002</v>
      </c>
      <c r="JO13" s="135"/>
      <c r="JP13" s="135"/>
      <c r="JQ13" s="136">
        <v>52.269799999999996</v>
      </c>
      <c r="JR13" s="136">
        <v>52.793300000000002</v>
      </c>
      <c r="JS13" s="136">
        <v>52.932299999999998</v>
      </c>
      <c r="JT13" s="135"/>
      <c r="JU13" s="136">
        <v>54.1</v>
      </c>
      <c r="JV13" s="136">
        <v>24.5154</v>
      </c>
      <c r="JW13" s="136">
        <v>5.47</v>
      </c>
      <c r="JX13" s="135"/>
      <c r="JY13" s="136">
        <v>-59.064900000000002</v>
      </c>
      <c r="JZ13" s="136">
        <v>84.751999999999995</v>
      </c>
      <c r="KA13" s="136">
        <v>67.476900000000001</v>
      </c>
      <c r="KB13" s="136">
        <v>-58.026699999999998</v>
      </c>
      <c r="KC13" s="136">
        <v>-82.194999999999993</v>
      </c>
      <c r="KD13" s="136">
        <v>59.069299999999998</v>
      </c>
      <c r="KE13" s="136">
        <v>22.522099999999998</v>
      </c>
      <c r="KF13" s="136">
        <v>-64.400000000000006</v>
      </c>
      <c r="KG13" s="136">
        <v>66</v>
      </c>
      <c r="KH13" s="136">
        <v>-4.4054000000000002</v>
      </c>
      <c r="KI13" s="136">
        <v>215.0684</v>
      </c>
    </row>
    <row r="14" spans="1:295" ht="18" customHeight="1" x14ac:dyDescent="0.3">
      <c r="A14" s="131" t="s">
        <v>58</v>
      </c>
      <c r="B14" s="131" t="s">
        <v>778</v>
      </c>
      <c r="C14" s="135"/>
      <c r="D14" s="136">
        <v>14.095599999999999</v>
      </c>
      <c r="E14" s="137">
        <v>-20.2075</v>
      </c>
      <c r="F14" s="136">
        <v>8.0516000000000005</v>
      </c>
      <c r="G14" s="136">
        <v>20.564</v>
      </c>
      <c r="H14" s="136">
        <v>0</v>
      </c>
      <c r="I14" s="136">
        <v>37.186700000000002</v>
      </c>
      <c r="J14" s="136">
        <v>-78.478099999999998</v>
      </c>
      <c r="K14" s="136">
        <v>45.712699999999998</v>
      </c>
      <c r="L14" s="136">
        <v>22.795300000000001</v>
      </c>
      <c r="M14" s="136">
        <v>22.180599999999998</v>
      </c>
      <c r="N14" s="136">
        <v>-8.8800000000000008</v>
      </c>
      <c r="O14" s="136">
        <v>-20.651</v>
      </c>
      <c r="P14" s="137">
        <v>18.425000000000001</v>
      </c>
      <c r="Q14" s="136">
        <v>9.9359999999999999</v>
      </c>
      <c r="R14" s="137">
        <v>-18.425000000000001</v>
      </c>
      <c r="S14" s="136">
        <v>13.1518</v>
      </c>
      <c r="T14" s="136">
        <v>49.772599999999997</v>
      </c>
      <c r="U14" s="136">
        <v>8.5983999999999998</v>
      </c>
      <c r="V14" s="136">
        <v>9.0648</v>
      </c>
      <c r="W14" s="136">
        <v>14.3759</v>
      </c>
      <c r="X14" s="136">
        <v>17.633900000000001</v>
      </c>
      <c r="Y14" s="136">
        <v>0.67069999999999996</v>
      </c>
      <c r="Z14" s="136">
        <v>8.1059999999999999</v>
      </c>
      <c r="AA14" s="135"/>
      <c r="AB14" s="135"/>
      <c r="AC14" s="136">
        <v>-67.92</v>
      </c>
      <c r="AD14" s="136">
        <v>-67.87</v>
      </c>
      <c r="AE14" s="135"/>
      <c r="AF14" s="136">
        <v>8.8800000000000008</v>
      </c>
      <c r="AG14" s="136">
        <v>19.8</v>
      </c>
      <c r="AH14" s="136">
        <v>4.633</v>
      </c>
      <c r="AI14" s="136">
        <v>0.16500000000000001</v>
      </c>
      <c r="AJ14" s="137">
        <v>-57.67</v>
      </c>
      <c r="AK14" s="136">
        <v>-56.69</v>
      </c>
      <c r="AL14" s="136">
        <v>-58.99</v>
      </c>
      <c r="AM14" s="136">
        <v>57.87</v>
      </c>
      <c r="AN14" s="136">
        <v>57.32</v>
      </c>
      <c r="AO14" s="136">
        <v>10.347099999999999</v>
      </c>
      <c r="AP14" s="136">
        <v>13.308199999999999</v>
      </c>
      <c r="AQ14" s="136">
        <v>55.360799999999998</v>
      </c>
      <c r="AR14" s="136">
        <v>56.914999999999999</v>
      </c>
      <c r="AS14" s="136">
        <v>29.806100000000001</v>
      </c>
      <c r="AT14" s="136">
        <v>-65.822699999999998</v>
      </c>
      <c r="AU14" s="136">
        <v>0</v>
      </c>
      <c r="AV14" s="136">
        <v>31.1313</v>
      </c>
      <c r="AW14" s="136">
        <v>26.286799999999999</v>
      </c>
      <c r="AX14" s="136">
        <v>55.665500000000002</v>
      </c>
      <c r="AY14" s="136">
        <v>57.681100000000001</v>
      </c>
      <c r="AZ14" s="136">
        <v>-32.7104</v>
      </c>
      <c r="BA14" s="136">
        <v>-31.704699999999999</v>
      </c>
      <c r="BB14" s="136">
        <v>-247.3039</v>
      </c>
      <c r="BC14" s="136">
        <v>0.18540000000000001</v>
      </c>
      <c r="BD14" s="136">
        <v>-18.100000000000001</v>
      </c>
      <c r="BE14" s="136">
        <v>-18</v>
      </c>
      <c r="BF14" s="136">
        <v>70.146100000000004</v>
      </c>
      <c r="BG14" s="137">
        <v>0</v>
      </c>
      <c r="BH14" s="136">
        <v>-4.7830000000000004</v>
      </c>
      <c r="BI14" s="135"/>
      <c r="BJ14" s="136">
        <v>-11.048999999999999</v>
      </c>
      <c r="BK14" s="136">
        <v>7.2304000000000004</v>
      </c>
      <c r="BL14" s="136">
        <v>0</v>
      </c>
      <c r="BM14" s="136">
        <v>2.0369999999999999</v>
      </c>
      <c r="BN14" s="136">
        <v>265.17529999999999</v>
      </c>
      <c r="BO14" s="136">
        <v>72.450900000000004</v>
      </c>
      <c r="BP14" s="136">
        <v>72.298299999999998</v>
      </c>
      <c r="BQ14" s="136">
        <v>-239.67789999999999</v>
      </c>
      <c r="BR14" s="136">
        <v>329.99889999999999</v>
      </c>
      <c r="BS14" s="135"/>
      <c r="BT14" s="136">
        <v>-17.134899999999998</v>
      </c>
      <c r="BU14" s="136">
        <v>18.4815</v>
      </c>
      <c r="BV14" s="136">
        <v>76.922399999999996</v>
      </c>
      <c r="BW14" s="136">
        <v>21.11</v>
      </c>
      <c r="BX14" s="136">
        <v>17.96</v>
      </c>
      <c r="BY14" s="137">
        <v>48.195</v>
      </c>
      <c r="BZ14" s="136">
        <v>65.48</v>
      </c>
      <c r="CA14" s="136">
        <v>-83.986900000000006</v>
      </c>
      <c r="CB14" s="136">
        <v>-82.781300000000002</v>
      </c>
      <c r="CC14" s="136">
        <v>151.5386</v>
      </c>
      <c r="CD14" s="136">
        <v>152.37129999999999</v>
      </c>
      <c r="CE14" s="136">
        <v>-6.5766</v>
      </c>
      <c r="CF14" s="136">
        <v>-53.807200000000002</v>
      </c>
      <c r="CG14" s="136">
        <v>-53.258600000000001</v>
      </c>
      <c r="CH14" s="136">
        <v>-3.7847</v>
      </c>
      <c r="CI14" s="136">
        <v>0</v>
      </c>
      <c r="CJ14" s="135"/>
      <c r="CK14" s="135"/>
      <c r="CL14" s="136">
        <v>86.6</v>
      </c>
      <c r="CM14" s="136">
        <v>78.2</v>
      </c>
      <c r="CN14" s="136">
        <v>-13.65</v>
      </c>
      <c r="CO14" s="136">
        <v>67.451300000000003</v>
      </c>
      <c r="CP14" s="136">
        <v>65.8202</v>
      </c>
      <c r="CQ14" s="136">
        <v>64.619699999999995</v>
      </c>
      <c r="CR14" s="136">
        <v>32.404000000000003</v>
      </c>
      <c r="CS14" s="136">
        <v>32.461399999999998</v>
      </c>
      <c r="CT14" s="136">
        <v>-45.788600000000002</v>
      </c>
      <c r="CU14" s="136">
        <v>-22.221800000000002</v>
      </c>
      <c r="CV14" s="136">
        <v>-50.806699999999999</v>
      </c>
      <c r="CW14" s="136">
        <v>11.3383</v>
      </c>
      <c r="CX14" s="136">
        <v>38.36</v>
      </c>
      <c r="CY14" s="136">
        <v>22.66</v>
      </c>
      <c r="CZ14" s="136">
        <v>30.476099999999999</v>
      </c>
      <c r="DA14" s="136">
        <v>28.861999999999998</v>
      </c>
      <c r="DB14" s="136">
        <v>-16.05</v>
      </c>
      <c r="DC14" s="135"/>
      <c r="DD14" s="135"/>
      <c r="DE14" s="135"/>
      <c r="DF14" s="136">
        <v>-10.8957</v>
      </c>
      <c r="DG14" s="135"/>
      <c r="DH14" s="136">
        <v>-16.520199999999999</v>
      </c>
      <c r="DI14" s="137">
        <v>-82.9</v>
      </c>
      <c r="DJ14" s="137">
        <v>-83.2</v>
      </c>
      <c r="DK14" s="137">
        <v>23.67005</v>
      </c>
      <c r="DL14" s="136">
        <v>36.923200000000001</v>
      </c>
      <c r="DM14" s="136">
        <v>32.420299999999997</v>
      </c>
      <c r="DN14" s="136">
        <v>52.166699999999999</v>
      </c>
      <c r="DO14" s="136">
        <v>36.43</v>
      </c>
      <c r="DP14" s="136">
        <v>0</v>
      </c>
      <c r="DQ14" s="136">
        <v>58.357500000000002</v>
      </c>
      <c r="DR14" s="136">
        <v>10.7606</v>
      </c>
      <c r="DS14" s="136">
        <v>-22.13</v>
      </c>
      <c r="DT14" s="136">
        <v>-22.57</v>
      </c>
      <c r="DU14" s="136">
        <v>84.09</v>
      </c>
      <c r="DV14" s="136">
        <v>58.6</v>
      </c>
      <c r="DW14" s="136">
        <v>12.545500000000001</v>
      </c>
      <c r="DX14" s="136">
        <v>12.6364</v>
      </c>
      <c r="DY14" s="136">
        <v>-87.371499999999997</v>
      </c>
      <c r="DZ14" s="136">
        <v>-85.472700000000003</v>
      </c>
      <c r="EA14" s="136">
        <v>98.707899999999995</v>
      </c>
      <c r="EB14" s="136">
        <v>54.238399999999999</v>
      </c>
      <c r="EC14" s="136">
        <v>52.034100000000002</v>
      </c>
      <c r="ED14" s="136">
        <v>52.601100000000002</v>
      </c>
      <c r="EE14" s="136">
        <v>72.933999999999997</v>
      </c>
      <c r="EF14" s="136">
        <v>58.447000000000003</v>
      </c>
      <c r="EG14" s="136">
        <v>-29.219000000000001</v>
      </c>
      <c r="EH14" s="136">
        <v>251.87209999999999</v>
      </c>
      <c r="EI14" s="136">
        <v>321.81990000000002</v>
      </c>
      <c r="EJ14" s="135"/>
      <c r="EK14" s="136">
        <v>-36.947400000000002</v>
      </c>
      <c r="EL14" s="136">
        <v>-34.455199999999998</v>
      </c>
      <c r="EM14" s="136">
        <v>21.226700000000001</v>
      </c>
      <c r="EN14" s="136">
        <v>52.3977</v>
      </c>
      <c r="EO14" s="136">
        <v>48.932899999999997</v>
      </c>
      <c r="EP14" s="136">
        <v>47.664000000000001</v>
      </c>
      <c r="EQ14" s="136">
        <v>-93.610600000000005</v>
      </c>
      <c r="ER14" s="136">
        <v>-95.764799999999994</v>
      </c>
      <c r="ES14" s="136">
        <v>-20.615500000000001</v>
      </c>
      <c r="ET14" s="136">
        <v>0</v>
      </c>
      <c r="EU14" s="136">
        <v>-14.24</v>
      </c>
      <c r="EV14" s="136">
        <v>1</v>
      </c>
      <c r="EW14" s="136">
        <v>14.9595</v>
      </c>
      <c r="EX14" s="136">
        <v>39.2057</v>
      </c>
      <c r="EY14" s="136">
        <v>-36.181600000000003</v>
      </c>
      <c r="EZ14" s="136">
        <v>-35.094299999999997</v>
      </c>
      <c r="FA14" s="136">
        <v>7.5084999999999997</v>
      </c>
      <c r="FB14" s="136">
        <v>-56.180700000000002</v>
      </c>
      <c r="FC14" s="136">
        <v>20.5899</v>
      </c>
      <c r="FD14" s="136">
        <v>22.463699999999999</v>
      </c>
      <c r="FE14" s="136">
        <v>0</v>
      </c>
      <c r="FF14" s="136">
        <v>22.241</v>
      </c>
      <c r="FG14" s="136">
        <v>38.186100000000003</v>
      </c>
      <c r="FH14" s="136">
        <v>39.489600000000003</v>
      </c>
      <c r="FI14" s="136">
        <v>38.307699999999997</v>
      </c>
      <c r="FJ14" s="136">
        <v>84.230500000000006</v>
      </c>
      <c r="FK14" s="136">
        <v>84.063100000000006</v>
      </c>
      <c r="FL14" s="136">
        <v>-189.72800000000001</v>
      </c>
      <c r="FM14" s="136">
        <v>90.479900000000001</v>
      </c>
      <c r="FN14" s="136">
        <v>90.139499999999998</v>
      </c>
      <c r="FO14" s="136">
        <v>-148.8329</v>
      </c>
      <c r="FP14" s="136">
        <v>-138.66309999999999</v>
      </c>
      <c r="FQ14" s="136">
        <v>-47.364600000000003</v>
      </c>
      <c r="FR14" s="136">
        <v>-48.49</v>
      </c>
      <c r="FS14" s="136">
        <v>17.286000000000001</v>
      </c>
      <c r="FT14" s="136">
        <v>0.73880000000000001</v>
      </c>
      <c r="FU14" s="136">
        <v>-11.1</v>
      </c>
      <c r="FV14" s="136">
        <v>19.2</v>
      </c>
      <c r="FW14" s="136">
        <v>-48.211399999999998</v>
      </c>
      <c r="FX14" s="135"/>
      <c r="FY14" s="135"/>
      <c r="FZ14" s="136">
        <v>0.47899999999999998</v>
      </c>
      <c r="GA14" s="135"/>
      <c r="GB14" s="136">
        <v>22.61</v>
      </c>
      <c r="GC14" s="136">
        <v>142.1746</v>
      </c>
      <c r="GD14" s="136">
        <v>151.5856</v>
      </c>
      <c r="GE14" s="135"/>
      <c r="GF14" s="136">
        <v>75.777199999999993</v>
      </c>
      <c r="GG14" s="136">
        <v>23.1</v>
      </c>
      <c r="GH14" s="136">
        <v>-12.462400000000001</v>
      </c>
      <c r="GI14" s="136">
        <v>-0.48049999999999998</v>
      </c>
      <c r="GJ14" s="136">
        <v>0</v>
      </c>
      <c r="GK14" s="136">
        <v>1.2843</v>
      </c>
      <c r="GL14" s="135"/>
      <c r="GM14" s="135"/>
      <c r="GN14" s="136">
        <v>-16.811299999999999</v>
      </c>
      <c r="GO14" s="136">
        <v>-19.5425</v>
      </c>
      <c r="GP14" s="136">
        <v>21.9221</v>
      </c>
      <c r="GQ14" s="136">
        <v>20.6404</v>
      </c>
      <c r="GR14" s="136">
        <v>8.6266999999999996</v>
      </c>
      <c r="GS14" s="136">
        <v>7.3691000000000004</v>
      </c>
      <c r="GT14" s="136">
        <v>-111.4084</v>
      </c>
      <c r="GU14" s="136">
        <v>-16.831700000000001</v>
      </c>
      <c r="GV14" s="136">
        <v>35.457599999999999</v>
      </c>
      <c r="GW14" s="136">
        <v>-37.403199999999998</v>
      </c>
      <c r="GX14" s="136">
        <v>10.766400000000001</v>
      </c>
      <c r="GY14" s="136">
        <v>3.9845000000000002</v>
      </c>
      <c r="GZ14" s="136">
        <v>3.7126000000000001</v>
      </c>
      <c r="HA14" s="135"/>
      <c r="HB14" s="136">
        <v>143.7722</v>
      </c>
      <c r="HC14" s="136">
        <v>144.73009999999999</v>
      </c>
      <c r="HD14" s="136">
        <v>283.3</v>
      </c>
      <c r="HE14" s="136">
        <v>-282.34280000000001</v>
      </c>
      <c r="HF14" s="136">
        <v>-602.05820000000006</v>
      </c>
      <c r="HG14" s="136">
        <v>602.01620000000003</v>
      </c>
      <c r="HH14" s="136">
        <v>605.30550000000005</v>
      </c>
      <c r="HI14" s="136">
        <v>-138.23939999999999</v>
      </c>
      <c r="HJ14" s="136">
        <v>-136.5814</v>
      </c>
      <c r="HK14" s="136">
        <v>-62.48</v>
      </c>
      <c r="HL14" s="136">
        <v>-57.064</v>
      </c>
      <c r="HM14" s="136">
        <v>73.836399999999998</v>
      </c>
      <c r="HN14" s="136">
        <v>72.145499999999998</v>
      </c>
      <c r="HO14" s="136">
        <v>-105.21510000000001</v>
      </c>
      <c r="HP14" s="135"/>
      <c r="HQ14" s="136">
        <v>40.520899999999997</v>
      </c>
      <c r="HR14" s="136">
        <v>40.4221</v>
      </c>
      <c r="HS14" s="136">
        <v>-28.100899999999999</v>
      </c>
      <c r="HT14" s="136">
        <v>-27.270199999999999</v>
      </c>
      <c r="HU14" s="136">
        <v>109.07</v>
      </c>
      <c r="HV14" s="136">
        <v>109.07</v>
      </c>
      <c r="HW14" s="136">
        <v>9.8000000000000007</v>
      </c>
      <c r="HX14" s="136">
        <v>9.5</v>
      </c>
      <c r="HY14" s="136">
        <v>21.863600000000002</v>
      </c>
      <c r="HZ14" s="136">
        <v>33.92</v>
      </c>
      <c r="IA14" s="136">
        <v>-323.86669999999998</v>
      </c>
      <c r="IB14" s="136">
        <v>105.1939</v>
      </c>
      <c r="IC14" s="136">
        <v>105.02030000000001</v>
      </c>
      <c r="ID14" s="137">
        <v>14.5</v>
      </c>
      <c r="IE14" s="136">
        <v>-51.6</v>
      </c>
      <c r="IF14" s="136">
        <v>-39.5</v>
      </c>
      <c r="IG14" s="136">
        <v>-50.5</v>
      </c>
      <c r="IH14" s="135"/>
      <c r="II14" s="135"/>
      <c r="IJ14" s="136">
        <v>-589.65689999999995</v>
      </c>
      <c r="IK14" s="136">
        <v>-295.6755</v>
      </c>
      <c r="IL14" s="136">
        <v>394.31450000000001</v>
      </c>
      <c r="IM14" s="136">
        <v>331.04090000000002</v>
      </c>
      <c r="IN14" s="136">
        <v>-59.635800000000003</v>
      </c>
      <c r="IO14" s="136">
        <v>-324.55079999999998</v>
      </c>
      <c r="IP14" s="136">
        <v>323.09449999999998</v>
      </c>
      <c r="IQ14" s="136">
        <v>-139.63200000000001</v>
      </c>
      <c r="IR14" s="136">
        <v>-216.76310000000001</v>
      </c>
      <c r="IS14" s="136">
        <v>-317.82580000000002</v>
      </c>
      <c r="IT14" s="136">
        <v>82.135199999999998</v>
      </c>
      <c r="IU14" s="136">
        <v>82.833500000000001</v>
      </c>
      <c r="IV14" s="136">
        <v>147.88720000000001</v>
      </c>
      <c r="IW14" s="136">
        <v>-376.03469999999999</v>
      </c>
      <c r="IX14" s="136">
        <v>221.76230000000001</v>
      </c>
      <c r="IY14" s="136">
        <v>-161.48410000000001</v>
      </c>
      <c r="IZ14" s="136">
        <v>161.18039999999999</v>
      </c>
      <c r="JA14" s="136">
        <v>-8.2522000000000002</v>
      </c>
      <c r="JB14" s="135"/>
      <c r="JC14" s="136">
        <v>15.92</v>
      </c>
      <c r="JD14" s="137">
        <v>8.7078299999999995</v>
      </c>
      <c r="JE14" s="137">
        <v>8.6255600000000001</v>
      </c>
      <c r="JF14" s="136">
        <v>-16.72</v>
      </c>
      <c r="JG14" s="136">
        <v>-11.84</v>
      </c>
      <c r="JH14" s="135"/>
      <c r="JI14" s="136">
        <v>13.1853</v>
      </c>
      <c r="JJ14" s="136">
        <v>-29.002800000000001</v>
      </c>
      <c r="JK14" s="136">
        <v>-39.522399999999998</v>
      </c>
      <c r="JL14" s="136">
        <v>27.7</v>
      </c>
      <c r="JM14" s="136">
        <v>53.545000000000002</v>
      </c>
      <c r="JN14" s="136">
        <v>51.421999999999997</v>
      </c>
      <c r="JO14" s="135"/>
      <c r="JP14" s="135"/>
      <c r="JQ14" s="136">
        <v>48.183999999999997</v>
      </c>
      <c r="JR14" s="136">
        <v>48.1312</v>
      </c>
      <c r="JS14" s="136">
        <v>46.7348</v>
      </c>
      <c r="JT14" s="135"/>
      <c r="JU14" s="136">
        <v>52.5</v>
      </c>
      <c r="JV14" s="136">
        <v>24.375</v>
      </c>
      <c r="JW14" s="136">
        <v>5.37</v>
      </c>
      <c r="JX14" s="135"/>
      <c r="JY14" s="136">
        <v>-54.799599999999998</v>
      </c>
      <c r="JZ14" s="136">
        <v>80.788399999999996</v>
      </c>
      <c r="KA14" s="136">
        <v>64.556200000000004</v>
      </c>
      <c r="KB14" s="136">
        <v>-54.918399999999998</v>
      </c>
      <c r="KC14" s="136">
        <v>-80.000699999999995</v>
      </c>
      <c r="KD14" s="136">
        <v>55.074599999999997</v>
      </c>
      <c r="KE14" s="136">
        <v>24.1187</v>
      </c>
      <c r="KF14" s="136">
        <v>-64</v>
      </c>
      <c r="KG14" s="136">
        <v>64.2</v>
      </c>
      <c r="KH14" s="136">
        <v>11.1244</v>
      </c>
      <c r="KI14" s="136">
        <v>207.4393</v>
      </c>
    </row>
    <row r="15" spans="1:295" ht="18" customHeight="1" x14ac:dyDescent="0.3">
      <c r="A15" s="131" t="s">
        <v>58</v>
      </c>
      <c r="B15" s="131" t="s">
        <v>779</v>
      </c>
      <c r="C15" s="135"/>
      <c r="D15" s="137">
        <v>13.998900000000001</v>
      </c>
      <c r="E15" s="136">
        <v>-20.103300000000001</v>
      </c>
      <c r="F15" s="136">
        <v>8.0739999999999998</v>
      </c>
      <c r="G15" s="136">
        <v>20.675999999999998</v>
      </c>
      <c r="H15" s="136">
        <v>0</v>
      </c>
      <c r="I15" s="136">
        <v>39.343200000000003</v>
      </c>
      <c r="J15" s="136">
        <v>-81.483400000000003</v>
      </c>
      <c r="K15" s="136">
        <v>44.633600000000001</v>
      </c>
      <c r="L15" s="136">
        <v>22.825299999999999</v>
      </c>
      <c r="M15" s="136">
        <v>22.1509</v>
      </c>
      <c r="N15" s="136">
        <v>-8.8800000000000008</v>
      </c>
      <c r="O15" s="136">
        <v>-20.152000000000001</v>
      </c>
      <c r="P15" s="137">
        <v>18.425000000000001</v>
      </c>
      <c r="Q15" s="136">
        <v>9.9359999999999999</v>
      </c>
      <c r="R15" s="137">
        <v>-18.425000000000001</v>
      </c>
      <c r="S15" s="136">
        <v>13.317500000000001</v>
      </c>
      <c r="T15" s="136">
        <v>53.238</v>
      </c>
      <c r="U15" s="136">
        <v>8.7615999999999996</v>
      </c>
      <c r="V15" s="136">
        <v>8.9857999999999993</v>
      </c>
      <c r="W15" s="136">
        <v>14.6999</v>
      </c>
      <c r="X15" s="136">
        <v>17.620899999999999</v>
      </c>
      <c r="Y15" s="136">
        <v>1.4665999999999999</v>
      </c>
      <c r="Z15" s="136">
        <v>7.5370999999999997</v>
      </c>
      <c r="AA15" s="135"/>
      <c r="AB15" s="135"/>
      <c r="AC15" s="136">
        <v>-69.28</v>
      </c>
      <c r="AD15" s="136">
        <v>-69.17</v>
      </c>
      <c r="AE15" s="135"/>
      <c r="AF15" s="136">
        <v>11.1</v>
      </c>
      <c r="AG15" s="136">
        <v>17.600000000000001</v>
      </c>
      <c r="AH15" s="136">
        <v>4.9000000000000004</v>
      </c>
      <c r="AI15" s="136">
        <v>0.16300000000000001</v>
      </c>
      <c r="AJ15" s="137">
        <v>-57.65</v>
      </c>
      <c r="AK15" s="136">
        <v>-57.97</v>
      </c>
      <c r="AL15" s="136">
        <v>-59.77</v>
      </c>
      <c r="AM15" s="136">
        <v>57.85</v>
      </c>
      <c r="AN15" s="136">
        <v>58</v>
      </c>
      <c r="AO15" s="136">
        <v>10.9162</v>
      </c>
      <c r="AP15" s="136">
        <v>13.641500000000001</v>
      </c>
      <c r="AQ15" s="136">
        <v>53.544800000000002</v>
      </c>
      <c r="AR15" s="136">
        <v>55.265700000000002</v>
      </c>
      <c r="AS15" s="136">
        <v>30.8492</v>
      </c>
      <c r="AT15" s="136">
        <v>-68.563999999999993</v>
      </c>
      <c r="AU15" s="136">
        <v>0</v>
      </c>
      <c r="AV15" s="136">
        <v>31.6782</v>
      </c>
      <c r="AW15" s="136">
        <v>31.691199999999998</v>
      </c>
      <c r="AX15" s="136">
        <v>55.062199999999997</v>
      </c>
      <c r="AY15" s="136">
        <v>55.999099999999999</v>
      </c>
      <c r="AZ15" s="136">
        <v>-31.086600000000001</v>
      </c>
      <c r="BA15" s="136">
        <v>-32.614800000000002</v>
      </c>
      <c r="BB15" s="136">
        <v>-242.9314</v>
      </c>
      <c r="BC15" s="136">
        <v>-6.5975999999999999</v>
      </c>
      <c r="BD15" s="136">
        <v>-18.2</v>
      </c>
      <c r="BE15" s="137">
        <v>-18</v>
      </c>
      <c r="BF15" s="136">
        <v>72.905799999999999</v>
      </c>
      <c r="BG15" s="137">
        <v>0</v>
      </c>
      <c r="BH15" s="136">
        <v>-4.6440000000000001</v>
      </c>
      <c r="BI15" s="135"/>
      <c r="BJ15" s="136">
        <v>-10.217000000000001</v>
      </c>
      <c r="BK15" s="136">
        <v>6.9714999999999998</v>
      </c>
      <c r="BL15" s="136">
        <v>0</v>
      </c>
      <c r="BM15" s="136">
        <v>1.9977</v>
      </c>
      <c r="BN15" s="136">
        <v>269.32580000000002</v>
      </c>
      <c r="BO15" s="136">
        <v>66.713399999999993</v>
      </c>
      <c r="BP15" s="136">
        <v>67.110200000000006</v>
      </c>
      <c r="BQ15" s="136">
        <v>-234.386</v>
      </c>
      <c r="BR15" s="136">
        <v>324.46350000000001</v>
      </c>
      <c r="BS15" s="135"/>
      <c r="BT15" s="136">
        <v>-32.227499999999999</v>
      </c>
      <c r="BU15" s="136">
        <v>33.950699999999998</v>
      </c>
      <c r="BV15" s="137">
        <v>76.283699999999996</v>
      </c>
      <c r="BW15" s="136">
        <v>20.58</v>
      </c>
      <c r="BX15" s="136">
        <v>17.25</v>
      </c>
      <c r="BY15" s="137">
        <v>47.67</v>
      </c>
      <c r="BZ15" s="136">
        <v>65.47</v>
      </c>
      <c r="CA15" s="136">
        <v>-78.360699999999994</v>
      </c>
      <c r="CB15" s="136">
        <v>-78.092799999999997</v>
      </c>
      <c r="CC15" s="136">
        <v>151.21940000000001</v>
      </c>
      <c r="CD15" s="136">
        <v>151.24930000000001</v>
      </c>
      <c r="CE15" s="136">
        <v>-6.0544000000000002</v>
      </c>
      <c r="CF15" s="136">
        <v>-52.745699999999999</v>
      </c>
      <c r="CG15" s="136">
        <v>-52.297800000000002</v>
      </c>
      <c r="CH15" s="136">
        <v>-3.9357000000000002</v>
      </c>
      <c r="CI15" s="136">
        <v>0</v>
      </c>
      <c r="CJ15" s="135"/>
      <c r="CK15" s="135"/>
      <c r="CL15" s="136">
        <v>86.2</v>
      </c>
      <c r="CM15" s="136">
        <v>77.900000000000006</v>
      </c>
      <c r="CN15" s="136">
        <v>-13.48</v>
      </c>
      <c r="CO15" s="136">
        <v>67.460700000000003</v>
      </c>
      <c r="CP15" s="136">
        <v>66.347499999999997</v>
      </c>
      <c r="CQ15" s="136">
        <v>65.590599999999995</v>
      </c>
      <c r="CR15" s="136">
        <v>30.914200000000001</v>
      </c>
      <c r="CS15" s="136">
        <v>31.346900000000002</v>
      </c>
      <c r="CT15" s="136">
        <v>-48.795499999999997</v>
      </c>
      <c r="CU15" s="136">
        <v>-17.588200000000001</v>
      </c>
      <c r="CV15" s="136">
        <v>-53.435099999999998</v>
      </c>
      <c r="CW15" s="136">
        <v>11.292299999999999</v>
      </c>
      <c r="CX15" s="136">
        <v>36.58</v>
      </c>
      <c r="CY15" s="136">
        <v>21.74</v>
      </c>
      <c r="CZ15" s="136">
        <v>29.538599999999999</v>
      </c>
      <c r="DA15" s="136">
        <v>27.9831</v>
      </c>
      <c r="DB15" s="136">
        <v>-15.54</v>
      </c>
      <c r="DC15" s="135"/>
      <c r="DD15" s="135"/>
      <c r="DE15" s="135"/>
      <c r="DF15" s="136">
        <v>2.9100999999999999</v>
      </c>
      <c r="DG15" s="135"/>
      <c r="DH15" s="136">
        <v>-16.111699999999999</v>
      </c>
      <c r="DI15" s="136">
        <v>-81.7</v>
      </c>
      <c r="DJ15" s="136">
        <v>-82</v>
      </c>
      <c r="DK15" s="136">
        <v>23.326699999999999</v>
      </c>
      <c r="DL15" s="136">
        <v>36.337299999999999</v>
      </c>
      <c r="DM15" s="136">
        <v>29.1327</v>
      </c>
      <c r="DN15" s="136">
        <v>51.580800000000004</v>
      </c>
      <c r="DO15" s="136">
        <v>36.06</v>
      </c>
      <c r="DP15" s="136">
        <v>0</v>
      </c>
      <c r="DQ15" s="136">
        <v>58.962000000000003</v>
      </c>
      <c r="DR15" s="136">
        <v>-3.3921000000000001</v>
      </c>
      <c r="DS15" s="136">
        <v>-22.1</v>
      </c>
      <c r="DT15" s="136">
        <v>-22.46</v>
      </c>
      <c r="DU15" s="136">
        <v>82.85</v>
      </c>
      <c r="DV15" s="136">
        <v>58.11</v>
      </c>
      <c r="DW15" s="136">
        <v>-2.8727</v>
      </c>
      <c r="DX15" s="136">
        <v>-2.5817999999999999</v>
      </c>
      <c r="DY15" s="136">
        <v>-88.350999999999999</v>
      </c>
      <c r="DZ15" s="136">
        <v>-85.663600000000002</v>
      </c>
      <c r="EA15" s="136">
        <v>89.980699999999999</v>
      </c>
      <c r="EB15" s="136">
        <v>44.536099999999998</v>
      </c>
      <c r="EC15" s="136">
        <v>42.655099999999997</v>
      </c>
      <c r="ED15" s="136">
        <v>43.310299999999998</v>
      </c>
      <c r="EE15" s="136">
        <v>97.967399999999998</v>
      </c>
      <c r="EF15" s="136">
        <v>84.115099999999998</v>
      </c>
      <c r="EG15" s="136">
        <v>-28.192</v>
      </c>
      <c r="EH15" s="136">
        <v>246.77250000000001</v>
      </c>
      <c r="EI15" s="136">
        <v>337.89580000000001</v>
      </c>
      <c r="EJ15" s="135"/>
      <c r="EK15" s="136">
        <v>-36.2117</v>
      </c>
      <c r="EL15" s="136">
        <v>-33.893799999999999</v>
      </c>
      <c r="EM15" s="136">
        <v>0</v>
      </c>
      <c r="EN15" s="136">
        <v>40.017499999999998</v>
      </c>
      <c r="EO15" s="136">
        <v>37.704799999999999</v>
      </c>
      <c r="EP15" s="136">
        <v>182.84399999999999</v>
      </c>
      <c r="EQ15" s="136">
        <v>-108.5865</v>
      </c>
      <c r="ER15" s="136">
        <v>-109.92270000000001</v>
      </c>
      <c r="ES15" s="136">
        <v>-46.292999999999999</v>
      </c>
      <c r="ET15" s="136">
        <v>14.74</v>
      </c>
      <c r="EU15" s="136">
        <v>-13.91</v>
      </c>
      <c r="EV15" s="136">
        <v>120.4</v>
      </c>
      <c r="EW15" s="136">
        <v>14.5784</v>
      </c>
      <c r="EX15" s="136">
        <v>16.712900000000001</v>
      </c>
      <c r="EY15" s="136">
        <v>-33.233199999999997</v>
      </c>
      <c r="EZ15" s="136">
        <v>-32.714100000000002</v>
      </c>
      <c r="FA15" s="136">
        <v>8.0680999999999994</v>
      </c>
      <c r="FB15" s="136">
        <v>-81.218800000000002</v>
      </c>
      <c r="FC15" s="136">
        <v>44.367100000000001</v>
      </c>
      <c r="FD15" s="136">
        <v>22.301300000000001</v>
      </c>
      <c r="FE15" s="136">
        <v>0</v>
      </c>
      <c r="FF15" s="136">
        <v>22.041699999999999</v>
      </c>
      <c r="FG15" s="136">
        <v>39.525599999999997</v>
      </c>
      <c r="FH15" s="136">
        <v>39.827399999999997</v>
      </c>
      <c r="FI15" s="136">
        <v>38.424900000000001</v>
      </c>
      <c r="FJ15" s="136">
        <v>78.537000000000006</v>
      </c>
      <c r="FK15" s="136">
        <v>78.202100000000002</v>
      </c>
      <c r="FL15" s="136">
        <v>-192.23990000000001</v>
      </c>
      <c r="FM15" s="136">
        <v>90.587199999999996</v>
      </c>
      <c r="FN15" s="136">
        <v>90.533100000000005</v>
      </c>
      <c r="FO15" s="136">
        <v>-153.41380000000001</v>
      </c>
      <c r="FP15" s="136">
        <v>-142.08699999999999</v>
      </c>
      <c r="FQ15" s="136">
        <v>-48.3095</v>
      </c>
      <c r="FR15" s="136">
        <v>-47.72</v>
      </c>
      <c r="FS15" s="136">
        <v>17.6815</v>
      </c>
      <c r="FT15" s="136">
        <v>0.76329999999999998</v>
      </c>
      <c r="FU15" s="136">
        <v>-11.07</v>
      </c>
      <c r="FV15" s="136">
        <v>19.12</v>
      </c>
      <c r="FW15" s="136">
        <v>-48.774299999999997</v>
      </c>
      <c r="FX15" s="135"/>
      <c r="FY15" s="135"/>
      <c r="FZ15" s="136">
        <v>0.28399999999999997</v>
      </c>
      <c r="GA15" s="135"/>
      <c r="GB15" s="136">
        <v>23.5</v>
      </c>
      <c r="GC15" s="136">
        <v>144.5009</v>
      </c>
      <c r="GD15" s="136">
        <v>155.23609999999999</v>
      </c>
      <c r="GE15" s="136">
        <v>13.26</v>
      </c>
      <c r="GF15" s="136">
        <v>77.035600000000002</v>
      </c>
      <c r="GG15" s="136">
        <v>22.2</v>
      </c>
      <c r="GH15" s="136">
        <v>-11.8483</v>
      </c>
      <c r="GI15" s="136">
        <v>-0.52329999999999999</v>
      </c>
      <c r="GJ15" s="136">
        <v>0</v>
      </c>
      <c r="GK15" s="136">
        <v>1.2487999999999999</v>
      </c>
      <c r="GL15" s="135"/>
      <c r="GM15" s="135"/>
      <c r="GN15" s="136">
        <v>-17.553599999999999</v>
      </c>
      <c r="GO15" s="136">
        <v>-18.961500000000001</v>
      </c>
      <c r="GP15" s="136">
        <v>21.145600000000002</v>
      </c>
      <c r="GQ15" s="136">
        <v>19.419899999999998</v>
      </c>
      <c r="GR15" s="136">
        <v>7.3907999999999996</v>
      </c>
      <c r="GS15" s="136">
        <v>9.0344999999999995</v>
      </c>
      <c r="GT15" s="136">
        <v>-110.5616</v>
      </c>
      <c r="GU15" s="136">
        <v>-16.495200000000001</v>
      </c>
      <c r="GV15" s="136">
        <v>35.629199999999997</v>
      </c>
      <c r="GW15" s="136">
        <v>-36.415700000000001</v>
      </c>
      <c r="GX15" s="136">
        <v>10.3759</v>
      </c>
      <c r="GY15" s="136">
        <v>3.8184999999999998</v>
      </c>
      <c r="GZ15" s="136">
        <v>3.6177000000000001</v>
      </c>
      <c r="HA15" s="135"/>
      <c r="HB15" s="136">
        <v>145.18809999999999</v>
      </c>
      <c r="HC15" s="136">
        <v>145.7405</v>
      </c>
      <c r="HD15" s="136">
        <v>284.10000000000002</v>
      </c>
      <c r="HE15" s="136">
        <v>-282.41950000000003</v>
      </c>
      <c r="HF15" s="136">
        <v>-594.00059999999996</v>
      </c>
      <c r="HG15" s="136">
        <v>595.28980000000001</v>
      </c>
      <c r="HH15" s="136">
        <v>611.09760000000006</v>
      </c>
      <c r="HI15" s="136">
        <v>-140.11689999999999</v>
      </c>
      <c r="HJ15" s="136">
        <v>-135.61109999999999</v>
      </c>
      <c r="HK15" s="136">
        <v>-67.476200000000006</v>
      </c>
      <c r="HL15" s="136">
        <v>-61.9163</v>
      </c>
      <c r="HM15" s="136">
        <v>82.206599999999995</v>
      </c>
      <c r="HN15" s="136">
        <v>80.874600000000001</v>
      </c>
      <c r="HO15" s="135"/>
      <c r="HP15" s="136">
        <v>-106.3609</v>
      </c>
      <c r="HQ15" s="136">
        <v>38.708199999999998</v>
      </c>
      <c r="HR15" s="136">
        <v>38.708199999999998</v>
      </c>
      <c r="HS15" s="136">
        <v>-25.519200000000001</v>
      </c>
      <c r="HT15" s="136">
        <v>-25.839099999999998</v>
      </c>
      <c r="HU15" s="136">
        <v>112.47</v>
      </c>
      <c r="HV15" s="136">
        <v>112.96</v>
      </c>
      <c r="HW15" s="136">
        <v>8.6</v>
      </c>
      <c r="HX15" s="136">
        <v>7.7</v>
      </c>
      <c r="HY15" s="136">
        <v>21.884899999999998</v>
      </c>
      <c r="HZ15" s="136">
        <v>35.28</v>
      </c>
      <c r="IA15" s="136">
        <v>-323.56200000000001</v>
      </c>
      <c r="IB15" s="136">
        <v>102.7684</v>
      </c>
      <c r="IC15" s="136">
        <v>102.5879</v>
      </c>
      <c r="ID15" s="136">
        <v>14.5</v>
      </c>
      <c r="IE15" s="136">
        <v>-52.4</v>
      </c>
      <c r="IF15" s="136">
        <v>-37</v>
      </c>
      <c r="IG15" s="136">
        <v>-47.4</v>
      </c>
      <c r="IH15" s="135"/>
      <c r="II15" s="136">
        <v>1.3938999999999999</v>
      </c>
      <c r="IJ15" s="136">
        <v>-600.76549999999997</v>
      </c>
      <c r="IK15" s="136">
        <v>-310.8603</v>
      </c>
      <c r="IL15" s="136">
        <v>399.65629999999999</v>
      </c>
      <c r="IM15" s="136">
        <v>335.10890000000001</v>
      </c>
      <c r="IN15" s="136">
        <v>-68.378399999999999</v>
      </c>
      <c r="IO15" s="136">
        <v>-319.77800000000002</v>
      </c>
      <c r="IP15" s="136">
        <v>322.9873</v>
      </c>
      <c r="IQ15" s="136">
        <v>-139.52330000000001</v>
      </c>
      <c r="IR15" s="136">
        <v>-213.96559999999999</v>
      </c>
      <c r="IS15" s="136">
        <v>-320.9194</v>
      </c>
      <c r="IT15" s="136">
        <v>82.351100000000002</v>
      </c>
      <c r="IU15" s="136">
        <v>82.644300000000001</v>
      </c>
      <c r="IV15" s="136">
        <v>143.994</v>
      </c>
      <c r="IW15" s="136">
        <v>-380.92910000000001</v>
      </c>
      <c r="IX15" s="136">
        <v>216.7602</v>
      </c>
      <c r="IY15" s="136">
        <v>-167.1722</v>
      </c>
      <c r="IZ15" s="136">
        <v>163.7715</v>
      </c>
      <c r="JA15" s="136">
        <v>-8.8317999999999994</v>
      </c>
      <c r="JB15" s="135"/>
      <c r="JC15" s="136">
        <v>14.4</v>
      </c>
      <c r="JD15" s="137">
        <v>8.6662800000000004</v>
      </c>
      <c r="JE15" s="137">
        <v>8.6214099999999991</v>
      </c>
      <c r="JF15" s="136">
        <v>-15.2</v>
      </c>
      <c r="JG15" s="136">
        <v>-11.76</v>
      </c>
      <c r="JH15" s="135"/>
      <c r="JI15" s="136">
        <v>12.132400000000001</v>
      </c>
      <c r="JJ15" s="136">
        <v>-29.942799999999998</v>
      </c>
      <c r="JK15" s="136">
        <v>-40.050400000000003</v>
      </c>
      <c r="JL15" s="136">
        <v>28.9</v>
      </c>
      <c r="JM15" s="136">
        <v>51.58</v>
      </c>
      <c r="JN15" s="136">
        <v>53.302</v>
      </c>
      <c r="JO15" s="135"/>
      <c r="JP15" s="135"/>
      <c r="JQ15" s="136">
        <v>53.786900000000003</v>
      </c>
      <c r="JR15" s="136">
        <v>53.889899999999997</v>
      </c>
      <c r="JS15" s="136">
        <v>53.4664</v>
      </c>
      <c r="JT15" s="135"/>
      <c r="JU15" s="136">
        <v>55</v>
      </c>
      <c r="JV15" s="136">
        <v>24.3687</v>
      </c>
      <c r="JW15" s="136">
        <v>5.35</v>
      </c>
      <c r="JX15" s="135"/>
      <c r="JY15" s="136">
        <v>-59.970199999999998</v>
      </c>
      <c r="JZ15" s="136">
        <v>84.716899999999995</v>
      </c>
      <c r="KA15" s="136">
        <v>69.3489</v>
      </c>
      <c r="KB15" s="136">
        <v>-58.5261</v>
      </c>
      <c r="KC15" s="136">
        <v>-82.694299999999998</v>
      </c>
      <c r="KD15" s="136">
        <v>60.620600000000003</v>
      </c>
      <c r="KE15" s="136">
        <v>21.860900000000001</v>
      </c>
      <c r="KF15" s="136">
        <v>-65.5</v>
      </c>
      <c r="KG15" s="136">
        <v>66.3</v>
      </c>
      <c r="KH15" s="136">
        <v>23.326000000000001</v>
      </c>
      <c r="KI15" s="136">
        <v>194.80350000000001</v>
      </c>
    </row>
    <row r="16" spans="1:295" ht="18" customHeight="1" x14ac:dyDescent="0.3">
      <c r="A16" s="131" t="s">
        <v>58</v>
      </c>
      <c r="B16" s="131" t="s">
        <v>780</v>
      </c>
      <c r="C16" s="138"/>
      <c r="D16" s="139">
        <v>13.902200000000001</v>
      </c>
      <c r="E16" s="140">
        <v>-20.140149999999998</v>
      </c>
      <c r="F16" s="139">
        <v>7.8329000000000004</v>
      </c>
      <c r="G16" s="139">
        <v>20.765599999999999</v>
      </c>
      <c r="H16" s="139">
        <v>0</v>
      </c>
      <c r="I16" s="139">
        <v>36.942500000000003</v>
      </c>
      <c r="J16" s="139">
        <v>-78.398899999999998</v>
      </c>
      <c r="K16" s="139">
        <v>44.201000000000001</v>
      </c>
      <c r="L16" s="139">
        <v>22.5413</v>
      </c>
      <c r="M16" s="139">
        <v>21.9068</v>
      </c>
      <c r="N16" s="139">
        <v>-8.8800000000000008</v>
      </c>
      <c r="O16" s="139">
        <v>-20.279</v>
      </c>
      <c r="P16" s="140">
        <v>19.112500000000001</v>
      </c>
      <c r="Q16" s="139">
        <v>9.9359999999999999</v>
      </c>
      <c r="R16" s="140">
        <v>-19.112500000000001</v>
      </c>
      <c r="S16" s="139">
        <v>13.119400000000001</v>
      </c>
      <c r="T16" s="139">
        <v>49.548200000000001</v>
      </c>
      <c r="U16" s="139">
        <v>8.9210999999999991</v>
      </c>
      <c r="V16" s="139">
        <v>9.1056000000000008</v>
      </c>
      <c r="W16" s="139">
        <v>14.973599999999999</v>
      </c>
      <c r="X16" s="139">
        <v>17.687999999999999</v>
      </c>
      <c r="Y16" s="139">
        <v>1.5182</v>
      </c>
      <c r="Z16" s="139">
        <v>7.8122999999999996</v>
      </c>
      <c r="AA16" s="138"/>
      <c r="AB16" s="138"/>
      <c r="AC16" s="139">
        <v>-68.790000000000006</v>
      </c>
      <c r="AD16" s="139">
        <v>-68.150000000000006</v>
      </c>
      <c r="AE16" s="138"/>
      <c r="AF16" s="139">
        <v>8.8800000000000008</v>
      </c>
      <c r="AG16" s="139">
        <v>19.8</v>
      </c>
      <c r="AH16" s="139">
        <v>4.7889999999999997</v>
      </c>
      <c r="AI16" s="139">
        <v>0.16500000000000001</v>
      </c>
      <c r="AJ16" s="140">
        <v>-53.85</v>
      </c>
      <c r="AK16" s="139">
        <v>-54.01</v>
      </c>
      <c r="AL16" s="139">
        <v>-65.58</v>
      </c>
      <c r="AM16" s="139">
        <v>54.05</v>
      </c>
      <c r="AN16" s="139">
        <v>54.68</v>
      </c>
      <c r="AO16" s="139">
        <v>10.767899999999999</v>
      </c>
      <c r="AP16" s="139">
        <v>13.439299999999999</v>
      </c>
      <c r="AQ16" s="139">
        <v>54.415199999999999</v>
      </c>
      <c r="AR16" s="139">
        <v>56.926699999999997</v>
      </c>
      <c r="AS16" s="139">
        <v>29.591000000000001</v>
      </c>
      <c r="AT16" s="139">
        <v>-63.8538</v>
      </c>
      <c r="AU16" s="139">
        <v>0</v>
      </c>
      <c r="AV16" s="139">
        <v>9.8026999999999997</v>
      </c>
      <c r="AW16" s="139">
        <v>10.6347</v>
      </c>
      <c r="AX16" s="139">
        <v>57.354100000000003</v>
      </c>
      <c r="AY16" s="139">
        <v>59.053100000000001</v>
      </c>
      <c r="AZ16" s="139">
        <v>-46.567700000000002</v>
      </c>
      <c r="BA16" s="139">
        <v>-48.807200000000002</v>
      </c>
      <c r="BB16" s="139">
        <v>-211.6934</v>
      </c>
      <c r="BC16" s="139">
        <v>-6.6914999999999996</v>
      </c>
      <c r="BD16" s="139">
        <v>-18</v>
      </c>
      <c r="BE16" s="139">
        <v>-18</v>
      </c>
      <c r="BF16" s="139">
        <v>68.319100000000006</v>
      </c>
      <c r="BG16" s="140">
        <v>0</v>
      </c>
      <c r="BH16" s="139">
        <v>-4.7546999999999997</v>
      </c>
      <c r="BI16" s="138"/>
      <c r="BJ16" s="139">
        <v>-6.2606000000000002</v>
      </c>
      <c r="BK16" s="139">
        <v>6.9886999999999997</v>
      </c>
      <c r="BL16" s="139">
        <v>0</v>
      </c>
      <c r="BM16" s="139">
        <v>1.9117</v>
      </c>
      <c r="BN16" s="139">
        <v>241.0351</v>
      </c>
      <c r="BO16" s="139">
        <v>68.269900000000007</v>
      </c>
      <c r="BP16" s="139">
        <v>68.697100000000006</v>
      </c>
      <c r="BQ16" s="139">
        <v>-231.2929</v>
      </c>
      <c r="BR16" s="139">
        <v>305.88549999999998</v>
      </c>
      <c r="BS16" s="138"/>
      <c r="BT16" s="139">
        <v>-18.100200000000001</v>
      </c>
      <c r="BU16" s="139">
        <v>19.906099999999999</v>
      </c>
      <c r="BV16" s="139">
        <v>75.644999999999996</v>
      </c>
      <c r="BW16" s="139">
        <v>20.37</v>
      </c>
      <c r="BX16" s="139">
        <v>17.399999999999999</v>
      </c>
      <c r="BY16" s="139">
        <v>47.67</v>
      </c>
      <c r="BZ16" s="139">
        <v>63.98</v>
      </c>
      <c r="CA16" s="139">
        <v>-82.513400000000004</v>
      </c>
      <c r="CB16" s="139">
        <v>-81.843599999999995</v>
      </c>
      <c r="CC16" s="139">
        <v>152.26140000000001</v>
      </c>
      <c r="CD16" s="139">
        <v>153.60380000000001</v>
      </c>
      <c r="CE16" s="139">
        <v>-5.8068</v>
      </c>
      <c r="CF16" s="139">
        <v>-45.941299999999998</v>
      </c>
      <c r="CG16" s="139">
        <v>-45.688099999999999</v>
      </c>
      <c r="CH16" s="139">
        <v>-4.3491</v>
      </c>
      <c r="CI16" s="139">
        <v>0</v>
      </c>
      <c r="CJ16" s="138"/>
      <c r="CK16" s="138"/>
      <c r="CL16" s="139">
        <v>85.3</v>
      </c>
      <c r="CM16" s="139">
        <v>76.599999999999994</v>
      </c>
      <c r="CN16" s="139">
        <v>-13.43</v>
      </c>
      <c r="CO16" s="139">
        <v>69.472200000000001</v>
      </c>
      <c r="CP16" s="139">
        <v>68.260300000000001</v>
      </c>
      <c r="CQ16" s="139">
        <v>66.514399999999995</v>
      </c>
      <c r="CR16" s="139">
        <v>33.598999999999997</v>
      </c>
      <c r="CS16" s="139">
        <v>34.179299999999998</v>
      </c>
      <c r="CT16" s="139">
        <v>-52.648299999999999</v>
      </c>
      <c r="CU16" s="139">
        <v>-17.4696</v>
      </c>
      <c r="CV16" s="139">
        <v>-57.481699999999996</v>
      </c>
      <c r="CW16" s="139">
        <v>11.064299999999999</v>
      </c>
      <c r="CX16" s="139">
        <v>36.340000000000003</v>
      </c>
      <c r="CY16" s="139">
        <v>21.51</v>
      </c>
      <c r="CZ16" s="140">
        <v>29.772950000000002</v>
      </c>
      <c r="DA16" s="139">
        <v>27.690100000000001</v>
      </c>
      <c r="DB16" s="139">
        <v>-15.5</v>
      </c>
      <c r="DC16" s="138"/>
      <c r="DD16" s="138"/>
      <c r="DE16" s="138"/>
      <c r="DF16" s="139">
        <v>0</v>
      </c>
      <c r="DG16" s="138"/>
      <c r="DH16" s="139">
        <v>-16.04</v>
      </c>
      <c r="DI16" s="140">
        <v>-81.7</v>
      </c>
      <c r="DJ16" s="140">
        <v>-82</v>
      </c>
      <c r="DK16" s="139">
        <v>23.052099999999999</v>
      </c>
      <c r="DL16" s="139">
        <v>35.751300000000001</v>
      </c>
      <c r="DM16" s="139">
        <v>28.6631</v>
      </c>
      <c r="DN16" s="139">
        <v>50.994900000000001</v>
      </c>
      <c r="DO16" s="139">
        <v>35.69</v>
      </c>
      <c r="DP16" s="139">
        <v>0</v>
      </c>
      <c r="DQ16" s="139">
        <v>57.35</v>
      </c>
      <c r="DR16" s="139">
        <v>-3.1463999999999999</v>
      </c>
      <c r="DS16" s="139">
        <v>-20.52</v>
      </c>
      <c r="DT16" s="139">
        <v>-20.77</v>
      </c>
      <c r="DU16" s="139">
        <v>80.12</v>
      </c>
      <c r="DV16" s="139">
        <v>58.24</v>
      </c>
      <c r="DW16" s="139">
        <v>-2.2181999999999999</v>
      </c>
      <c r="DX16" s="139">
        <v>-0.38179999999999997</v>
      </c>
      <c r="DY16" s="139">
        <v>-90.507000000000005</v>
      </c>
      <c r="DZ16" s="139">
        <v>-87.827299999999994</v>
      </c>
      <c r="EA16" s="139">
        <v>87.554599999999994</v>
      </c>
      <c r="EB16" s="139">
        <v>42.214399999999998</v>
      </c>
      <c r="EC16" s="139">
        <v>40.435400000000001</v>
      </c>
      <c r="ED16" s="139">
        <v>41.449199999999998</v>
      </c>
      <c r="EE16" s="139">
        <v>96.677199999999999</v>
      </c>
      <c r="EF16" s="139">
        <v>83.186199999999999</v>
      </c>
      <c r="EG16" s="139">
        <v>-26.995999999999999</v>
      </c>
      <c r="EH16" s="139">
        <v>239.29769999999999</v>
      </c>
      <c r="EI16" s="139">
        <v>339.01010000000002</v>
      </c>
      <c r="EJ16" s="138"/>
      <c r="EK16" s="139">
        <v>-37.281799999999997</v>
      </c>
      <c r="EL16" s="139">
        <v>-34.781500000000001</v>
      </c>
      <c r="EM16" s="139">
        <v>0</v>
      </c>
      <c r="EN16" s="139">
        <v>40.776400000000002</v>
      </c>
      <c r="EO16" s="139">
        <v>37.945</v>
      </c>
      <c r="EP16" s="139">
        <v>181.30799999999999</v>
      </c>
      <c r="EQ16" s="139">
        <v>-108.88979999999999</v>
      </c>
      <c r="ER16" s="139">
        <v>-110.999</v>
      </c>
      <c r="ES16" s="139">
        <v>-45.224400000000003</v>
      </c>
      <c r="ET16" s="139">
        <v>14.05</v>
      </c>
      <c r="EU16" s="139">
        <v>-17.579999999999998</v>
      </c>
      <c r="EV16" s="139">
        <v>111.4</v>
      </c>
      <c r="EW16" s="139">
        <v>14.7492</v>
      </c>
      <c r="EX16" s="139">
        <v>18.979900000000001</v>
      </c>
      <c r="EY16" s="139">
        <v>-37.1663</v>
      </c>
      <c r="EZ16" s="139">
        <v>-36.448999999999998</v>
      </c>
      <c r="FA16" s="139">
        <v>10.9026</v>
      </c>
      <c r="FB16" s="139">
        <v>-80.691199999999995</v>
      </c>
      <c r="FC16" s="139">
        <v>45.109499999999997</v>
      </c>
      <c r="FD16" s="139">
        <v>23.578399999999998</v>
      </c>
      <c r="FE16" s="139">
        <v>0</v>
      </c>
      <c r="FF16" s="139">
        <v>23.484400000000001</v>
      </c>
      <c r="FG16" s="139">
        <v>38.001600000000003</v>
      </c>
      <c r="FH16" s="139">
        <v>38.725700000000003</v>
      </c>
      <c r="FI16" s="139">
        <v>37.218600000000002</v>
      </c>
      <c r="FJ16" s="139">
        <v>81.718699999999998</v>
      </c>
      <c r="FK16" s="139">
        <v>81.383799999999994</v>
      </c>
      <c r="FL16" s="139">
        <v>-198.93809999999999</v>
      </c>
      <c r="FM16" s="139">
        <v>92.827699999999993</v>
      </c>
      <c r="FN16" s="139">
        <v>93.150899999999993</v>
      </c>
      <c r="FO16" s="139">
        <v>-155.19919999999999</v>
      </c>
      <c r="FP16" s="139">
        <v>-144.0496</v>
      </c>
      <c r="FQ16" s="139">
        <v>-49.3568</v>
      </c>
      <c r="FR16" s="139">
        <v>-49.12</v>
      </c>
      <c r="FS16" s="139">
        <v>17.3812</v>
      </c>
      <c r="FT16" s="139">
        <v>0.73880000000000001</v>
      </c>
      <c r="FU16" s="139">
        <v>-10.83</v>
      </c>
      <c r="FV16" s="139">
        <v>18.36</v>
      </c>
      <c r="FW16" s="139">
        <v>-50.098100000000002</v>
      </c>
      <c r="FX16" s="138"/>
      <c r="FY16" s="138"/>
      <c r="FZ16" s="139">
        <v>0.28899999999999998</v>
      </c>
      <c r="GA16" s="138"/>
      <c r="GB16" s="139">
        <v>22.66</v>
      </c>
      <c r="GC16" s="139">
        <v>146.70070000000001</v>
      </c>
      <c r="GD16" s="139">
        <v>157.38480000000001</v>
      </c>
      <c r="GE16" s="139">
        <v>12.82</v>
      </c>
      <c r="GF16" s="139">
        <v>76.488200000000006</v>
      </c>
      <c r="GG16" s="139">
        <v>22.5</v>
      </c>
      <c r="GH16" s="139">
        <v>-11.4825</v>
      </c>
      <c r="GI16" s="139">
        <v>-0.67359999999999998</v>
      </c>
      <c r="GJ16" s="139">
        <v>0</v>
      </c>
      <c r="GK16" s="139">
        <v>1.2396</v>
      </c>
      <c r="GL16" s="138"/>
      <c r="GM16" s="138"/>
      <c r="GN16" s="139">
        <v>-16.383299999999998</v>
      </c>
      <c r="GO16" s="139">
        <v>-18.008299999999998</v>
      </c>
      <c r="GP16" s="139">
        <v>20.100100000000001</v>
      </c>
      <c r="GQ16" s="139">
        <v>18.837700000000002</v>
      </c>
      <c r="GR16" s="139">
        <v>9.9008000000000003</v>
      </c>
      <c r="GS16" s="139">
        <v>8.4981000000000009</v>
      </c>
      <c r="GT16" s="139">
        <v>-106.1554</v>
      </c>
      <c r="GU16" s="139">
        <v>-16.279399999999999</v>
      </c>
      <c r="GV16" s="139">
        <v>35.484699999999997</v>
      </c>
      <c r="GW16" s="139">
        <v>-36.593299999999999</v>
      </c>
      <c r="GX16" s="140">
        <v>10.61675</v>
      </c>
      <c r="GY16" s="139">
        <v>3.8281999999999998</v>
      </c>
      <c r="GZ16" s="139">
        <v>3.5333000000000001</v>
      </c>
      <c r="HA16" s="138"/>
      <c r="HB16" s="139">
        <v>144.52330000000001</v>
      </c>
      <c r="HC16" s="139">
        <v>144.56780000000001</v>
      </c>
      <c r="HD16" s="139">
        <v>284.5</v>
      </c>
      <c r="HE16" s="139">
        <v>-281.14179999999999</v>
      </c>
      <c r="HF16" s="139">
        <v>-596.31640000000004</v>
      </c>
      <c r="HG16" s="139">
        <v>593.77769999999998</v>
      </c>
      <c r="HH16" s="139">
        <v>613.36040000000003</v>
      </c>
      <c r="HI16" s="139">
        <v>-138.69069999999999</v>
      </c>
      <c r="HJ16" s="139">
        <v>-135.36000000000001</v>
      </c>
      <c r="HK16" s="139">
        <v>-62.256900000000002</v>
      </c>
      <c r="HL16" s="139">
        <v>-55.853900000000003</v>
      </c>
      <c r="HM16" s="139">
        <v>74.629099999999994</v>
      </c>
      <c r="HN16" s="139">
        <v>73.619500000000002</v>
      </c>
      <c r="HO16" s="138"/>
      <c r="HP16" s="138"/>
      <c r="HQ16" s="139">
        <v>37.928100000000001</v>
      </c>
      <c r="HR16" s="139">
        <v>37.873199999999997</v>
      </c>
      <c r="HS16" s="139">
        <v>-28.188600000000001</v>
      </c>
      <c r="HT16" s="139">
        <v>-27.837299999999999</v>
      </c>
      <c r="HU16" s="139">
        <v>112.91</v>
      </c>
      <c r="HV16" s="139">
        <v>110.99</v>
      </c>
      <c r="HW16" s="139">
        <v>8.1</v>
      </c>
      <c r="HX16" s="139">
        <v>8.8000000000000007</v>
      </c>
      <c r="HY16" s="139">
        <v>21.842199999999998</v>
      </c>
      <c r="HZ16" s="139">
        <v>36.479999999999997</v>
      </c>
      <c r="IA16" s="139">
        <v>-323.75450000000001</v>
      </c>
      <c r="IB16" s="139">
        <v>102.4522</v>
      </c>
      <c r="IC16" s="139">
        <v>102.35980000000001</v>
      </c>
      <c r="ID16" s="139">
        <v>15</v>
      </c>
      <c r="IE16" s="139">
        <v>-52</v>
      </c>
      <c r="IF16" s="139">
        <v>-36.9</v>
      </c>
      <c r="IG16" s="139">
        <v>-48</v>
      </c>
      <c r="IH16" s="138"/>
      <c r="II16" s="138"/>
      <c r="IJ16" s="139">
        <v>-598.25959999999998</v>
      </c>
      <c r="IK16" s="139">
        <v>-311.64109999999999</v>
      </c>
      <c r="IL16" s="139">
        <v>394.22649999999999</v>
      </c>
      <c r="IM16" s="139">
        <v>327.97669999999999</v>
      </c>
      <c r="IN16" s="139">
        <v>-68.259399999999999</v>
      </c>
      <c r="IO16" s="139">
        <v>-324.07380000000001</v>
      </c>
      <c r="IP16" s="139">
        <v>322.44639999999998</v>
      </c>
      <c r="IQ16" s="139">
        <v>-137.6268</v>
      </c>
      <c r="IR16" s="139">
        <v>-211.84649999999999</v>
      </c>
      <c r="IS16" s="139">
        <v>-314.98840000000001</v>
      </c>
      <c r="IT16" s="139">
        <v>82.267499999999998</v>
      </c>
      <c r="IU16" s="139">
        <v>81.944100000000006</v>
      </c>
      <c r="IV16" s="139">
        <v>144.61080000000001</v>
      </c>
      <c r="IW16" s="139">
        <v>-381.9119</v>
      </c>
      <c r="IX16" s="139">
        <v>219.65780000000001</v>
      </c>
      <c r="IY16" s="139">
        <v>-168.22200000000001</v>
      </c>
      <c r="IZ16" s="139">
        <v>167.56639999999999</v>
      </c>
      <c r="JA16" s="139">
        <v>-9.2272999999999996</v>
      </c>
      <c r="JB16" s="138"/>
      <c r="JC16" s="139">
        <v>14.8</v>
      </c>
      <c r="JD16" s="140">
        <v>8.6897000000000002</v>
      </c>
      <c r="JE16" s="140">
        <v>8.5786499999999997</v>
      </c>
      <c r="JF16" s="139">
        <v>-14.4</v>
      </c>
      <c r="JG16" s="139">
        <v>-12.4</v>
      </c>
      <c r="JH16" s="138"/>
      <c r="JI16" s="139">
        <v>13.0114</v>
      </c>
      <c r="JJ16" s="139">
        <v>-27.891999999999999</v>
      </c>
      <c r="JK16" s="139">
        <v>-39.757399999999997</v>
      </c>
      <c r="JL16" s="139">
        <v>28.2</v>
      </c>
      <c r="JM16" s="139">
        <v>51.695999999999998</v>
      </c>
      <c r="JN16" s="139">
        <v>50.329000000000001</v>
      </c>
      <c r="JO16" s="138"/>
      <c r="JP16" s="139">
        <v>13.521800000000001</v>
      </c>
      <c r="JQ16" s="139">
        <v>49.926200000000001</v>
      </c>
      <c r="JR16" s="139">
        <v>49.249699999999997</v>
      </c>
      <c r="JS16" s="139">
        <v>48.037700000000001</v>
      </c>
      <c r="JT16" s="138"/>
      <c r="JU16" s="139">
        <v>53.7</v>
      </c>
      <c r="JV16" s="139">
        <v>24.232399999999998</v>
      </c>
      <c r="JW16" s="139">
        <v>5.4</v>
      </c>
      <c r="JX16" s="138"/>
      <c r="JY16" s="139">
        <v>-57.948700000000002</v>
      </c>
      <c r="JZ16" s="139">
        <v>80.073499999999996</v>
      </c>
      <c r="KA16" s="139">
        <v>63.862499999999997</v>
      </c>
      <c r="KB16" s="139">
        <v>-56.883200000000002</v>
      </c>
      <c r="KC16" s="139">
        <v>-79.054299999999998</v>
      </c>
      <c r="KD16" s="139">
        <v>55.705300000000001</v>
      </c>
      <c r="KE16" s="139">
        <v>23.368400000000001</v>
      </c>
      <c r="KF16" s="139">
        <v>-63.9</v>
      </c>
      <c r="KG16" s="139">
        <v>65.599999999999994</v>
      </c>
      <c r="KH16" s="139">
        <v>26.9499</v>
      </c>
      <c r="KI16" s="139">
        <v>192.36250000000001</v>
      </c>
    </row>
    <row r="17" spans="1:295" ht="18" customHeight="1" x14ac:dyDescent="0.3">
      <c r="A17" s="131" t="s">
        <v>58</v>
      </c>
      <c r="B17" s="131" t="s">
        <v>781</v>
      </c>
      <c r="C17" s="132"/>
      <c r="D17" s="133">
        <v>14.2029</v>
      </c>
      <c r="E17" s="133">
        <v>-20.177</v>
      </c>
      <c r="F17" s="133">
        <v>7.7892000000000001</v>
      </c>
      <c r="G17" s="133">
        <v>20.886900000000001</v>
      </c>
      <c r="H17" s="133">
        <v>0</v>
      </c>
      <c r="I17" s="133">
        <v>37.3155</v>
      </c>
      <c r="J17" s="133">
        <v>-78.263199999999998</v>
      </c>
      <c r="K17" s="133">
        <v>45.106699999999996</v>
      </c>
      <c r="L17" s="133">
        <v>22.531300000000002</v>
      </c>
      <c r="M17" s="133">
        <v>22.081800000000001</v>
      </c>
      <c r="N17" s="133">
        <v>-8.8800000000000008</v>
      </c>
      <c r="O17" s="133">
        <v>-20.760999999999999</v>
      </c>
      <c r="P17" s="134">
        <v>19.8</v>
      </c>
      <c r="Q17" s="133">
        <v>9.9359999999999999</v>
      </c>
      <c r="R17" s="134">
        <v>-19.8</v>
      </c>
      <c r="S17" s="133">
        <v>13.335599999999999</v>
      </c>
      <c r="T17" s="133">
        <v>49.669600000000003</v>
      </c>
      <c r="U17" s="133">
        <v>8.7868999999999993</v>
      </c>
      <c r="V17" s="133">
        <v>8.9740000000000002</v>
      </c>
      <c r="W17" s="133">
        <v>15.2323</v>
      </c>
      <c r="X17" s="133">
        <v>17.852599999999999</v>
      </c>
      <c r="Y17" s="133">
        <v>1.5518000000000001</v>
      </c>
      <c r="Z17" s="133">
        <v>7.7381000000000002</v>
      </c>
      <c r="AA17" s="132"/>
      <c r="AB17" s="132"/>
      <c r="AC17" s="133">
        <v>-68.48</v>
      </c>
      <c r="AD17" s="133">
        <v>-69.06</v>
      </c>
      <c r="AE17" s="132"/>
      <c r="AF17" s="133">
        <v>8.8800000000000008</v>
      </c>
      <c r="AG17" s="133">
        <v>19.8</v>
      </c>
      <c r="AH17" s="133">
        <v>4.093</v>
      </c>
      <c r="AI17" s="133">
        <v>0.16</v>
      </c>
      <c r="AJ17" s="134">
        <v>-54.07</v>
      </c>
      <c r="AK17" s="133">
        <v>-53.9</v>
      </c>
      <c r="AL17" s="133">
        <v>-67.3</v>
      </c>
      <c r="AM17" s="133">
        <v>54.27</v>
      </c>
      <c r="AN17" s="133">
        <v>54.83</v>
      </c>
      <c r="AO17" s="133">
        <v>10.6091</v>
      </c>
      <c r="AP17" s="133">
        <v>13.4634</v>
      </c>
      <c r="AQ17" s="133">
        <v>54.400500000000001</v>
      </c>
      <c r="AR17" s="133">
        <v>56.617600000000003</v>
      </c>
      <c r="AS17" s="133">
        <v>30.372199999999999</v>
      </c>
      <c r="AT17" s="133">
        <v>-64.208699999999993</v>
      </c>
      <c r="AU17" s="133">
        <v>0</v>
      </c>
      <c r="AV17" s="133">
        <v>9.8218999999999994</v>
      </c>
      <c r="AW17" s="133">
        <v>9.5327999999999999</v>
      </c>
      <c r="AX17" s="133">
        <v>57.450200000000002</v>
      </c>
      <c r="AY17" s="133">
        <v>58.957599999999999</v>
      </c>
      <c r="AZ17" s="133">
        <v>-48.0687</v>
      </c>
      <c r="BA17" s="133">
        <v>-50.268700000000003</v>
      </c>
      <c r="BB17" s="133">
        <v>-212.18350000000001</v>
      </c>
      <c r="BC17" s="133">
        <v>-7.444</v>
      </c>
      <c r="BD17" s="133">
        <v>-17.7</v>
      </c>
      <c r="BE17" s="133">
        <v>-17.7</v>
      </c>
      <c r="BF17" s="133">
        <v>68.412700000000001</v>
      </c>
      <c r="BG17" s="134">
        <v>0</v>
      </c>
      <c r="BH17" s="133">
        <v>-4.9198000000000004</v>
      </c>
      <c r="BI17" s="132"/>
      <c r="BJ17" s="133">
        <v>-6.36</v>
      </c>
      <c r="BK17" s="133">
        <v>7.0023999999999997</v>
      </c>
      <c r="BL17" s="133">
        <v>0</v>
      </c>
      <c r="BM17" s="133">
        <v>1.8932</v>
      </c>
      <c r="BN17" s="133">
        <v>240.02799999999999</v>
      </c>
      <c r="BO17" s="133">
        <v>67.201700000000002</v>
      </c>
      <c r="BP17" s="133">
        <v>67.049099999999996</v>
      </c>
      <c r="BQ17" s="133">
        <v>-229.06200000000001</v>
      </c>
      <c r="BR17" s="133">
        <v>303.54700000000003</v>
      </c>
      <c r="BS17" s="132"/>
      <c r="BT17" s="133">
        <v>-19.366399999999999</v>
      </c>
      <c r="BU17" s="133">
        <v>20.8809</v>
      </c>
      <c r="BV17" s="133">
        <v>76.443399999999997</v>
      </c>
      <c r="BW17" s="133">
        <v>20.53</v>
      </c>
      <c r="BX17" s="133">
        <v>17.29</v>
      </c>
      <c r="BY17" s="134">
        <v>47.96</v>
      </c>
      <c r="BZ17" s="133">
        <v>65.33</v>
      </c>
      <c r="CA17" s="133">
        <v>-82.245500000000007</v>
      </c>
      <c r="CB17" s="133">
        <v>-83.451099999999997</v>
      </c>
      <c r="CC17" s="133">
        <v>151.69900000000001</v>
      </c>
      <c r="CD17" s="133">
        <v>152.78030000000001</v>
      </c>
      <c r="CE17" s="133">
        <v>-5.7122000000000002</v>
      </c>
      <c r="CF17" s="133">
        <v>-48.834800000000001</v>
      </c>
      <c r="CG17" s="133">
        <v>-48.523299999999999</v>
      </c>
      <c r="CH17" s="133">
        <v>-3.8489</v>
      </c>
      <c r="CI17" s="133">
        <v>0</v>
      </c>
      <c r="CJ17" s="132"/>
      <c r="CK17" s="132"/>
      <c r="CL17" s="133">
        <v>85</v>
      </c>
      <c r="CM17" s="133">
        <v>76.900000000000006</v>
      </c>
      <c r="CN17" s="133">
        <v>-13.1</v>
      </c>
      <c r="CO17" s="133">
        <v>68.653300000000002</v>
      </c>
      <c r="CP17" s="133">
        <v>68.078500000000005</v>
      </c>
      <c r="CQ17" s="133">
        <v>66.601299999999995</v>
      </c>
      <c r="CR17" s="133">
        <v>33.522399999999998</v>
      </c>
      <c r="CS17" s="133">
        <v>34.047400000000003</v>
      </c>
      <c r="CT17" s="133">
        <v>-52.8932</v>
      </c>
      <c r="CU17" s="133">
        <v>-17.1187</v>
      </c>
      <c r="CV17" s="133">
        <v>-58.662700000000001</v>
      </c>
      <c r="CW17" s="133">
        <v>11.433999999999999</v>
      </c>
      <c r="CX17" s="133">
        <v>35.68</v>
      </c>
      <c r="CY17" s="133">
        <v>21.26</v>
      </c>
      <c r="CZ17" s="133">
        <v>30.007300000000001</v>
      </c>
      <c r="DA17" s="133">
        <v>28.2761</v>
      </c>
      <c r="DB17" s="133">
        <v>-15.52</v>
      </c>
      <c r="DC17" s="132"/>
      <c r="DD17" s="132"/>
      <c r="DE17" s="132"/>
      <c r="DF17" s="133">
        <v>1.3357000000000001</v>
      </c>
      <c r="DG17" s="132"/>
      <c r="DH17" s="133">
        <v>-16.141400000000001</v>
      </c>
      <c r="DI17" s="134">
        <v>-81.599999999999994</v>
      </c>
      <c r="DJ17" s="134">
        <v>-81.45</v>
      </c>
      <c r="DK17" s="133">
        <v>23.3157</v>
      </c>
      <c r="DL17" s="133">
        <v>36.337299999999999</v>
      </c>
      <c r="DM17" s="133">
        <v>29.602399999999999</v>
      </c>
      <c r="DN17" s="133">
        <v>51.580800000000004</v>
      </c>
      <c r="DO17" s="134">
        <v>36.06</v>
      </c>
      <c r="DP17" s="133">
        <v>0</v>
      </c>
      <c r="DQ17" s="133">
        <v>55.985999999999997</v>
      </c>
      <c r="DR17" s="133">
        <v>-0.26500000000000001</v>
      </c>
      <c r="DS17" s="133">
        <v>-21.93</v>
      </c>
      <c r="DT17" s="133">
        <v>-22.39</v>
      </c>
      <c r="DU17" s="133">
        <v>83.58</v>
      </c>
      <c r="DV17" s="133">
        <v>58.14</v>
      </c>
      <c r="DW17" s="133">
        <v>1.4544999999999999</v>
      </c>
      <c r="DX17" s="133">
        <v>1.2181999999999999</v>
      </c>
      <c r="DY17" s="133">
        <v>-90.768600000000006</v>
      </c>
      <c r="DZ17" s="133">
        <v>-86.354500000000002</v>
      </c>
      <c r="EA17" s="133">
        <v>89.934799999999996</v>
      </c>
      <c r="EB17" s="133">
        <v>45.188899999999997</v>
      </c>
      <c r="EC17" s="133">
        <v>43.005099999999999</v>
      </c>
      <c r="ED17" s="133">
        <v>44.227899999999998</v>
      </c>
      <c r="EE17" s="133">
        <v>91.233000000000004</v>
      </c>
      <c r="EF17" s="133">
        <v>78.000799999999998</v>
      </c>
      <c r="EG17" s="133">
        <v>-28.042000000000002</v>
      </c>
      <c r="EH17" s="133">
        <v>238.97989999999999</v>
      </c>
      <c r="EI17" s="133">
        <v>347.88170000000002</v>
      </c>
      <c r="EJ17" s="132"/>
      <c r="EK17" s="133">
        <v>-37.168799999999997</v>
      </c>
      <c r="EL17" s="133">
        <v>-34.735100000000003</v>
      </c>
      <c r="EM17" s="133">
        <v>0</v>
      </c>
      <c r="EN17" s="133">
        <v>45.322699999999998</v>
      </c>
      <c r="EO17" s="133">
        <v>41.731900000000003</v>
      </c>
      <c r="EP17" s="133">
        <v>135.22800000000001</v>
      </c>
      <c r="EQ17" s="133">
        <v>-105.17400000000001</v>
      </c>
      <c r="ER17" s="133">
        <v>-106.4927</v>
      </c>
      <c r="ES17" s="133">
        <v>-38.605600000000003</v>
      </c>
      <c r="ET17" s="133">
        <v>0</v>
      </c>
      <c r="EU17" s="133">
        <v>-16.510000000000002</v>
      </c>
      <c r="EV17" s="133">
        <v>84.8</v>
      </c>
      <c r="EW17" s="133">
        <v>14.750999999999999</v>
      </c>
      <c r="EX17" s="133">
        <v>24.2212</v>
      </c>
      <c r="EY17" s="133">
        <v>-38.580599999999997</v>
      </c>
      <c r="EZ17" s="133">
        <v>-37.732799999999997</v>
      </c>
      <c r="FA17" s="133">
        <v>10.460599999999999</v>
      </c>
      <c r="FB17" s="133">
        <v>-76.897300000000001</v>
      </c>
      <c r="FC17" s="133">
        <v>39.285299999999999</v>
      </c>
      <c r="FD17" s="133">
        <v>23.985399999999998</v>
      </c>
      <c r="FE17" s="133">
        <v>0</v>
      </c>
      <c r="FF17" s="133">
        <v>23.8642</v>
      </c>
      <c r="FG17" s="133">
        <v>38.000799999999998</v>
      </c>
      <c r="FH17" s="133">
        <v>38.7254</v>
      </c>
      <c r="FI17" s="133">
        <v>36.977600000000002</v>
      </c>
      <c r="FJ17" s="133">
        <v>83.225800000000007</v>
      </c>
      <c r="FK17" s="133">
        <v>83.058300000000003</v>
      </c>
      <c r="FL17" s="133">
        <v>-199.10560000000001</v>
      </c>
      <c r="FM17" s="133">
        <v>92.292000000000002</v>
      </c>
      <c r="FN17" s="133">
        <v>92.080500000000001</v>
      </c>
      <c r="FO17" s="133">
        <v>-154.506</v>
      </c>
      <c r="FP17" s="133">
        <v>-145.4579</v>
      </c>
      <c r="FQ17" s="133">
        <v>-51.246499999999997</v>
      </c>
      <c r="FR17" s="133">
        <v>-49.28</v>
      </c>
      <c r="FS17" s="133">
        <v>17.6815</v>
      </c>
      <c r="FT17" s="133">
        <v>0.71560000000000001</v>
      </c>
      <c r="FU17" s="133">
        <v>-11.48</v>
      </c>
      <c r="FV17" s="133">
        <v>17.96</v>
      </c>
      <c r="FW17" s="133">
        <v>-51.6357</v>
      </c>
      <c r="FX17" s="132"/>
      <c r="FY17" s="132"/>
      <c r="FZ17" s="133">
        <v>0.29099999999999998</v>
      </c>
      <c r="GA17" s="132"/>
      <c r="GB17" s="133">
        <v>22.58</v>
      </c>
      <c r="GC17" s="133">
        <v>147.70910000000001</v>
      </c>
      <c r="GD17" s="133">
        <v>157.75909999999999</v>
      </c>
      <c r="GE17" s="132"/>
      <c r="GF17" s="133">
        <v>77.022800000000004</v>
      </c>
      <c r="GG17" s="133">
        <v>20.399999999999999</v>
      </c>
      <c r="GH17" s="133">
        <v>-11.6608</v>
      </c>
      <c r="GI17" s="133">
        <v>-0.56789999999999996</v>
      </c>
      <c r="GJ17" s="133">
        <v>0</v>
      </c>
      <c r="GK17" s="133">
        <v>1.2474000000000001</v>
      </c>
      <c r="GL17" s="132"/>
      <c r="GM17" s="132"/>
      <c r="GN17" s="134">
        <v>-16.728100000000001</v>
      </c>
      <c r="GO17" s="133">
        <v>-18.5657</v>
      </c>
      <c r="GP17" s="133">
        <v>20.1373</v>
      </c>
      <c r="GQ17" s="133">
        <v>19.3749</v>
      </c>
      <c r="GR17" s="133">
        <v>8.0831999999999997</v>
      </c>
      <c r="GS17" s="133">
        <v>9.2170000000000005</v>
      </c>
      <c r="GT17" s="133">
        <v>-107.7</v>
      </c>
      <c r="GU17" s="133">
        <v>-16.437999999999999</v>
      </c>
      <c r="GV17" s="133">
        <v>35.625599999999999</v>
      </c>
      <c r="GW17" s="133">
        <v>-36.547499999999999</v>
      </c>
      <c r="GX17" s="134">
        <v>10.8576</v>
      </c>
      <c r="GY17" s="133">
        <v>4.1505000000000001</v>
      </c>
      <c r="GZ17" s="133">
        <v>3.7970000000000002</v>
      </c>
      <c r="HA17" s="132"/>
      <c r="HB17" s="133">
        <v>146.4965</v>
      </c>
      <c r="HC17" s="133">
        <v>149.5318</v>
      </c>
      <c r="HD17" s="133">
        <v>277.39999999999998</v>
      </c>
      <c r="HE17" s="133">
        <v>-278.12110000000001</v>
      </c>
      <c r="HF17" s="133">
        <v>-594.75350000000003</v>
      </c>
      <c r="HG17" s="133">
        <v>592.10159999999996</v>
      </c>
      <c r="HH17" s="133">
        <v>618.89170000000001</v>
      </c>
      <c r="HI17" s="133">
        <v>-141.26169999999999</v>
      </c>
      <c r="HJ17" s="133">
        <v>-139.49340000000001</v>
      </c>
      <c r="HK17" s="133">
        <v>-65.264099999999999</v>
      </c>
      <c r="HL17" s="133">
        <v>-60.145400000000002</v>
      </c>
      <c r="HM17" s="133">
        <v>80.393900000000002</v>
      </c>
      <c r="HN17" s="133">
        <v>81.190700000000007</v>
      </c>
      <c r="HO17" s="132"/>
      <c r="HP17" s="132"/>
      <c r="HQ17" s="133">
        <v>39.5871</v>
      </c>
      <c r="HR17" s="133">
        <v>38.817999999999998</v>
      </c>
      <c r="HS17" s="133">
        <v>-31.7727</v>
      </c>
      <c r="HT17" s="133">
        <v>-30.705100000000002</v>
      </c>
      <c r="HU17" s="133">
        <v>110.58</v>
      </c>
      <c r="HV17" s="133">
        <v>109.84</v>
      </c>
      <c r="HW17" s="133">
        <v>9.1</v>
      </c>
      <c r="HX17" s="133">
        <v>8.9</v>
      </c>
      <c r="HY17" s="133">
        <v>21.720500000000001</v>
      </c>
      <c r="HZ17" s="133">
        <v>37.200000000000003</v>
      </c>
      <c r="IA17" s="133">
        <v>-336.16750000000002</v>
      </c>
      <c r="IB17" s="133">
        <v>108.92010000000001</v>
      </c>
      <c r="IC17" s="133">
        <v>108.74890000000001</v>
      </c>
      <c r="ID17" s="134">
        <v>15.3</v>
      </c>
      <c r="IE17" s="133">
        <v>-52.5</v>
      </c>
      <c r="IF17" s="133">
        <v>-38.700000000000003</v>
      </c>
      <c r="IG17" s="133">
        <v>-51</v>
      </c>
      <c r="IH17" s="132"/>
      <c r="II17" s="133">
        <v>1.2012</v>
      </c>
      <c r="IJ17" s="133">
        <v>-610.17489999999998</v>
      </c>
      <c r="IK17" s="133">
        <v>-319.25110000000001</v>
      </c>
      <c r="IL17" s="133">
        <v>408.72800000000001</v>
      </c>
      <c r="IM17" s="133">
        <v>336.7704</v>
      </c>
      <c r="IN17" s="133">
        <v>-67.595100000000002</v>
      </c>
      <c r="IO17" s="133">
        <v>-332.2011</v>
      </c>
      <c r="IP17" s="133">
        <v>330.71039999999999</v>
      </c>
      <c r="IQ17" s="133">
        <v>-147.48009999999999</v>
      </c>
      <c r="IR17" s="133">
        <v>-217.7603</v>
      </c>
      <c r="IS17" s="133">
        <v>-326.32260000000002</v>
      </c>
      <c r="IT17" s="133">
        <v>82.433999999999997</v>
      </c>
      <c r="IU17" s="133">
        <v>82.814099999999996</v>
      </c>
      <c r="IV17" s="133">
        <v>154.7353</v>
      </c>
      <c r="IW17" s="133">
        <v>-389.50049999999999</v>
      </c>
      <c r="IX17" s="133">
        <v>224.3064</v>
      </c>
      <c r="IY17" s="133">
        <v>-170.17500000000001</v>
      </c>
      <c r="IZ17" s="133">
        <v>173.64850000000001</v>
      </c>
      <c r="JA17" s="133">
        <v>-9.0158000000000005</v>
      </c>
      <c r="JB17" s="132"/>
      <c r="JC17" s="133">
        <v>14.16</v>
      </c>
      <c r="JD17" s="134">
        <v>8.6556599999999992</v>
      </c>
      <c r="JE17" s="133">
        <v>8.6769999999999996</v>
      </c>
      <c r="JF17" s="133">
        <v>-15.12</v>
      </c>
      <c r="JG17" s="133">
        <v>-12.24</v>
      </c>
      <c r="JH17" s="132"/>
      <c r="JI17" s="133">
        <v>13.420299999999999</v>
      </c>
      <c r="JJ17" s="133">
        <v>-29.735299999999999</v>
      </c>
      <c r="JK17" s="133">
        <v>-39.8733</v>
      </c>
      <c r="JL17" s="133">
        <v>27.7</v>
      </c>
      <c r="JM17" s="133">
        <v>51.508000000000003</v>
      </c>
      <c r="JN17" s="133">
        <v>53.252000000000002</v>
      </c>
      <c r="JO17" s="132"/>
      <c r="JP17" s="132"/>
      <c r="JQ17" s="133">
        <v>53.276200000000003</v>
      </c>
      <c r="JR17" s="133">
        <v>54.305</v>
      </c>
      <c r="JS17" s="133">
        <v>51.945099999999996</v>
      </c>
      <c r="JT17" s="132"/>
      <c r="JU17" s="133">
        <v>54.6</v>
      </c>
      <c r="JV17" s="133">
        <v>24.0047</v>
      </c>
      <c r="JW17" s="133">
        <v>5.43</v>
      </c>
      <c r="JX17" s="132"/>
      <c r="JY17" s="133">
        <v>-60.163499999999999</v>
      </c>
      <c r="JZ17" s="133">
        <v>84.215800000000002</v>
      </c>
      <c r="KA17" s="133">
        <v>67.902699999999996</v>
      </c>
      <c r="KB17" s="133">
        <v>-58.866700000000002</v>
      </c>
      <c r="KC17" s="133">
        <v>-82.197199999999995</v>
      </c>
      <c r="KD17" s="133">
        <v>59.468899999999998</v>
      </c>
      <c r="KE17" s="133">
        <v>22.939800000000002</v>
      </c>
      <c r="KF17" s="133">
        <v>-64.400000000000006</v>
      </c>
      <c r="KG17" s="133">
        <v>65.400000000000006</v>
      </c>
      <c r="KH17" s="133">
        <v>28.950500000000002</v>
      </c>
      <c r="KI17" s="133">
        <v>188.321</v>
      </c>
    </row>
    <row r="18" spans="1:295" ht="18" customHeight="1" x14ac:dyDescent="0.3">
      <c r="A18" s="131" t="s">
        <v>58</v>
      </c>
      <c r="B18" s="131" t="s">
        <v>782</v>
      </c>
      <c r="C18" s="135"/>
      <c r="D18" s="136">
        <v>14.427</v>
      </c>
      <c r="E18" s="136">
        <v>-20.956900000000001</v>
      </c>
      <c r="F18" s="136">
        <v>7.6647999999999996</v>
      </c>
      <c r="G18" s="136">
        <v>21.505099999999999</v>
      </c>
      <c r="H18" s="136">
        <v>0</v>
      </c>
      <c r="I18" s="136">
        <v>38.311399999999999</v>
      </c>
      <c r="J18" s="136">
        <v>-80.259</v>
      </c>
      <c r="K18" s="136">
        <v>45.067</v>
      </c>
      <c r="L18" s="136">
        <v>22.8033</v>
      </c>
      <c r="M18" s="136">
        <v>22.299199999999999</v>
      </c>
      <c r="N18" s="136">
        <v>-8.8800000000000008</v>
      </c>
      <c r="O18" s="136">
        <v>-22.305</v>
      </c>
      <c r="P18" s="136">
        <v>19.8</v>
      </c>
      <c r="Q18" s="136">
        <v>10.763999999999999</v>
      </c>
      <c r="R18" s="136">
        <v>-19.8</v>
      </c>
      <c r="S18" s="136">
        <v>13.4154</v>
      </c>
      <c r="T18" s="136">
        <v>51.582799999999999</v>
      </c>
      <c r="U18" s="136">
        <v>9.2738999999999994</v>
      </c>
      <c r="V18" s="136">
        <v>9.4826999999999995</v>
      </c>
      <c r="W18" s="136">
        <v>14.9602</v>
      </c>
      <c r="X18" s="136">
        <v>17.969000000000001</v>
      </c>
      <c r="Y18" s="136">
        <v>1.784</v>
      </c>
      <c r="Z18" s="136">
        <v>7.1943999999999999</v>
      </c>
      <c r="AA18" s="135"/>
      <c r="AB18" s="135"/>
      <c r="AC18" s="136">
        <v>-69.37</v>
      </c>
      <c r="AD18" s="137">
        <v>-68.495000000000005</v>
      </c>
      <c r="AE18" s="135"/>
      <c r="AF18" s="136">
        <v>11.1</v>
      </c>
      <c r="AG18" s="136">
        <v>19.8</v>
      </c>
      <c r="AH18" s="136">
        <v>4.2969999999999997</v>
      </c>
      <c r="AI18" s="136">
        <v>0.16400000000000001</v>
      </c>
      <c r="AJ18" s="137">
        <v>-57.78</v>
      </c>
      <c r="AK18" s="136">
        <v>-57.2</v>
      </c>
      <c r="AL18" s="136">
        <v>-61.86</v>
      </c>
      <c r="AM18" s="136">
        <v>57.98</v>
      </c>
      <c r="AN18" s="136">
        <v>58.25</v>
      </c>
      <c r="AO18" s="136">
        <v>9.4405999999999999</v>
      </c>
      <c r="AP18" s="136">
        <v>13.9116</v>
      </c>
      <c r="AQ18" s="136">
        <v>54.683399999999999</v>
      </c>
      <c r="AR18" s="136">
        <v>56.894599999999997</v>
      </c>
      <c r="AS18" s="136">
        <v>28.7393</v>
      </c>
      <c r="AT18" s="136">
        <v>-67.790199999999999</v>
      </c>
      <c r="AU18" s="136">
        <v>0</v>
      </c>
      <c r="AV18" s="136">
        <v>23.456600000000002</v>
      </c>
      <c r="AW18" s="136">
        <v>20.998200000000001</v>
      </c>
      <c r="AX18" s="136">
        <v>55.366599999999998</v>
      </c>
      <c r="AY18" s="136">
        <v>56.015099999999997</v>
      </c>
      <c r="AZ18" s="136">
        <v>-34.959299999999999</v>
      </c>
      <c r="BA18" s="136">
        <v>-32.860100000000003</v>
      </c>
      <c r="BB18" s="136">
        <v>-239.2236</v>
      </c>
      <c r="BC18" s="136">
        <v>-7.6334999999999997</v>
      </c>
      <c r="BD18" s="136">
        <v>-17.899999999999999</v>
      </c>
      <c r="BE18" s="136">
        <v>-18</v>
      </c>
      <c r="BF18" s="136">
        <v>73.849999999999994</v>
      </c>
      <c r="BG18" s="137">
        <v>0</v>
      </c>
      <c r="BH18" s="136">
        <v>-4.8653000000000004</v>
      </c>
      <c r="BI18" s="135"/>
      <c r="BJ18" s="136">
        <v>-10.193199999999999</v>
      </c>
      <c r="BK18" s="136">
        <v>6.5045000000000002</v>
      </c>
      <c r="BL18" s="136">
        <v>0</v>
      </c>
      <c r="BM18" s="136">
        <v>2.4298999999999999</v>
      </c>
      <c r="BN18" s="136">
        <v>267.89139999999998</v>
      </c>
      <c r="BO18" s="136">
        <v>65.431700000000006</v>
      </c>
      <c r="BP18" s="136">
        <v>66.103099999999998</v>
      </c>
      <c r="BQ18" s="136">
        <v>-228.97450000000001</v>
      </c>
      <c r="BR18" s="136">
        <v>316.85660000000001</v>
      </c>
      <c r="BS18" s="135"/>
      <c r="BT18" s="136">
        <v>-54.152999999999999</v>
      </c>
      <c r="BU18" s="136">
        <v>54.244900000000001</v>
      </c>
      <c r="BV18" s="136">
        <v>76.333600000000004</v>
      </c>
      <c r="BW18" s="136">
        <v>20.85</v>
      </c>
      <c r="BX18" s="136">
        <v>17.760000000000002</v>
      </c>
      <c r="BY18" s="136">
        <v>48.25</v>
      </c>
      <c r="BZ18" s="137">
        <v>66.45</v>
      </c>
      <c r="CA18" s="136">
        <v>-77.8249</v>
      </c>
      <c r="CB18" s="136">
        <v>-77.021100000000004</v>
      </c>
      <c r="CC18" s="136">
        <v>149.34870000000001</v>
      </c>
      <c r="CD18" s="136">
        <v>149.16200000000001</v>
      </c>
      <c r="CE18" s="136">
        <v>-5.9954999999999998</v>
      </c>
      <c r="CF18" s="136">
        <v>-60.871699999999997</v>
      </c>
      <c r="CG18" s="136">
        <v>-60.887</v>
      </c>
      <c r="CH18" s="136">
        <v>-4.0759999999999996</v>
      </c>
      <c r="CI18" s="136">
        <v>0</v>
      </c>
      <c r="CJ18" s="135"/>
      <c r="CK18" s="135"/>
      <c r="CL18" s="136">
        <v>89.6</v>
      </c>
      <c r="CM18" s="136">
        <v>80.7</v>
      </c>
      <c r="CN18" s="136">
        <v>-13.55</v>
      </c>
      <c r="CO18" s="136">
        <v>66.011600000000001</v>
      </c>
      <c r="CP18" s="136">
        <v>65.209699999999998</v>
      </c>
      <c r="CQ18" s="136">
        <v>63.619100000000003</v>
      </c>
      <c r="CR18" s="136">
        <v>29.167200000000001</v>
      </c>
      <c r="CS18" s="136">
        <v>29.020499999999998</v>
      </c>
      <c r="CT18" s="136">
        <v>-50.992699999999999</v>
      </c>
      <c r="CU18" s="136">
        <v>-15.1654</v>
      </c>
      <c r="CV18" s="136">
        <v>-54.5458</v>
      </c>
      <c r="CW18" s="136">
        <v>11.577400000000001</v>
      </c>
      <c r="CX18" s="136">
        <v>36.630000000000003</v>
      </c>
      <c r="CY18" s="136">
        <v>21.73</v>
      </c>
      <c r="CZ18" s="136">
        <v>30.476099999999999</v>
      </c>
      <c r="DA18" s="136">
        <v>28.568999999999999</v>
      </c>
      <c r="DB18" s="136">
        <v>-15.7</v>
      </c>
      <c r="DC18" s="135"/>
      <c r="DD18" s="135"/>
      <c r="DE18" s="135"/>
      <c r="DF18" s="136">
        <v>6.1398999999999999</v>
      </c>
      <c r="DG18" s="135"/>
      <c r="DH18" s="136">
        <v>-16.211300000000001</v>
      </c>
      <c r="DI18" s="137">
        <v>-81.5</v>
      </c>
      <c r="DJ18" s="137">
        <v>-80.900000000000006</v>
      </c>
      <c r="DK18" s="136">
        <v>23.5794</v>
      </c>
      <c r="DL18" s="136">
        <v>36.923200000000001</v>
      </c>
      <c r="DM18" s="136">
        <v>30.071999999999999</v>
      </c>
      <c r="DN18" s="136">
        <v>52.166699999999999</v>
      </c>
      <c r="DO18" s="136">
        <v>36.43</v>
      </c>
      <c r="DP18" s="136">
        <v>0</v>
      </c>
      <c r="DQ18" s="136">
        <v>56.698999999999998</v>
      </c>
      <c r="DR18" s="136">
        <v>-7.1279000000000003</v>
      </c>
      <c r="DS18" s="136">
        <v>-21.88</v>
      </c>
      <c r="DT18" s="136">
        <v>-22.13</v>
      </c>
      <c r="DU18" s="136">
        <v>85.99</v>
      </c>
      <c r="DV18" s="136">
        <v>59.01</v>
      </c>
      <c r="DW18" s="136">
        <v>-4.0909000000000004</v>
      </c>
      <c r="DX18" s="136">
        <v>-5.4363999999999999</v>
      </c>
      <c r="DY18" s="136">
        <v>-87.868499999999997</v>
      </c>
      <c r="DZ18" s="136">
        <v>-85.836399999999998</v>
      </c>
      <c r="EA18" s="136">
        <v>89.709500000000006</v>
      </c>
      <c r="EB18" s="136">
        <v>44.167099999999998</v>
      </c>
      <c r="EC18" s="136">
        <v>42.119399999999999</v>
      </c>
      <c r="ED18" s="136">
        <v>42.6616</v>
      </c>
      <c r="EE18" s="136">
        <v>98.092299999999994</v>
      </c>
      <c r="EF18" s="136">
        <v>84.669300000000007</v>
      </c>
      <c r="EG18" s="136">
        <v>-27.372</v>
      </c>
      <c r="EH18" s="136">
        <v>240.03039999999999</v>
      </c>
      <c r="EI18" s="136">
        <v>357.62240000000003</v>
      </c>
      <c r="EJ18" s="135"/>
      <c r="EK18" s="136">
        <v>-37.561599999999999</v>
      </c>
      <c r="EL18" s="136">
        <v>-34.992800000000003</v>
      </c>
      <c r="EM18" s="136">
        <v>0</v>
      </c>
      <c r="EN18" s="136">
        <v>43.712600000000002</v>
      </c>
      <c r="EO18" s="136">
        <v>41.521700000000003</v>
      </c>
      <c r="EP18" s="136">
        <v>176.7</v>
      </c>
      <c r="EQ18" s="136">
        <v>-108.414</v>
      </c>
      <c r="ER18" s="136">
        <v>-109.87909999999999</v>
      </c>
      <c r="ES18" s="136">
        <v>-48.056699999999999</v>
      </c>
      <c r="ET18" s="136">
        <v>17.100000000000001</v>
      </c>
      <c r="EU18" s="136">
        <v>-13.91</v>
      </c>
      <c r="EV18" s="136">
        <v>112.2</v>
      </c>
      <c r="EW18" s="136">
        <v>14.836</v>
      </c>
      <c r="EX18" s="136">
        <v>22.7377</v>
      </c>
      <c r="EY18" s="136">
        <v>-40.145200000000003</v>
      </c>
      <c r="EZ18" s="136">
        <v>-38.565100000000001</v>
      </c>
      <c r="FA18" s="136">
        <v>11.9</v>
      </c>
      <c r="FB18" s="136">
        <v>-82.028499999999994</v>
      </c>
      <c r="FC18" s="136">
        <v>49.319400000000002</v>
      </c>
      <c r="FD18" s="136">
        <v>24.149799999999999</v>
      </c>
      <c r="FE18" s="136">
        <v>0</v>
      </c>
      <c r="FF18" s="136">
        <v>23.8675</v>
      </c>
      <c r="FG18" s="136">
        <v>39.6023</v>
      </c>
      <c r="FH18" s="136">
        <v>39.964399999999998</v>
      </c>
      <c r="FI18" s="136">
        <v>38.206899999999997</v>
      </c>
      <c r="FJ18" s="136">
        <v>77.699700000000007</v>
      </c>
      <c r="FK18" s="136">
        <v>77.197400000000002</v>
      </c>
      <c r="FL18" s="136">
        <v>-195.42150000000001</v>
      </c>
      <c r="FM18" s="136">
        <v>91.013199999999998</v>
      </c>
      <c r="FN18" s="136">
        <v>90.084500000000006</v>
      </c>
      <c r="FO18" s="136">
        <v>-152.86449999999999</v>
      </c>
      <c r="FP18" s="136">
        <v>-140.64529999999999</v>
      </c>
      <c r="FQ18" s="136">
        <v>-48.800199999999997</v>
      </c>
      <c r="FR18" s="136">
        <v>-43.91</v>
      </c>
      <c r="FS18" s="136">
        <v>17.4984</v>
      </c>
      <c r="FT18" s="136">
        <v>0.76449999999999996</v>
      </c>
      <c r="FU18" s="136">
        <v>-11.39</v>
      </c>
      <c r="FV18" s="136">
        <v>17.260000000000002</v>
      </c>
      <c r="FW18" s="136">
        <v>-49.191099999999999</v>
      </c>
      <c r="FX18" s="135"/>
      <c r="FY18" s="135"/>
      <c r="FZ18" s="136">
        <v>0.28799999999999998</v>
      </c>
      <c r="GA18" s="135"/>
      <c r="GB18" s="136">
        <v>25.27</v>
      </c>
      <c r="GC18" s="136">
        <v>144.51609999999999</v>
      </c>
      <c r="GD18" s="136">
        <v>156.50040000000001</v>
      </c>
      <c r="GE18" s="135"/>
      <c r="GF18" s="136">
        <v>77.423900000000003</v>
      </c>
      <c r="GG18" s="136">
        <v>20.5</v>
      </c>
      <c r="GH18" s="136">
        <v>-12.053000000000001</v>
      </c>
      <c r="GI18" s="136">
        <v>-0.86660000000000004</v>
      </c>
      <c r="GJ18" s="136">
        <v>0</v>
      </c>
      <c r="GK18" s="136">
        <v>1.2408999999999999</v>
      </c>
      <c r="GL18" s="135"/>
      <c r="GM18" s="135"/>
      <c r="GN18" s="137">
        <v>-17.072900000000001</v>
      </c>
      <c r="GO18" s="136">
        <v>-19.0806</v>
      </c>
      <c r="GP18" s="136">
        <v>20.2651</v>
      </c>
      <c r="GQ18" s="136">
        <v>20.0641</v>
      </c>
      <c r="GR18" s="136">
        <v>8.0627999999999993</v>
      </c>
      <c r="GS18" s="136">
        <v>8.4238</v>
      </c>
      <c r="GT18" s="136">
        <v>-108.7169</v>
      </c>
      <c r="GU18" s="136">
        <v>-16.933599999999998</v>
      </c>
      <c r="GV18" s="136">
        <v>36.458500000000001</v>
      </c>
      <c r="GW18" s="136">
        <v>-37.909799999999997</v>
      </c>
      <c r="GX18" s="136">
        <v>10.8576</v>
      </c>
      <c r="GY18" s="136">
        <v>4.3654000000000002</v>
      </c>
      <c r="GZ18" s="136">
        <v>4.0922999999999998</v>
      </c>
      <c r="HA18" s="136">
        <v>12.432700000000001</v>
      </c>
      <c r="HB18" s="136">
        <v>149.59270000000001</v>
      </c>
      <c r="HC18" s="136">
        <v>149.893</v>
      </c>
      <c r="HD18" s="136">
        <v>285.8</v>
      </c>
      <c r="HE18" s="136">
        <v>-284.08479999999997</v>
      </c>
      <c r="HF18" s="136">
        <v>-594.24950000000001</v>
      </c>
      <c r="HG18" s="136">
        <v>599.00609999999995</v>
      </c>
      <c r="HH18" s="136">
        <v>634.01070000000004</v>
      </c>
      <c r="HI18" s="136">
        <v>-142.45249999999999</v>
      </c>
      <c r="HJ18" s="136">
        <v>-140.69630000000001</v>
      </c>
      <c r="HK18" s="136">
        <v>-66.2196</v>
      </c>
      <c r="HL18" s="136">
        <v>-59.878300000000003</v>
      </c>
      <c r="HM18" s="136">
        <v>79.646699999999996</v>
      </c>
      <c r="HN18" s="136">
        <v>78.036799999999999</v>
      </c>
      <c r="HO18" s="135"/>
      <c r="HP18" s="135"/>
      <c r="HQ18" s="136">
        <v>40.476999999999997</v>
      </c>
      <c r="HR18" s="136">
        <v>39.751899999999999</v>
      </c>
      <c r="HS18" s="136">
        <v>-31.869800000000001</v>
      </c>
      <c r="HT18" s="136">
        <v>-30.9954</v>
      </c>
      <c r="HU18" s="136">
        <v>113.06</v>
      </c>
      <c r="HV18" s="136">
        <v>112</v>
      </c>
      <c r="HW18" s="136">
        <v>10.9</v>
      </c>
      <c r="HX18" s="136">
        <v>11.1</v>
      </c>
      <c r="HY18" s="136">
        <v>21.6585</v>
      </c>
      <c r="HZ18" s="136">
        <v>37.119999999999997</v>
      </c>
      <c r="IA18" s="136">
        <v>-334.89960000000002</v>
      </c>
      <c r="IB18" s="136">
        <v>108.0894</v>
      </c>
      <c r="IC18" s="136">
        <v>107.9156</v>
      </c>
      <c r="ID18" s="136">
        <v>15.6</v>
      </c>
      <c r="IE18" s="136">
        <v>-51.7</v>
      </c>
      <c r="IF18" s="136">
        <v>-38.6</v>
      </c>
      <c r="IG18" s="136">
        <v>-50.9</v>
      </c>
      <c r="IH18" s="135"/>
      <c r="II18" s="136">
        <v>1.3221000000000001</v>
      </c>
      <c r="IJ18" s="136">
        <v>-617.71789999999999</v>
      </c>
      <c r="IK18" s="136">
        <v>-329.42599999999999</v>
      </c>
      <c r="IL18" s="136">
        <v>412.4144</v>
      </c>
      <c r="IM18" s="136">
        <v>345.0831</v>
      </c>
      <c r="IN18" s="136">
        <v>-72.899100000000004</v>
      </c>
      <c r="IO18" s="136">
        <v>-338.27550000000002</v>
      </c>
      <c r="IP18" s="136">
        <v>334.8965</v>
      </c>
      <c r="IQ18" s="136">
        <v>-145.3623</v>
      </c>
      <c r="IR18" s="136">
        <v>-218.80160000000001</v>
      </c>
      <c r="IS18" s="136">
        <v>-325.92700000000002</v>
      </c>
      <c r="IT18" s="136">
        <v>83.301599999999993</v>
      </c>
      <c r="IU18" s="136">
        <v>83.233500000000006</v>
      </c>
      <c r="IV18" s="136">
        <v>153.46520000000001</v>
      </c>
      <c r="IW18" s="136">
        <v>-396.37079999999997</v>
      </c>
      <c r="IX18" s="136">
        <v>222.524</v>
      </c>
      <c r="IY18" s="136">
        <v>-171.9513</v>
      </c>
      <c r="IZ18" s="136">
        <v>175.1996</v>
      </c>
      <c r="JA18" s="136">
        <v>-9.5183999999999997</v>
      </c>
      <c r="JB18" s="135"/>
      <c r="JC18" s="136">
        <v>14.24</v>
      </c>
      <c r="JD18" s="136">
        <v>8.625</v>
      </c>
      <c r="JE18" s="137">
        <v>8.6329999999999991</v>
      </c>
      <c r="JF18" s="136">
        <v>-13.92</v>
      </c>
      <c r="JG18" s="136">
        <v>-11.76</v>
      </c>
      <c r="JH18" s="135"/>
      <c r="JI18" s="136">
        <v>12.892300000000001</v>
      </c>
      <c r="JJ18" s="136">
        <v>-29.823799999999999</v>
      </c>
      <c r="JK18" s="136">
        <v>-39.140900000000002</v>
      </c>
      <c r="JL18" s="136">
        <v>28.5</v>
      </c>
      <c r="JM18" s="136">
        <v>53.072000000000003</v>
      </c>
      <c r="JN18" s="136">
        <v>51.945999999999998</v>
      </c>
      <c r="JO18" s="136">
        <v>11.4962</v>
      </c>
      <c r="JP18" s="136">
        <v>13.5503</v>
      </c>
      <c r="JQ18" s="136">
        <v>51.211399999999998</v>
      </c>
      <c r="JR18" s="136">
        <v>52.2774</v>
      </c>
      <c r="JS18" s="136">
        <v>50.607300000000002</v>
      </c>
      <c r="JT18" s="135"/>
      <c r="JU18" s="136">
        <v>52.9</v>
      </c>
      <c r="JV18" s="136">
        <v>23.8687</v>
      </c>
      <c r="JW18" s="136">
        <v>5.57</v>
      </c>
      <c r="JX18" s="135"/>
      <c r="JY18" s="136">
        <v>-57.793300000000002</v>
      </c>
      <c r="JZ18" s="136">
        <v>83.665999999999997</v>
      </c>
      <c r="KA18" s="136">
        <v>67.796099999999996</v>
      </c>
      <c r="KB18" s="136">
        <v>-57.479900000000001</v>
      </c>
      <c r="KC18" s="136">
        <v>-81.748099999999994</v>
      </c>
      <c r="KD18" s="136">
        <v>58.58</v>
      </c>
      <c r="KE18" s="136">
        <v>22.758299999999998</v>
      </c>
      <c r="KF18" s="136">
        <v>-63.5</v>
      </c>
      <c r="KG18" s="136">
        <v>64</v>
      </c>
      <c r="KH18" s="136">
        <v>35.604900000000001</v>
      </c>
      <c r="KI18" s="136">
        <v>181.24039999999999</v>
      </c>
    </row>
    <row r="19" spans="1:295" ht="18" customHeight="1" x14ac:dyDescent="0.3">
      <c r="A19" s="131" t="s">
        <v>58</v>
      </c>
      <c r="B19" s="131" t="s">
        <v>783</v>
      </c>
      <c r="C19" s="135"/>
      <c r="D19" s="136">
        <v>15.004200000000001</v>
      </c>
      <c r="E19" s="136">
        <v>-21.650600000000001</v>
      </c>
      <c r="F19" s="136">
        <v>7.8129999999999997</v>
      </c>
      <c r="G19" s="136">
        <v>21.671600000000002</v>
      </c>
      <c r="H19" s="136">
        <v>0</v>
      </c>
      <c r="I19" s="136">
        <v>39.225299999999997</v>
      </c>
      <c r="J19" s="136">
        <v>-85.591099999999997</v>
      </c>
      <c r="K19" s="136">
        <v>45.525300000000001</v>
      </c>
      <c r="L19" s="136">
        <v>23.165299999999998</v>
      </c>
      <c r="M19" s="136">
        <v>22.650200000000002</v>
      </c>
      <c r="N19" s="136">
        <v>-8.8800000000000008</v>
      </c>
      <c r="O19" s="136">
        <v>-21.454000000000001</v>
      </c>
      <c r="P19" s="136">
        <v>17.600000000000001</v>
      </c>
      <c r="Q19" s="136">
        <v>10.763999999999999</v>
      </c>
      <c r="R19" s="136">
        <v>-19.8</v>
      </c>
      <c r="S19" s="136">
        <v>13.144299999999999</v>
      </c>
      <c r="T19" s="136">
        <v>54.651800000000001</v>
      </c>
      <c r="U19" s="136">
        <v>10.087999999999999</v>
      </c>
      <c r="V19" s="136">
        <v>10.0695</v>
      </c>
      <c r="W19" s="136">
        <v>17.133199999999999</v>
      </c>
      <c r="X19" s="136">
        <v>16.404</v>
      </c>
      <c r="Y19" s="136">
        <v>5.4351000000000003</v>
      </c>
      <c r="Z19" s="136">
        <v>7.9821</v>
      </c>
      <c r="AA19" s="135"/>
      <c r="AB19" s="135"/>
      <c r="AC19" s="136">
        <v>-67.680000000000007</v>
      </c>
      <c r="AD19" s="136">
        <v>-67.930000000000007</v>
      </c>
      <c r="AE19" s="135"/>
      <c r="AF19" s="136">
        <v>8.8800000000000008</v>
      </c>
      <c r="AG19" s="136">
        <v>22</v>
      </c>
      <c r="AH19" s="136">
        <v>5.7510000000000003</v>
      </c>
      <c r="AI19" s="136">
        <v>0.17399999999999999</v>
      </c>
      <c r="AJ19" s="137">
        <v>-67.510000000000005</v>
      </c>
      <c r="AK19" s="136">
        <v>-67.72</v>
      </c>
      <c r="AL19" s="136">
        <v>-37.56</v>
      </c>
      <c r="AM19" s="136">
        <v>67.709999999999994</v>
      </c>
      <c r="AN19" s="136">
        <v>67.97</v>
      </c>
      <c r="AO19" s="136">
        <v>10.089600000000001</v>
      </c>
      <c r="AP19" s="136">
        <v>13.316599999999999</v>
      </c>
      <c r="AQ19" s="136">
        <v>55.109299999999998</v>
      </c>
      <c r="AR19" s="136">
        <v>57.229300000000002</v>
      </c>
      <c r="AS19" s="136">
        <v>31.922799999999999</v>
      </c>
      <c r="AT19" s="136">
        <v>-73.8446</v>
      </c>
      <c r="AU19" s="136">
        <v>0</v>
      </c>
      <c r="AV19" s="136">
        <v>23.848500000000001</v>
      </c>
      <c r="AW19" s="136">
        <v>23.117599999999999</v>
      </c>
      <c r="AX19" s="136">
        <v>57.045699999999997</v>
      </c>
      <c r="AY19" s="136">
        <v>58.539200000000001</v>
      </c>
      <c r="AZ19" s="136">
        <v>-19.593</v>
      </c>
      <c r="BA19" s="136">
        <v>-24.444800000000001</v>
      </c>
      <c r="BB19" s="136">
        <v>-288.08159999999998</v>
      </c>
      <c r="BC19" s="136">
        <v>-6.0579999999999998</v>
      </c>
      <c r="BD19" s="136">
        <v>-18.899999999999999</v>
      </c>
      <c r="BE19" s="136">
        <v>-18.8</v>
      </c>
      <c r="BF19" s="136">
        <v>81.009299999999996</v>
      </c>
      <c r="BG19" s="137">
        <v>0</v>
      </c>
      <c r="BH19" s="136">
        <v>-4.6586999999999996</v>
      </c>
      <c r="BI19" s="135"/>
      <c r="BJ19" s="136">
        <v>-17.396000000000001</v>
      </c>
      <c r="BK19" s="136">
        <v>6.2854000000000001</v>
      </c>
      <c r="BL19" s="136">
        <v>0</v>
      </c>
      <c r="BM19" s="136">
        <v>2.6616</v>
      </c>
      <c r="BN19" s="136">
        <v>313.85230000000001</v>
      </c>
      <c r="BO19" s="136">
        <v>63.234299999999998</v>
      </c>
      <c r="BP19" s="136">
        <v>63.417400000000001</v>
      </c>
      <c r="BQ19" s="136">
        <v>-230.68350000000001</v>
      </c>
      <c r="BR19" s="136">
        <v>354.36610000000002</v>
      </c>
      <c r="BS19" s="135"/>
      <c r="BT19" s="136">
        <v>-95.540999999999997</v>
      </c>
      <c r="BU19" s="136">
        <v>96.107799999999997</v>
      </c>
      <c r="BV19" s="136">
        <v>77.491200000000006</v>
      </c>
      <c r="BW19" s="136">
        <v>21.81</v>
      </c>
      <c r="BX19" s="136">
        <v>18.45</v>
      </c>
      <c r="BY19" s="136">
        <v>49.77</v>
      </c>
      <c r="BZ19" s="136">
        <v>67.569999999999993</v>
      </c>
      <c r="CA19" s="136">
        <v>-76.485299999999995</v>
      </c>
      <c r="CB19" s="136">
        <v>-75.413700000000006</v>
      </c>
      <c r="CC19" s="136">
        <v>146.1181</v>
      </c>
      <c r="CD19" s="136">
        <v>148.0967</v>
      </c>
      <c r="CE19" s="136">
        <v>-6.5793999999999997</v>
      </c>
      <c r="CF19" s="136">
        <v>-77.942499999999995</v>
      </c>
      <c r="CG19" s="136">
        <v>-78.198499999999996</v>
      </c>
      <c r="CH19" s="136">
        <v>-4.2267999999999999</v>
      </c>
      <c r="CI19" s="136">
        <v>0</v>
      </c>
      <c r="CJ19" s="135"/>
      <c r="CK19" s="135"/>
      <c r="CL19" s="136">
        <v>96.8</v>
      </c>
      <c r="CM19" s="136">
        <v>86.9</v>
      </c>
      <c r="CN19" s="136">
        <v>-13.89</v>
      </c>
      <c r="CO19" s="136">
        <v>61.200600000000001</v>
      </c>
      <c r="CP19" s="136">
        <v>61.049700000000001</v>
      </c>
      <c r="CQ19" s="136">
        <v>59.146700000000003</v>
      </c>
      <c r="CR19" s="136">
        <v>19.611899999999999</v>
      </c>
      <c r="CS19" s="136">
        <v>19.721399999999999</v>
      </c>
      <c r="CT19" s="136">
        <v>-42.752299999999998</v>
      </c>
      <c r="CU19" s="136">
        <v>-14.2822</v>
      </c>
      <c r="CV19" s="136">
        <v>-47.491700000000002</v>
      </c>
      <c r="CW19" s="136">
        <v>11.7087</v>
      </c>
      <c r="CX19" s="136">
        <v>38.869999999999997</v>
      </c>
      <c r="CY19" s="136">
        <v>22.68</v>
      </c>
      <c r="CZ19" s="136">
        <v>31.413599999999999</v>
      </c>
      <c r="DA19" s="136">
        <v>29.8874</v>
      </c>
      <c r="DB19" s="136">
        <v>-16.11</v>
      </c>
      <c r="DC19" s="135"/>
      <c r="DD19" s="135"/>
      <c r="DE19" s="135"/>
      <c r="DF19" s="136">
        <v>11.0433</v>
      </c>
      <c r="DG19" s="135"/>
      <c r="DH19" s="136">
        <v>-16.563500000000001</v>
      </c>
      <c r="DI19" s="136">
        <v>-81.5</v>
      </c>
      <c r="DJ19" s="136">
        <v>-80.900000000000006</v>
      </c>
      <c r="DK19" s="137">
        <v>23.8156</v>
      </c>
      <c r="DL19" s="136">
        <v>37.5092</v>
      </c>
      <c r="DM19" s="136">
        <v>32.420299999999997</v>
      </c>
      <c r="DN19" s="136">
        <v>54.5105</v>
      </c>
      <c r="DO19" s="136">
        <v>38.03</v>
      </c>
      <c r="DP19" s="136">
        <v>0</v>
      </c>
      <c r="DQ19" s="136">
        <v>56.993499999999997</v>
      </c>
      <c r="DR19" s="136">
        <v>-10.4506</v>
      </c>
      <c r="DS19" s="136">
        <v>-21.99</v>
      </c>
      <c r="DT19" s="136">
        <v>-22.23</v>
      </c>
      <c r="DU19" s="136">
        <v>73.92</v>
      </c>
      <c r="DV19" s="136">
        <v>71.39</v>
      </c>
      <c r="DW19" s="136">
        <v>-9.2181999999999995</v>
      </c>
      <c r="DX19" s="136">
        <v>-5.0364000000000004</v>
      </c>
      <c r="DY19" s="136">
        <v>-89.450699999999998</v>
      </c>
      <c r="DZ19" s="136">
        <v>-86.7273</v>
      </c>
      <c r="EA19" s="136">
        <v>91.821799999999996</v>
      </c>
      <c r="EB19" s="136">
        <v>45.4163</v>
      </c>
      <c r="EC19" s="136">
        <v>43.003700000000002</v>
      </c>
      <c r="ED19" s="136">
        <v>44.406999999999996</v>
      </c>
      <c r="EE19" s="136">
        <v>89.154399999999995</v>
      </c>
      <c r="EF19" s="136">
        <v>73.563599999999994</v>
      </c>
      <c r="EG19" s="136">
        <v>-27.632999999999999</v>
      </c>
      <c r="EH19" s="136">
        <v>238.0488</v>
      </c>
      <c r="EI19" s="136">
        <v>357.20679999999999</v>
      </c>
      <c r="EJ19" s="135"/>
      <c r="EK19" s="136">
        <v>-37.130200000000002</v>
      </c>
      <c r="EL19" s="136">
        <v>-34.838099999999997</v>
      </c>
      <c r="EM19" s="136">
        <v>0</v>
      </c>
      <c r="EN19" s="136">
        <v>49.704599999999999</v>
      </c>
      <c r="EO19" s="136">
        <v>46.133299999999998</v>
      </c>
      <c r="EP19" s="136">
        <v>129.072</v>
      </c>
      <c r="EQ19" s="136">
        <v>-103.7878</v>
      </c>
      <c r="ER19" s="136">
        <v>-103.9743</v>
      </c>
      <c r="ES19" s="136">
        <v>-37.043700000000001</v>
      </c>
      <c r="ET19" s="136">
        <v>0</v>
      </c>
      <c r="EU19" s="136">
        <v>-18.059999999999999</v>
      </c>
      <c r="EV19" s="136">
        <v>68.8</v>
      </c>
      <c r="EW19" s="136">
        <v>15.376799999999999</v>
      </c>
      <c r="EX19" s="136">
        <v>32.272100000000002</v>
      </c>
      <c r="EY19" s="136">
        <v>-39.1661</v>
      </c>
      <c r="EZ19" s="136">
        <v>-38.433900000000001</v>
      </c>
      <c r="FA19" s="136">
        <v>12.069000000000001</v>
      </c>
      <c r="FB19" s="136">
        <v>-74.883300000000006</v>
      </c>
      <c r="FC19" s="136">
        <v>39.090800000000002</v>
      </c>
      <c r="FD19" s="136">
        <v>24.286999999999999</v>
      </c>
      <c r="FE19" s="136">
        <v>0</v>
      </c>
      <c r="FF19" s="136">
        <v>23.403099999999998</v>
      </c>
      <c r="FG19" s="136">
        <v>38.902900000000002</v>
      </c>
      <c r="FH19" s="136">
        <v>39.320599999999999</v>
      </c>
      <c r="FI19" s="136">
        <v>38.0779</v>
      </c>
      <c r="FJ19" s="136">
        <v>76.694999999999993</v>
      </c>
      <c r="FK19" s="136">
        <v>77.197400000000002</v>
      </c>
      <c r="FL19" s="136">
        <v>-190.39779999999999</v>
      </c>
      <c r="FM19" s="136">
        <v>90.044799999999995</v>
      </c>
      <c r="FN19" s="136">
        <v>90.456699999999998</v>
      </c>
      <c r="FO19" s="136">
        <v>-146.8725</v>
      </c>
      <c r="FP19" s="136">
        <v>-132.13210000000001</v>
      </c>
      <c r="FQ19" s="136">
        <v>-52.989699999999999</v>
      </c>
      <c r="FR19" s="136">
        <v>-46.21</v>
      </c>
      <c r="FS19" s="136">
        <v>17.779199999999999</v>
      </c>
      <c r="FT19" s="136">
        <v>0.7742</v>
      </c>
      <c r="FU19" s="136">
        <v>-11.28</v>
      </c>
      <c r="FV19" s="136">
        <v>16.62</v>
      </c>
      <c r="FW19" s="136">
        <v>-53.0471</v>
      </c>
      <c r="FX19" s="135"/>
      <c r="FY19" s="135"/>
      <c r="FZ19" s="136">
        <v>0.3</v>
      </c>
      <c r="GA19" s="135"/>
      <c r="GB19" s="136">
        <v>21.72</v>
      </c>
      <c r="GC19" s="136">
        <v>136.56899999999999</v>
      </c>
      <c r="GD19" s="136">
        <v>153.32040000000001</v>
      </c>
      <c r="GE19" s="136">
        <v>13.5</v>
      </c>
      <c r="GF19" s="136">
        <v>75.590299999999999</v>
      </c>
      <c r="GG19" s="136">
        <v>21.3</v>
      </c>
      <c r="GH19" s="136">
        <v>-14.5367</v>
      </c>
      <c r="GI19" s="136">
        <v>0.33550000000000002</v>
      </c>
      <c r="GJ19" s="136">
        <v>0</v>
      </c>
      <c r="GK19" s="136">
        <v>1.2943</v>
      </c>
      <c r="GL19" s="135"/>
      <c r="GM19" s="135"/>
      <c r="GN19" s="136">
        <v>-17.072900000000001</v>
      </c>
      <c r="GO19" s="136">
        <v>-22.4693</v>
      </c>
      <c r="GP19" s="136">
        <v>18.067799999999998</v>
      </c>
      <c r="GQ19" s="136">
        <v>22.950800000000001</v>
      </c>
      <c r="GR19" s="136">
        <v>11.2821</v>
      </c>
      <c r="GS19" s="136">
        <v>14.2226</v>
      </c>
      <c r="GT19" s="136">
        <v>-121.134</v>
      </c>
      <c r="GU19" s="136">
        <v>-17.5124</v>
      </c>
      <c r="GV19" s="136">
        <v>37.723399999999998</v>
      </c>
      <c r="GW19" s="136">
        <v>-37.205399999999997</v>
      </c>
      <c r="GX19" s="137">
        <v>10.941850000000001</v>
      </c>
      <c r="GY19" s="136">
        <v>4.9024999999999999</v>
      </c>
      <c r="GZ19" s="136">
        <v>4.5880000000000001</v>
      </c>
      <c r="HA19" s="135"/>
      <c r="HB19" s="136">
        <v>151.44380000000001</v>
      </c>
      <c r="HC19" s="136">
        <v>151.82169999999999</v>
      </c>
      <c r="HD19" s="137">
        <v>285.8</v>
      </c>
      <c r="HE19" s="136">
        <v>-280.0772</v>
      </c>
      <c r="HF19" s="136">
        <v>-604.00310000000002</v>
      </c>
      <c r="HG19" s="137">
        <v>599.98185000000001</v>
      </c>
      <c r="HH19" s="136">
        <v>638.17520000000002</v>
      </c>
      <c r="HI19" s="136">
        <v>-143.59280000000001</v>
      </c>
      <c r="HJ19" s="136">
        <v>-141.06049999999999</v>
      </c>
      <c r="HK19" s="136">
        <v>-66.114500000000007</v>
      </c>
      <c r="HL19" s="136">
        <v>-60.232199999999999</v>
      </c>
      <c r="HM19" s="136">
        <v>79.430700000000002</v>
      </c>
      <c r="HN19" s="136">
        <v>78.798400000000001</v>
      </c>
      <c r="HO19" s="135"/>
      <c r="HP19" s="135"/>
      <c r="HQ19" s="136">
        <v>37.972099999999998</v>
      </c>
      <c r="HR19" s="136">
        <v>37.862200000000001</v>
      </c>
      <c r="HS19" s="136">
        <v>-34.206699999999998</v>
      </c>
      <c r="HT19" s="136">
        <v>-34.654699999999998</v>
      </c>
      <c r="HU19" s="136">
        <v>115.64</v>
      </c>
      <c r="HV19" s="136">
        <v>114.87</v>
      </c>
      <c r="HW19" s="136">
        <v>11.1</v>
      </c>
      <c r="HX19" s="136">
        <v>10.9</v>
      </c>
      <c r="HY19" s="136">
        <v>21.6799</v>
      </c>
      <c r="HZ19" s="137">
        <v>36</v>
      </c>
      <c r="IA19" s="136">
        <v>-330.78870000000001</v>
      </c>
      <c r="IB19" s="136">
        <v>106.337</v>
      </c>
      <c r="IC19" s="136">
        <v>106.42870000000001</v>
      </c>
      <c r="ID19" s="136">
        <v>16.2</v>
      </c>
      <c r="IE19" s="136">
        <v>-50.2</v>
      </c>
      <c r="IF19" s="136">
        <v>-36.9</v>
      </c>
      <c r="IG19" s="136">
        <v>-48.1</v>
      </c>
      <c r="IH19" s="135"/>
      <c r="II19" s="135"/>
      <c r="IJ19" s="136">
        <v>-614.98760000000004</v>
      </c>
      <c r="IK19" s="136">
        <v>-327.13310000000001</v>
      </c>
      <c r="IL19" s="136">
        <v>417.38470000000001</v>
      </c>
      <c r="IM19" s="136">
        <v>345.4375</v>
      </c>
      <c r="IN19" s="136">
        <v>-68.932299999999998</v>
      </c>
      <c r="IO19" s="136">
        <v>-339.59179999999998</v>
      </c>
      <c r="IP19" s="136">
        <v>338.33069999999998</v>
      </c>
      <c r="IQ19" s="136">
        <v>-141.93289999999999</v>
      </c>
      <c r="IR19" s="136">
        <v>-220.078</v>
      </c>
      <c r="IS19" s="136">
        <v>-326.23379999999997</v>
      </c>
      <c r="IT19" s="136">
        <v>87.690100000000001</v>
      </c>
      <c r="IU19" s="136">
        <v>85.513599999999997</v>
      </c>
      <c r="IV19" s="136">
        <v>149.005</v>
      </c>
      <c r="IW19" s="136">
        <v>-399.86500000000001</v>
      </c>
      <c r="IX19" s="136">
        <v>224.6962</v>
      </c>
      <c r="IY19" s="136">
        <v>-178.5659</v>
      </c>
      <c r="IZ19" s="136">
        <v>180.9272</v>
      </c>
      <c r="JA19" s="136">
        <v>-9.0158000000000005</v>
      </c>
      <c r="JB19" s="135"/>
      <c r="JC19" s="136">
        <v>13.04</v>
      </c>
      <c r="JD19" s="136">
        <v>8.5180000000000007</v>
      </c>
      <c r="JE19" s="136">
        <v>8.5890000000000004</v>
      </c>
      <c r="JF19" s="136">
        <v>-12.56</v>
      </c>
      <c r="JG19" s="136">
        <v>-11.6</v>
      </c>
      <c r="JH19" s="135"/>
      <c r="JI19" s="136">
        <v>12.9808</v>
      </c>
      <c r="JJ19" s="136">
        <v>-29.619299999999999</v>
      </c>
      <c r="JK19" s="136">
        <v>-39.552900000000001</v>
      </c>
      <c r="JL19" s="136">
        <v>29.8</v>
      </c>
      <c r="JM19" s="136">
        <v>54.322000000000003</v>
      </c>
      <c r="JN19" s="136">
        <v>55.473999999999997</v>
      </c>
      <c r="JO19" s="136">
        <v>11.3005</v>
      </c>
      <c r="JP19" s="135"/>
      <c r="JQ19" s="136">
        <v>51.4572</v>
      </c>
      <c r="JR19" s="136">
        <v>50.911999999999999</v>
      </c>
      <c r="JS19" s="136">
        <v>51.439700000000002</v>
      </c>
      <c r="JT19" s="135"/>
      <c r="JU19" s="136">
        <v>53.6</v>
      </c>
      <c r="JV19" s="136">
        <v>23.747699999999998</v>
      </c>
      <c r="JW19" s="136">
        <v>5.69</v>
      </c>
      <c r="JX19" s="135"/>
      <c r="JY19" s="136">
        <v>-60.1965</v>
      </c>
      <c r="JZ19" s="136">
        <v>84.7791</v>
      </c>
      <c r="KA19" s="136">
        <v>68.194000000000003</v>
      </c>
      <c r="KB19" s="136">
        <v>-59.950699999999998</v>
      </c>
      <c r="KC19" s="136">
        <v>-83.267499999999998</v>
      </c>
      <c r="KD19" s="136">
        <v>60.179299999999998</v>
      </c>
      <c r="KE19" s="136">
        <v>22.783100000000001</v>
      </c>
      <c r="KF19" s="136">
        <v>-63.6</v>
      </c>
      <c r="KG19" s="136">
        <v>64.400000000000006</v>
      </c>
      <c r="KH19" s="136">
        <v>35.446899999999999</v>
      </c>
      <c r="KI19" s="136">
        <v>190.76159999999999</v>
      </c>
    </row>
    <row r="20" spans="1:295" ht="18" customHeight="1" x14ac:dyDescent="0.3">
      <c r="A20" s="131" t="s">
        <v>58</v>
      </c>
      <c r="B20" s="131" t="s">
        <v>784</v>
      </c>
      <c r="C20" s="135"/>
      <c r="D20" s="136">
        <v>15.2042</v>
      </c>
      <c r="E20" s="136">
        <v>-21.9358</v>
      </c>
      <c r="F20" s="136">
        <v>7.9516</v>
      </c>
      <c r="G20" s="136">
        <v>24.455300000000001</v>
      </c>
      <c r="H20" s="136">
        <v>0</v>
      </c>
      <c r="I20" s="136">
        <v>39.984200000000001</v>
      </c>
      <c r="J20" s="136">
        <v>-88.489500000000007</v>
      </c>
      <c r="K20" s="136">
        <v>47.001399999999997</v>
      </c>
      <c r="L20" s="136">
        <v>23.997299999999999</v>
      </c>
      <c r="M20" s="136">
        <v>23.281500000000001</v>
      </c>
      <c r="N20" s="136">
        <v>-13.32</v>
      </c>
      <c r="O20" s="136">
        <v>-20.312000000000001</v>
      </c>
      <c r="P20" s="136">
        <v>17.600000000000001</v>
      </c>
      <c r="Q20" s="136">
        <v>9.9359999999999999</v>
      </c>
      <c r="R20" s="136">
        <v>-17.600000000000001</v>
      </c>
      <c r="S20" s="136">
        <v>13.487</v>
      </c>
      <c r="T20" s="136">
        <v>55.281199999999998</v>
      </c>
      <c r="U20" s="136">
        <v>9.1928000000000001</v>
      </c>
      <c r="V20" s="136">
        <v>9.8028999999999993</v>
      </c>
      <c r="W20" s="136">
        <v>15.7707</v>
      </c>
      <c r="X20" s="136">
        <v>17.873699999999999</v>
      </c>
      <c r="Y20" s="136">
        <v>1.7504999999999999</v>
      </c>
      <c r="Z20" s="136">
        <v>6.2484999999999999</v>
      </c>
      <c r="AA20" s="135"/>
      <c r="AB20" s="135"/>
      <c r="AC20" s="136">
        <v>-70.650000000000006</v>
      </c>
      <c r="AD20" s="136">
        <v>-71.150000000000006</v>
      </c>
      <c r="AE20" s="135"/>
      <c r="AF20" s="136">
        <v>13.32</v>
      </c>
      <c r="AG20" s="136">
        <v>19.8</v>
      </c>
      <c r="AH20" s="136">
        <v>6.9119999999999999</v>
      </c>
      <c r="AI20" s="136">
        <v>0.183</v>
      </c>
      <c r="AJ20" s="137">
        <v>-65.23</v>
      </c>
      <c r="AK20" s="136">
        <v>-64.64</v>
      </c>
      <c r="AL20" s="136">
        <v>-50.9</v>
      </c>
      <c r="AM20" s="136">
        <v>65.430000000000007</v>
      </c>
      <c r="AN20" s="136">
        <v>65.260000000000005</v>
      </c>
      <c r="AO20" s="136">
        <v>10.370799999999999</v>
      </c>
      <c r="AP20" s="136">
        <v>13.175800000000001</v>
      </c>
      <c r="AQ20" s="136">
        <v>58.192399999999999</v>
      </c>
      <c r="AR20" s="136">
        <v>59.8506</v>
      </c>
      <c r="AS20" s="136">
        <v>35.071300000000001</v>
      </c>
      <c r="AT20" s="136">
        <v>-71.590199999999996</v>
      </c>
      <c r="AU20" s="136">
        <v>0</v>
      </c>
      <c r="AV20" s="136">
        <v>8.2352000000000007</v>
      </c>
      <c r="AW20" s="136">
        <v>8.2156000000000002</v>
      </c>
      <c r="AX20" s="136">
        <v>62.060299999999998</v>
      </c>
      <c r="AY20" s="136">
        <v>64.009799999999998</v>
      </c>
      <c r="AZ20" s="136">
        <v>-36.162599999999998</v>
      </c>
      <c r="BA20" s="136">
        <v>-38.706099999999999</v>
      </c>
      <c r="BB20" s="136">
        <v>-273.28559999999999</v>
      </c>
      <c r="BC20" s="136">
        <v>-5.7773000000000003</v>
      </c>
      <c r="BD20" s="136">
        <v>-18.399999999999999</v>
      </c>
      <c r="BE20" s="136">
        <v>-18.5</v>
      </c>
      <c r="BF20" s="136">
        <v>76.054500000000004</v>
      </c>
      <c r="BG20" s="137">
        <v>0</v>
      </c>
      <c r="BH20" s="136">
        <v>-4.8460000000000001</v>
      </c>
      <c r="BI20" s="135"/>
      <c r="BJ20" s="136">
        <v>-13.1258</v>
      </c>
      <c r="BK20" s="136">
        <v>6.4196999999999997</v>
      </c>
      <c r="BL20" s="136">
        <v>0</v>
      </c>
      <c r="BM20" s="136">
        <v>2.8681999999999999</v>
      </c>
      <c r="BN20" s="136">
        <v>299.53910000000002</v>
      </c>
      <c r="BO20" s="136">
        <v>60.365600000000001</v>
      </c>
      <c r="BP20" s="136">
        <v>60.609699999999997</v>
      </c>
      <c r="BQ20" s="136">
        <v>-216.78639999999999</v>
      </c>
      <c r="BR20" s="136">
        <v>351.53969999999998</v>
      </c>
      <c r="BS20" s="135"/>
      <c r="BT20" s="136">
        <v>-114.5441</v>
      </c>
      <c r="BU20" s="136">
        <v>116.97799999999999</v>
      </c>
      <c r="BV20" s="136">
        <v>76.573099999999997</v>
      </c>
      <c r="BW20" s="136">
        <v>20.45</v>
      </c>
      <c r="BX20" s="136">
        <v>18.190000000000001</v>
      </c>
      <c r="BY20" s="136">
        <v>49.8</v>
      </c>
      <c r="BZ20" s="136">
        <v>64.73</v>
      </c>
      <c r="CA20" s="136">
        <v>-73.538300000000007</v>
      </c>
      <c r="CB20" s="136">
        <v>-71.930800000000005</v>
      </c>
      <c r="CC20" s="136">
        <v>143.36340000000001</v>
      </c>
      <c r="CD20" s="136">
        <v>144.80779999999999</v>
      </c>
      <c r="CE20" s="136">
        <v>-6.5923999999999996</v>
      </c>
      <c r="CF20" s="136">
        <v>-81.431700000000006</v>
      </c>
      <c r="CG20" s="136">
        <v>-80.734399999999994</v>
      </c>
      <c r="CH20" s="136">
        <v>-2.6030000000000002</v>
      </c>
      <c r="CI20" s="136">
        <v>0</v>
      </c>
      <c r="CJ20" s="135"/>
      <c r="CK20" s="135"/>
      <c r="CL20" s="136">
        <v>99.2</v>
      </c>
      <c r="CM20" s="136">
        <v>89.4</v>
      </c>
      <c r="CN20" s="136">
        <v>-13.88</v>
      </c>
      <c r="CO20" s="136">
        <v>60.720199999999998</v>
      </c>
      <c r="CP20" s="136">
        <v>59.713799999999999</v>
      </c>
      <c r="CQ20" s="136">
        <v>58.303800000000003</v>
      </c>
      <c r="CR20" s="136">
        <v>18.968599999999999</v>
      </c>
      <c r="CS20" s="136">
        <v>19.338200000000001</v>
      </c>
      <c r="CT20" s="136">
        <v>-44.630499999999998</v>
      </c>
      <c r="CU20" s="136">
        <v>-11.5341</v>
      </c>
      <c r="CV20" s="136">
        <v>-48.629300000000001</v>
      </c>
      <c r="CW20" s="136">
        <v>10.7982</v>
      </c>
      <c r="CX20" s="136">
        <v>39.36</v>
      </c>
      <c r="CY20" s="136">
        <v>22.86</v>
      </c>
      <c r="CZ20" s="136">
        <v>32.351100000000002</v>
      </c>
      <c r="DA20" s="136">
        <v>30.766300000000001</v>
      </c>
      <c r="DB20" s="136">
        <v>-16.47</v>
      </c>
      <c r="DC20" s="135"/>
      <c r="DD20" s="135"/>
      <c r="DE20" s="135"/>
      <c r="DF20" s="136">
        <v>15.392099999999999</v>
      </c>
      <c r="DG20" s="135"/>
      <c r="DH20" s="136">
        <v>-16.8688</v>
      </c>
      <c r="DI20" s="136">
        <v>-81.3</v>
      </c>
      <c r="DJ20" s="136">
        <v>-81.3</v>
      </c>
      <c r="DK20" s="136">
        <v>24.0518</v>
      </c>
      <c r="DL20" s="136">
        <v>41.024799999999999</v>
      </c>
      <c r="DM20" s="136">
        <v>35.707799999999999</v>
      </c>
      <c r="DN20" s="136">
        <v>58.0261</v>
      </c>
      <c r="DO20" s="136">
        <v>40.659999999999997</v>
      </c>
      <c r="DP20" s="136">
        <v>0</v>
      </c>
      <c r="DQ20" s="136">
        <v>57.473999999999997</v>
      </c>
      <c r="DR20" s="136">
        <v>-14.8558</v>
      </c>
      <c r="DS20" s="136">
        <v>-25.29</v>
      </c>
      <c r="DT20" s="136">
        <v>-25.29</v>
      </c>
      <c r="DU20" s="136">
        <v>76.41</v>
      </c>
      <c r="DV20" s="136">
        <v>73.849999999999994</v>
      </c>
      <c r="DW20" s="136">
        <v>-15.3636</v>
      </c>
      <c r="DX20" s="136">
        <v>-16.145499999999998</v>
      </c>
      <c r="DY20" s="136">
        <v>-88.206000000000003</v>
      </c>
      <c r="DZ20" s="136">
        <v>-86.681799999999996</v>
      </c>
      <c r="EA20" s="136">
        <v>93.712599999999995</v>
      </c>
      <c r="EB20" s="136">
        <v>46.446399999999997</v>
      </c>
      <c r="EC20" s="136">
        <v>44.955100000000002</v>
      </c>
      <c r="ED20" s="136">
        <v>46.116700000000002</v>
      </c>
      <c r="EE20" s="136">
        <v>96.435400000000001</v>
      </c>
      <c r="EF20" s="136">
        <v>83.441299999999998</v>
      </c>
      <c r="EG20" s="136">
        <v>-26.603000000000002</v>
      </c>
      <c r="EH20" s="136">
        <v>229.8013</v>
      </c>
      <c r="EI20" s="136">
        <v>350.86739999999998</v>
      </c>
      <c r="EJ20" s="135"/>
      <c r="EK20" s="136">
        <v>-37.137700000000002</v>
      </c>
      <c r="EL20" s="136">
        <v>-34.558300000000003</v>
      </c>
      <c r="EM20" s="136">
        <v>0</v>
      </c>
      <c r="EN20" s="136">
        <v>45.809600000000003</v>
      </c>
      <c r="EO20" s="136">
        <v>42.3</v>
      </c>
      <c r="EP20" s="136">
        <v>162.876</v>
      </c>
      <c r="EQ20" s="136">
        <v>-107.745</v>
      </c>
      <c r="ER20" s="136">
        <v>-108.1369</v>
      </c>
      <c r="ES20" s="136">
        <v>-45.4422</v>
      </c>
      <c r="ET20" s="136">
        <v>0</v>
      </c>
      <c r="EU20" s="136">
        <v>-20.95</v>
      </c>
      <c r="EV20" s="136">
        <v>112.5</v>
      </c>
      <c r="EW20" s="136">
        <v>15.445399999999999</v>
      </c>
      <c r="EX20" s="136">
        <v>23.9818</v>
      </c>
      <c r="EY20" s="136">
        <v>-39.9876</v>
      </c>
      <c r="EZ20" s="136">
        <v>-39.2194</v>
      </c>
      <c r="FA20" s="136">
        <v>13.7982</v>
      </c>
      <c r="FB20" s="136">
        <v>-80.251400000000004</v>
      </c>
      <c r="FC20" s="136">
        <v>47.982199999999999</v>
      </c>
      <c r="FD20" s="136">
        <v>24.654800000000002</v>
      </c>
      <c r="FE20" s="136">
        <v>0</v>
      </c>
      <c r="FF20" s="136">
        <v>24.0183</v>
      </c>
      <c r="FG20" s="136">
        <v>38.723700000000001</v>
      </c>
      <c r="FH20" s="136">
        <v>38.724800000000002</v>
      </c>
      <c r="FI20" s="136">
        <v>37.116300000000003</v>
      </c>
      <c r="FJ20" s="136">
        <v>73.178399999999996</v>
      </c>
      <c r="FK20" s="136">
        <v>73.178399999999996</v>
      </c>
      <c r="FL20" s="136">
        <v>-194.24930000000001</v>
      </c>
      <c r="FM20" s="136">
        <v>91.503299999999996</v>
      </c>
      <c r="FN20" s="136">
        <v>90.775499999999994</v>
      </c>
      <c r="FO20" s="136">
        <v>-150.47540000000001</v>
      </c>
      <c r="FP20" s="136">
        <v>-137.1568</v>
      </c>
      <c r="FQ20" s="136">
        <v>-53.758800000000001</v>
      </c>
      <c r="FR20" s="136">
        <v>-46.5</v>
      </c>
      <c r="FS20" s="136">
        <v>17.168800000000001</v>
      </c>
      <c r="FT20" s="136">
        <v>0.84499999999999997</v>
      </c>
      <c r="FU20" s="136">
        <v>-11.28</v>
      </c>
      <c r="FV20" s="136">
        <v>15.91</v>
      </c>
      <c r="FW20" s="136">
        <v>-55.173099999999998</v>
      </c>
      <c r="FX20" s="135"/>
      <c r="FY20" s="135"/>
      <c r="FZ20" s="136">
        <v>0.40799999999999997</v>
      </c>
      <c r="GA20" s="135"/>
      <c r="GB20" s="136">
        <v>21.59</v>
      </c>
      <c r="GC20" s="136">
        <v>138.94049999999999</v>
      </c>
      <c r="GD20" s="136">
        <v>153.4357</v>
      </c>
      <c r="GE20" s="136">
        <v>12.94</v>
      </c>
      <c r="GF20" s="136">
        <v>76.189700000000002</v>
      </c>
      <c r="GG20" s="136">
        <v>19.7</v>
      </c>
      <c r="GH20" s="136">
        <v>-14.1099</v>
      </c>
      <c r="GI20" s="136">
        <v>-8.1199999999999994E-2</v>
      </c>
      <c r="GJ20" s="136">
        <v>0</v>
      </c>
      <c r="GK20" s="136">
        <v>1.3089</v>
      </c>
      <c r="GL20" s="135"/>
      <c r="GM20" s="135"/>
      <c r="GN20" s="136">
        <v>-16.869199999999999</v>
      </c>
      <c r="GO20" s="136">
        <v>-22.381699999999999</v>
      </c>
      <c r="GP20" s="136">
        <v>19.863800000000001</v>
      </c>
      <c r="GQ20" s="136">
        <v>23.321999999999999</v>
      </c>
      <c r="GR20" s="136">
        <v>10.827</v>
      </c>
      <c r="GS20" s="136">
        <v>11.872400000000001</v>
      </c>
      <c r="GT20" s="136">
        <v>-117.9478</v>
      </c>
      <c r="GU20" s="136">
        <v>-17.683700000000002</v>
      </c>
      <c r="GV20" s="136">
        <v>36.746200000000002</v>
      </c>
      <c r="GW20" s="136">
        <v>-38.7089</v>
      </c>
      <c r="GX20" s="136">
        <v>11.0261</v>
      </c>
      <c r="GY20" s="136">
        <v>5.5776000000000003</v>
      </c>
      <c r="GZ20" s="136">
        <v>5.2313999999999998</v>
      </c>
      <c r="HA20" s="136">
        <v>12.3849</v>
      </c>
      <c r="HB20" s="136">
        <v>145.9205</v>
      </c>
      <c r="HC20" s="136">
        <v>148.46180000000001</v>
      </c>
      <c r="HD20" s="136">
        <v>285.8</v>
      </c>
      <c r="HE20" s="136">
        <v>-284.08190000000002</v>
      </c>
      <c r="HF20" s="136">
        <v>-596.89819999999997</v>
      </c>
      <c r="HG20" s="136">
        <v>600.95759999999996</v>
      </c>
      <c r="HH20" s="136">
        <v>630.11339999999996</v>
      </c>
      <c r="HI20" s="136">
        <v>-141.8116</v>
      </c>
      <c r="HJ20" s="136">
        <v>-138.15819999999999</v>
      </c>
      <c r="HK20" s="136">
        <v>-65.866500000000002</v>
      </c>
      <c r="HL20" s="136">
        <v>-60.098999999999997</v>
      </c>
      <c r="HM20" s="136">
        <v>79.3309</v>
      </c>
      <c r="HN20" s="136">
        <v>78.502399999999994</v>
      </c>
      <c r="HO20" s="135"/>
      <c r="HP20" s="136">
        <v>-112.8419</v>
      </c>
      <c r="HQ20" s="136">
        <v>38.741100000000003</v>
      </c>
      <c r="HR20" s="136">
        <v>38.301699999999997</v>
      </c>
      <c r="HS20" s="136">
        <v>-31.8094</v>
      </c>
      <c r="HT20" s="136">
        <v>-32.165900000000001</v>
      </c>
      <c r="HU20" s="136">
        <v>116.33</v>
      </c>
      <c r="HV20" s="136">
        <v>115.15</v>
      </c>
      <c r="HW20" s="136">
        <v>8</v>
      </c>
      <c r="HX20" s="136">
        <v>9.1999999999999993</v>
      </c>
      <c r="HY20" s="136">
        <v>21.699100000000001</v>
      </c>
      <c r="HZ20" s="136">
        <v>34.880000000000003</v>
      </c>
      <c r="IA20" s="136">
        <v>-326.36759999999998</v>
      </c>
      <c r="IB20" s="136">
        <v>105.3931</v>
      </c>
      <c r="IC20" s="136">
        <v>106.32470000000001</v>
      </c>
      <c r="ID20" s="136">
        <v>15.1</v>
      </c>
      <c r="IE20" s="136">
        <v>-53.7</v>
      </c>
      <c r="IF20" s="136">
        <v>-37.299999999999997</v>
      </c>
      <c r="IG20" s="136">
        <v>-47.7</v>
      </c>
      <c r="IH20" s="136">
        <v>1.4028</v>
      </c>
      <c r="II20" s="135"/>
      <c r="IJ20" s="136">
        <v>-612.86739999999998</v>
      </c>
      <c r="IK20" s="136">
        <v>-321.05689999999998</v>
      </c>
      <c r="IL20" s="136">
        <v>406.09449999999998</v>
      </c>
      <c r="IM20" s="136">
        <v>335.4135</v>
      </c>
      <c r="IN20" s="136">
        <v>-72.179000000000002</v>
      </c>
      <c r="IO20" s="136">
        <v>-333.87849999999997</v>
      </c>
      <c r="IP20" s="136">
        <v>329.75119999999998</v>
      </c>
      <c r="IQ20" s="136">
        <v>-142.1396</v>
      </c>
      <c r="IR20" s="136">
        <v>-215.46170000000001</v>
      </c>
      <c r="IS20" s="136">
        <v>-319.78870000000001</v>
      </c>
      <c r="IT20" s="136">
        <v>86.068100000000001</v>
      </c>
      <c r="IU20" s="136">
        <v>85.920900000000003</v>
      </c>
      <c r="IV20" s="136">
        <v>146.91380000000001</v>
      </c>
      <c r="IW20" s="136">
        <v>-389.4151</v>
      </c>
      <c r="IX20" s="136">
        <v>222.55699999999999</v>
      </c>
      <c r="IY20" s="136">
        <v>-167.11259999999999</v>
      </c>
      <c r="IZ20" s="136">
        <v>173.94630000000001</v>
      </c>
      <c r="JA20" s="136">
        <v>-8.2522000000000002</v>
      </c>
      <c r="JB20" s="135"/>
      <c r="JC20" s="136">
        <v>12.56</v>
      </c>
      <c r="JD20" s="136">
        <v>8.6950000000000003</v>
      </c>
      <c r="JE20" s="136">
        <v>8.5920000000000005</v>
      </c>
      <c r="JF20" s="136">
        <v>-12.32</v>
      </c>
      <c r="JG20" s="136">
        <v>-11.52</v>
      </c>
      <c r="JH20" s="135"/>
      <c r="JI20" s="136">
        <v>12.101900000000001</v>
      </c>
      <c r="JJ20" s="136">
        <v>-30.351700000000001</v>
      </c>
      <c r="JK20" s="136">
        <v>-40.196800000000003</v>
      </c>
      <c r="JL20" s="136">
        <v>28.7</v>
      </c>
      <c r="JM20" s="136">
        <v>52.43</v>
      </c>
      <c r="JN20" s="136">
        <v>52.055999999999997</v>
      </c>
      <c r="JO20" s="136">
        <v>11.299200000000001</v>
      </c>
      <c r="JP20" s="135"/>
      <c r="JQ20" s="136">
        <v>51.333599999999997</v>
      </c>
      <c r="JR20" s="136">
        <v>52.444099999999999</v>
      </c>
      <c r="JS20" s="136">
        <v>51.475099999999998</v>
      </c>
      <c r="JT20" s="135"/>
      <c r="JU20" s="136">
        <v>54.4</v>
      </c>
      <c r="JV20" s="136">
        <v>24.171700000000001</v>
      </c>
      <c r="JW20" s="136">
        <v>5.72</v>
      </c>
      <c r="JX20" s="135"/>
      <c r="JY20" s="136">
        <v>-57.407400000000003</v>
      </c>
      <c r="JZ20" s="136">
        <v>82.302899999999994</v>
      </c>
      <c r="KA20" s="136">
        <v>67.682299999999998</v>
      </c>
      <c r="KB20" s="136">
        <v>-57.0062</v>
      </c>
      <c r="KC20" s="136">
        <v>-80.756500000000003</v>
      </c>
      <c r="KD20" s="136">
        <v>58.724699999999999</v>
      </c>
      <c r="KE20" s="136">
        <v>21.9727</v>
      </c>
      <c r="KF20" s="136">
        <v>-64.3</v>
      </c>
      <c r="KG20" s="136">
        <v>64.900000000000006</v>
      </c>
      <c r="KH20" s="136">
        <v>32.634</v>
      </c>
      <c r="KI20" s="136">
        <v>185.09790000000001</v>
      </c>
    </row>
    <row r="21" spans="1:295" ht="18" customHeight="1" x14ac:dyDescent="0.3">
      <c r="A21" s="131" t="s">
        <v>58</v>
      </c>
      <c r="B21" s="131" t="s">
        <v>785</v>
      </c>
      <c r="C21" s="135"/>
      <c r="D21" s="136">
        <v>13.8828</v>
      </c>
      <c r="E21" s="136">
        <v>-20.795100000000001</v>
      </c>
      <c r="F21" s="136">
        <v>8.9482999999999997</v>
      </c>
      <c r="G21" s="136">
        <v>24.696899999999999</v>
      </c>
      <c r="H21" s="136">
        <v>0</v>
      </c>
      <c r="I21" s="136">
        <v>41.324399999999997</v>
      </c>
      <c r="J21" s="136">
        <v>-90.149000000000001</v>
      </c>
      <c r="K21" s="136">
        <v>49.871299999999998</v>
      </c>
      <c r="L21" s="136">
        <v>25.3672</v>
      </c>
      <c r="M21" s="136">
        <v>25.031500000000001</v>
      </c>
      <c r="N21" s="136">
        <v>-17.760000000000002</v>
      </c>
      <c r="O21" s="136">
        <v>-22.286000000000001</v>
      </c>
      <c r="P21" s="136">
        <v>17.600000000000001</v>
      </c>
      <c r="Q21" s="136">
        <v>10.763999999999999</v>
      </c>
      <c r="R21" s="136">
        <v>-17.600000000000001</v>
      </c>
      <c r="S21" s="136">
        <v>13.4686</v>
      </c>
      <c r="T21" s="136">
        <v>55.715800000000002</v>
      </c>
      <c r="U21" s="136">
        <v>9.3760999999999992</v>
      </c>
      <c r="V21" s="136">
        <v>9.4055</v>
      </c>
      <c r="W21" s="136">
        <v>15.291700000000001</v>
      </c>
      <c r="X21" s="136">
        <v>17.3508</v>
      </c>
      <c r="Y21" s="136">
        <v>1.7114</v>
      </c>
      <c r="Z21" s="136">
        <v>3.7774000000000001</v>
      </c>
      <c r="AA21" s="135"/>
      <c r="AB21" s="135"/>
      <c r="AC21" s="136">
        <v>-75.13</v>
      </c>
      <c r="AD21" s="136">
        <v>-75.03</v>
      </c>
      <c r="AE21" s="135"/>
      <c r="AF21" s="136">
        <v>17.760000000000002</v>
      </c>
      <c r="AG21" s="136">
        <v>19.8</v>
      </c>
      <c r="AH21" s="136">
        <v>7.2679999999999998</v>
      </c>
      <c r="AI21" s="136">
        <v>0.18</v>
      </c>
      <c r="AJ21" s="137">
        <v>-64.510000000000005</v>
      </c>
      <c r="AK21" s="136">
        <v>-63</v>
      </c>
      <c r="AL21" s="136">
        <v>-60.57</v>
      </c>
      <c r="AM21" s="136">
        <v>64.709999999999994</v>
      </c>
      <c r="AN21" s="136">
        <v>64.44</v>
      </c>
      <c r="AO21" s="136">
        <v>9.3946000000000005</v>
      </c>
      <c r="AP21" s="136">
        <v>13.1463</v>
      </c>
      <c r="AQ21" s="136">
        <v>59.094499999999996</v>
      </c>
      <c r="AR21" s="136">
        <v>60.273200000000003</v>
      </c>
      <c r="AS21" s="136">
        <v>35.081600000000002</v>
      </c>
      <c r="AT21" s="136">
        <v>-72.825999999999993</v>
      </c>
      <c r="AU21" s="136">
        <v>0</v>
      </c>
      <c r="AV21" s="136">
        <v>30.563700000000001</v>
      </c>
      <c r="AW21" s="136">
        <v>28.508700000000001</v>
      </c>
      <c r="AX21" s="136">
        <v>63.292900000000003</v>
      </c>
      <c r="AY21" s="136">
        <v>64.045000000000002</v>
      </c>
      <c r="AZ21" s="136">
        <v>-33.5227</v>
      </c>
      <c r="BA21" s="136">
        <v>-45.440600000000003</v>
      </c>
      <c r="BB21" s="136">
        <v>-273.95139999999998</v>
      </c>
      <c r="BC21" s="136">
        <v>1.1137999999999999</v>
      </c>
      <c r="BD21" s="136">
        <v>-19.3</v>
      </c>
      <c r="BE21" s="136">
        <v>-19.3</v>
      </c>
      <c r="BF21" s="136">
        <v>80.158500000000004</v>
      </c>
      <c r="BG21" s="137">
        <v>0</v>
      </c>
      <c r="BH21" s="136">
        <v>-4.5115999999999996</v>
      </c>
      <c r="BI21" s="135"/>
      <c r="BJ21" s="136">
        <v>-16.0444</v>
      </c>
      <c r="BK21" s="136">
        <v>5.9467999999999996</v>
      </c>
      <c r="BL21" s="136">
        <v>0</v>
      </c>
      <c r="BM21" s="136">
        <v>2.9979</v>
      </c>
      <c r="BN21" s="136">
        <v>300.36309999999997</v>
      </c>
      <c r="BO21" s="136">
        <v>44.099200000000003</v>
      </c>
      <c r="BP21" s="136">
        <v>43.824599999999997</v>
      </c>
      <c r="BQ21" s="136">
        <v>-213.9751</v>
      </c>
      <c r="BR21" s="136">
        <v>332.30149999999998</v>
      </c>
      <c r="BS21" s="135"/>
      <c r="BT21" s="136">
        <v>-87.528899999999993</v>
      </c>
      <c r="BU21" s="136">
        <v>88.178100000000001</v>
      </c>
      <c r="BV21" s="136">
        <v>73.399600000000007</v>
      </c>
      <c r="BW21" s="136">
        <v>19.510000000000002</v>
      </c>
      <c r="BX21" s="136">
        <v>17.190000000000001</v>
      </c>
      <c r="BY21" s="136">
        <v>49.87</v>
      </c>
      <c r="BZ21" s="136">
        <v>64.12</v>
      </c>
      <c r="CA21" s="136">
        <v>-77.557000000000002</v>
      </c>
      <c r="CB21" s="136">
        <v>-76.753200000000007</v>
      </c>
      <c r="CC21" s="136">
        <v>144.94810000000001</v>
      </c>
      <c r="CD21" s="136">
        <v>145.50380000000001</v>
      </c>
      <c r="CE21" s="136">
        <v>-5.6327999999999996</v>
      </c>
      <c r="CF21" s="136">
        <v>-50.201700000000002</v>
      </c>
      <c r="CG21" s="136">
        <v>-49.804699999999997</v>
      </c>
      <c r="CH21" s="136">
        <v>-4.0499000000000001</v>
      </c>
      <c r="CI21" s="136">
        <v>0</v>
      </c>
      <c r="CJ21" s="135"/>
      <c r="CK21" s="135"/>
      <c r="CL21" s="136">
        <v>107.1</v>
      </c>
      <c r="CM21" s="136">
        <v>96.6</v>
      </c>
      <c r="CN21" s="136">
        <v>-14.21</v>
      </c>
      <c r="CO21" s="136">
        <v>80.125399999999999</v>
      </c>
      <c r="CP21" s="136">
        <v>77.986099999999993</v>
      </c>
      <c r="CQ21" s="136">
        <v>77.252799999999993</v>
      </c>
      <c r="CR21" s="136">
        <v>3.2825000000000002</v>
      </c>
      <c r="CS21" s="136">
        <v>3.9087000000000001</v>
      </c>
      <c r="CT21" s="136">
        <v>-44.087600000000002</v>
      </c>
      <c r="CU21" s="136">
        <v>5.67</v>
      </c>
      <c r="CV21" s="136">
        <v>-48.5623</v>
      </c>
      <c r="CW21" s="136">
        <v>10.5274</v>
      </c>
      <c r="CX21" s="136">
        <v>39.78</v>
      </c>
      <c r="CY21" s="136">
        <v>22.87</v>
      </c>
      <c r="CZ21" s="136">
        <v>33.288600000000002</v>
      </c>
      <c r="DA21" s="136">
        <v>31.645199999999999</v>
      </c>
      <c r="DB21" s="136">
        <v>-15.91</v>
      </c>
      <c r="DC21" s="135"/>
      <c r="DD21" s="135"/>
      <c r="DE21" s="135"/>
      <c r="DF21" s="136">
        <v>25.196400000000001</v>
      </c>
      <c r="DG21" s="135"/>
      <c r="DH21" s="136">
        <v>-16.280200000000001</v>
      </c>
      <c r="DI21" s="136">
        <v>-78.900000000000006</v>
      </c>
      <c r="DJ21" s="136">
        <v>-79.8</v>
      </c>
      <c r="DK21" s="136">
        <v>24.128699999999998</v>
      </c>
      <c r="DL21" s="136">
        <v>44.540399999999998</v>
      </c>
      <c r="DM21" s="136">
        <v>36.177399999999999</v>
      </c>
      <c r="DN21" s="136">
        <v>63.299599999999998</v>
      </c>
      <c r="DO21" s="136">
        <v>44.19</v>
      </c>
      <c r="DP21" s="136">
        <v>0</v>
      </c>
      <c r="DQ21" s="136">
        <v>55.8</v>
      </c>
      <c r="DR21" s="136">
        <v>-25.851500000000001</v>
      </c>
      <c r="DS21" s="136">
        <v>-24.5</v>
      </c>
      <c r="DT21" s="136">
        <v>-24.67</v>
      </c>
      <c r="DU21" s="136">
        <v>75.22</v>
      </c>
      <c r="DV21" s="136">
        <v>73.06</v>
      </c>
      <c r="DW21" s="136">
        <v>-22.5091</v>
      </c>
      <c r="DX21" s="136">
        <v>-23.654499999999999</v>
      </c>
      <c r="DY21" s="136">
        <v>-93.3566</v>
      </c>
      <c r="DZ21" s="136">
        <v>-90.4</v>
      </c>
      <c r="EA21" s="136">
        <v>85.855400000000003</v>
      </c>
      <c r="EB21" s="136">
        <v>40.723700000000001</v>
      </c>
      <c r="EC21" s="136">
        <v>39.119399999999999</v>
      </c>
      <c r="ED21" s="136">
        <v>40.057000000000002</v>
      </c>
      <c r="EE21" s="136">
        <v>91.9482</v>
      </c>
      <c r="EF21" s="136">
        <v>76.658900000000003</v>
      </c>
      <c r="EG21" s="136">
        <v>-25.622</v>
      </c>
      <c r="EH21" s="136">
        <v>225.89169999999999</v>
      </c>
      <c r="EI21" s="136">
        <v>351.92450000000002</v>
      </c>
      <c r="EJ21" s="135"/>
      <c r="EK21" s="136">
        <v>-39.8245</v>
      </c>
      <c r="EL21" s="136">
        <v>-37.441800000000001</v>
      </c>
      <c r="EM21" s="136">
        <v>-12.2843</v>
      </c>
      <c r="EN21" s="136">
        <v>37.7288</v>
      </c>
      <c r="EO21" s="136">
        <v>35.619</v>
      </c>
      <c r="EP21" s="136">
        <v>170.55600000000001</v>
      </c>
      <c r="EQ21" s="136">
        <v>-108.1195</v>
      </c>
      <c r="ER21" s="136">
        <v>-109.5869</v>
      </c>
      <c r="ES21" s="136">
        <v>-42.411700000000003</v>
      </c>
      <c r="ET21" s="136">
        <v>0</v>
      </c>
      <c r="EU21" s="136">
        <v>-25.76</v>
      </c>
      <c r="EV21" s="136">
        <v>121.5</v>
      </c>
      <c r="EW21" s="136">
        <v>11.567600000000001</v>
      </c>
      <c r="EX21" s="136">
        <v>25.418700000000001</v>
      </c>
      <c r="EY21" s="136">
        <v>-38.327399999999997</v>
      </c>
      <c r="EZ21" s="136">
        <v>-37.401400000000002</v>
      </c>
      <c r="FA21" s="136">
        <v>10.942399999999999</v>
      </c>
      <c r="FB21" s="136">
        <v>-73.622299999999996</v>
      </c>
      <c r="FC21" s="136">
        <v>41.807899999999997</v>
      </c>
      <c r="FD21" s="136">
        <v>24.4651</v>
      </c>
      <c r="FE21" s="136">
        <v>0</v>
      </c>
      <c r="FF21" s="136">
        <v>23.993300000000001</v>
      </c>
      <c r="FG21" s="136">
        <v>38.906100000000002</v>
      </c>
      <c r="FH21" s="136">
        <v>39.781399999999998</v>
      </c>
      <c r="FI21" s="136">
        <v>37.750100000000003</v>
      </c>
      <c r="FJ21" s="136">
        <v>76.360100000000003</v>
      </c>
      <c r="FK21" s="136">
        <v>76.527500000000003</v>
      </c>
      <c r="FL21" s="136">
        <v>-205.46889999999999</v>
      </c>
      <c r="FM21" s="136">
        <v>96.970299999999995</v>
      </c>
      <c r="FN21" s="136">
        <v>96.702200000000005</v>
      </c>
      <c r="FO21" s="136">
        <v>-155.66489999999999</v>
      </c>
      <c r="FP21" s="136">
        <v>-142.91210000000001</v>
      </c>
      <c r="FQ21" s="136">
        <v>-58.717300000000002</v>
      </c>
      <c r="FR21" s="136">
        <v>-47.43</v>
      </c>
      <c r="FS21" s="136">
        <v>17.505800000000001</v>
      </c>
      <c r="FT21" s="136">
        <v>0.72789999999999999</v>
      </c>
      <c r="FU21" s="136">
        <v>-11.57</v>
      </c>
      <c r="FV21" s="136">
        <v>14.34</v>
      </c>
      <c r="FW21" s="136">
        <v>-58.898099999999999</v>
      </c>
      <c r="FX21" s="135"/>
      <c r="FY21" s="136">
        <v>-15.529</v>
      </c>
      <c r="FZ21" s="136">
        <v>0.495</v>
      </c>
      <c r="GA21" s="135"/>
      <c r="GB21" s="136">
        <v>19.37</v>
      </c>
      <c r="GC21" s="136">
        <v>146.0343</v>
      </c>
      <c r="GD21" s="136">
        <v>159.81</v>
      </c>
      <c r="GE21" s="136">
        <v>12.24</v>
      </c>
      <c r="GF21" s="136">
        <v>73.56</v>
      </c>
      <c r="GG21" s="136">
        <v>17.100000000000001</v>
      </c>
      <c r="GH21" s="136">
        <v>-13.709199999999999</v>
      </c>
      <c r="GI21" s="136">
        <v>-0.49719999999999998</v>
      </c>
      <c r="GJ21" s="136">
        <v>0</v>
      </c>
      <c r="GK21" s="136">
        <v>1.3196000000000001</v>
      </c>
      <c r="GL21" s="135"/>
      <c r="GM21" s="135"/>
      <c r="GN21" s="136">
        <v>-15.735200000000001</v>
      </c>
      <c r="GO21" s="136">
        <v>-23.167999999999999</v>
      </c>
      <c r="GP21" s="136">
        <v>18.361899999999999</v>
      </c>
      <c r="GQ21" s="136">
        <v>24.014700000000001</v>
      </c>
      <c r="GR21" s="136">
        <v>6.9980000000000002</v>
      </c>
      <c r="GS21" s="136">
        <v>7.0350000000000001</v>
      </c>
      <c r="GT21" s="136">
        <v>-115.0414</v>
      </c>
      <c r="GU21" s="136">
        <v>-17.982600000000001</v>
      </c>
      <c r="GV21" s="136">
        <v>38.008200000000002</v>
      </c>
      <c r="GW21" s="136">
        <v>-40.189100000000003</v>
      </c>
      <c r="GX21" s="136">
        <v>10.6341</v>
      </c>
      <c r="GY21" s="136">
        <v>5.7337999999999996</v>
      </c>
      <c r="GZ21" s="136">
        <v>5.4436999999999998</v>
      </c>
      <c r="HA21" s="136">
        <v>12</v>
      </c>
      <c r="HB21" s="136">
        <v>150.6541</v>
      </c>
      <c r="HC21" s="136">
        <v>151.46799999999999</v>
      </c>
      <c r="HD21" s="136">
        <v>283.7</v>
      </c>
      <c r="HE21" s="136">
        <v>-282.18200000000002</v>
      </c>
      <c r="HF21" s="136">
        <v>-589.67169999999999</v>
      </c>
      <c r="HG21" s="136">
        <v>589.99609999999996</v>
      </c>
      <c r="HH21" s="136">
        <v>634.02629999999999</v>
      </c>
      <c r="HI21" s="136">
        <v>-143.82509999999999</v>
      </c>
      <c r="HJ21" s="136">
        <v>-141.8921</v>
      </c>
      <c r="HK21" s="136">
        <v>-64.5732</v>
      </c>
      <c r="HL21" s="136">
        <v>-58.487000000000002</v>
      </c>
      <c r="HM21" s="136">
        <v>83.868600000000001</v>
      </c>
      <c r="HN21" s="136">
        <v>84.516099999999994</v>
      </c>
      <c r="HO21" s="135"/>
      <c r="HP21" s="135"/>
      <c r="HQ21" s="136">
        <v>34.456400000000002</v>
      </c>
      <c r="HR21" s="136">
        <v>33.665399999999998</v>
      </c>
      <c r="HS21" s="136">
        <v>-48.891100000000002</v>
      </c>
      <c r="HT21" s="136">
        <v>-47.535200000000003</v>
      </c>
      <c r="HU21" s="136">
        <v>108</v>
      </c>
      <c r="HV21" s="136">
        <v>109.14</v>
      </c>
      <c r="HW21" s="136">
        <v>9.6999999999999993</v>
      </c>
      <c r="HX21" s="136">
        <v>9.8000000000000007</v>
      </c>
      <c r="HY21" s="136">
        <v>21.720500000000001</v>
      </c>
      <c r="HZ21" s="136">
        <v>29.52</v>
      </c>
      <c r="IA21" s="136">
        <v>-322.74669999999998</v>
      </c>
      <c r="IB21" s="136">
        <v>102.4555</v>
      </c>
      <c r="IC21" s="136">
        <v>100.7937</v>
      </c>
      <c r="ID21" s="136">
        <v>13.9</v>
      </c>
      <c r="IE21" s="136">
        <v>-49</v>
      </c>
      <c r="IF21" s="136">
        <v>-32.5</v>
      </c>
      <c r="IG21" s="136">
        <v>-42.6</v>
      </c>
      <c r="IH21" s="135"/>
      <c r="II21" s="136">
        <v>1.1196999999999999</v>
      </c>
      <c r="IJ21" s="136">
        <v>-610.66010000000006</v>
      </c>
      <c r="IK21" s="136">
        <v>-323.31760000000003</v>
      </c>
      <c r="IL21" s="136">
        <v>410.03289999999998</v>
      </c>
      <c r="IM21" s="136">
        <v>336.41719999999998</v>
      </c>
      <c r="IN21" s="136">
        <v>-70.811899999999994</v>
      </c>
      <c r="IO21" s="136">
        <v>-332.92399999999998</v>
      </c>
      <c r="IP21" s="136">
        <v>333.81819999999999</v>
      </c>
      <c r="IQ21" s="136">
        <v>-137.71719999999999</v>
      </c>
      <c r="IR21" s="136">
        <v>-205.93879999999999</v>
      </c>
      <c r="IS21" s="136">
        <v>-323.80689999999998</v>
      </c>
      <c r="IT21" s="136">
        <v>94.186499999999995</v>
      </c>
      <c r="IU21" s="136">
        <v>96.310100000000006</v>
      </c>
      <c r="IV21" s="136">
        <v>146.7998</v>
      </c>
      <c r="IW21" s="136">
        <v>-390.7715</v>
      </c>
      <c r="IX21" s="136">
        <v>209.4084</v>
      </c>
      <c r="IY21" s="136">
        <v>-187.11750000000001</v>
      </c>
      <c r="IZ21" s="136">
        <v>187.2783</v>
      </c>
      <c r="JA21" s="136">
        <v>-11.468500000000001</v>
      </c>
      <c r="JB21" s="135"/>
      <c r="JC21" s="136">
        <v>8.9600000000000009</v>
      </c>
      <c r="JD21" s="136">
        <v>8.6110000000000007</v>
      </c>
      <c r="JE21" s="136">
        <v>8.4890000000000008</v>
      </c>
      <c r="JF21" s="136">
        <v>-8.4</v>
      </c>
      <c r="JG21" s="136">
        <v>-15.04</v>
      </c>
      <c r="JH21" s="135"/>
      <c r="JI21" s="136">
        <v>16.203600000000002</v>
      </c>
      <c r="JJ21" s="136">
        <v>-29.735299999999999</v>
      </c>
      <c r="JK21" s="136">
        <v>-40.694299999999998</v>
      </c>
      <c r="JL21" s="136">
        <v>25.9</v>
      </c>
      <c r="JM21" s="136">
        <v>53.908000000000001</v>
      </c>
      <c r="JN21" s="136">
        <v>53.372999999999998</v>
      </c>
      <c r="JO21" s="136">
        <v>11.318</v>
      </c>
      <c r="JP21" s="136">
        <v>13.6699</v>
      </c>
      <c r="JQ21" s="136">
        <v>53.009399999999999</v>
      </c>
      <c r="JR21" s="136">
        <v>52.601399999999998</v>
      </c>
      <c r="JS21" s="136">
        <v>53.2104</v>
      </c>
      <c r="JT21" s="135"/>
      <c r="JU21" s="136">
        <v>52</v>
      </c>
      <c r="JV21" s="136">
        <v>23.851099999999999</v>
      </c>
      <c r="JW21" s="136">
        <v>5.99</v>
      </c>
      <c r="JX21" s="135"/>
      <c r="JY21" s="136">
        <v>-56.993000000000002</v>
      </c>
      <c r="JZ21" s="136">
        <v>81.753100000000003</v>
      </c>
      <c r="KA21" s="136">
        <v>66.3506</v>
      </c>
      <c r="KB21" s="136">
        <v>-56.174599999999998</v>
      </c>
      <c r="KC21" s="136">
        <v>-80.207700000000003</v>
      </c>
      <c r="KD21" s="136">
        <v>57.471899999999998</v>
      </c>
      <c r="KE21" s="136">
        <v>21.8733</v>
      </c>
      <c r="KF21" s="136">
        <v>-62.4</v>
      </c>
      <c r="KG21" s="136">
        <v>62.7</v>
      </c>
      <c r="KH21" s="136">
        <v>37.860500000000002</v>
      </c>
      <c r="KI21" s="136">
        <v>184.3571</v>
      </c>
    </row>
    <row r="22" spans="1:295" ht="18" customHeight="1" x14ac:dyDescent="0.3">
      <c r="A22" s="131" t="s">
        <v>58</v>
      </c>
      <c r="B22" s="131" t="s">
        <v>786</v>
      </c>
      <c r="C22" s="135"/>
      <c r="D22" s="136">
        <v>15.8612</v>
      </c>
      <c r="E22" s="136">
        <v>-22.699000000000002</v>
      </c>
      <c r="F22" s="136">
        <v>8.0258000000000003</v>
      </c>
      <c r="G22" s="136">
        <v>23.324000000000002</v>
      </c>
      <c r="H22" s="136">
        <v>0</v>
      </c>
      <c r="I22" s="136">
        <v>41.409700000000001</v>
      </c>
      <c r="J22" s="136">
        <v>-90.142799999999994</v>
      </c>
      <c r="K22" s="136">
        <v>49.790700000000001</v>
      </c>
      <c r="L22" s="136">
        <v>25.557200000000002</v>
      </c>
      <c r="M22" s="136">
        <v>24.954799999999999</v>
      </c>
      <c r="N22" s="136">
        <v>-17.760000000000002</v>
      </c>
      <c r="O22" s="136">
        <v>-25.021999999999998</v>
      </c>
      <c r="P22" s="136">
        <v>19.8</v>
      </c>
      <c r="Q22" s="136">
        <v>11.592000000000001</v>
      </c>
      <c r="R22" s="136">
        <v>-19.8</v>
      </c>
      <c r="S22" s="136">
        <v>13.2951</v>
      </c>
      <c r="T22" s="136">
        <v>55.461599999999997</v>
      </c>
      <c r="U22" s="136">
        <v>10.2018</v>
      </c>
      <c r="V22" s="136">
        <v>10.1326</v>
      </c>
      <c r="W22" s="136">
        <v>16.602499999999999</v>
      </c>
      <c r="X22" s="136">
        <v>17.3462</v>
      </c>
      <c r="Y22" s="136">
        <v>0.71919999999999995</v>
      </c>
      <c r="Z22" s="136">
        <v>6.7457000000000003</v>
      </c>
      <c r="AA22" s="135"/>
      <c r="AB22" s="135"/>
      <c r="AC22" s="136">
        <v>-74.760000000000005</v>
      </c>
      <c r="AD22" s="136">
        <v>-74.62</v>
      </c>
      <c r="AE22" s="135"/>
      <c r="AF22" s="136">
        <v>17.760000000000002</v>
      </c>
      <c r="AG22" s="136">
        <v>24.2</v>
      </c>
      <c r="AH22" s="136">
        <v>7.827</v>
      </c>
      <c r="AI22" s="136">
        <v>0.182</v>
      </c>
      <c r="AJ22" s="137">
        <v>-63.38</v>
      </c>
      <c r="AK22" s="136">
        <v>-63.24</v>
      </c>
      <c r="AL22" s="136">
        <v>-61</v>
      </c>
      <c r="AM22" s="136">
        <v>63.58</v>
      </c>
      <c r="AN22" s="136">
        <v>63.53</v>
      </c>
      <c r="AO22" s="136">
        <v>9.3787000000000003</v>
      </c>
      <c r="AP22" s="136">
        <v>12.9213</v>
      </c>
      <c r="AQ22" s="136">
        <v>61.810600000000001</v>
      </c>
      <c r="AR22" s="136">
        <v>62.875</v>
      </c>
      <c r="AS22" s="136">
        <v>37.202800000000003</v>
      </c>
      <c r="AT22" s="136">
        <v>-75.465999999999994</v>
      </c>
      <c r="AU22" s="136">
        <v>0</v>
      </c>
      <c r="AV22" s="136">
        <v>31.590800000000002</v>
      </c>
      <c r="AW22" s="136">
        <v>29.795200000000001</v>
      </c>
      <c r="AX22" s="136">
        <v>64.563699999999997</v>
      </c>
      <c r="AY22" s="136">
        <v>65.152199999999993</v>
      </c>
      <c r="AZ22" s="136">
        <v>-32.423499999999997</v>
      </c>
      <c r="BA22" s="136">
        <v>-31.4802</v>
      </c>
      <c r="BB22" s="136">
        <v>-296.70749999999998</v>
      </c>
      <c r="BC22" s="136">
        <v>1.2769999999999999</v>
      </c>
      <c r="BD22" s="136">
        <v>-19.8</v>
      </c>
      <c r="BE22" s="136">
        <v>-19.899999999999999</v>
      </c>
      <c r="BF22" s="136">
        <v>79.537199999999999</v>
      </c>
      <c r="BG22" s="137">
        <v>0</v>
      </c>
      <c r="BH22" s="136">
        <v>-4.5410000000000004</v>
      </c>
      <c r="BI22" s="135"/>
      <c r="BJ22" s="136">
        <v>-20.285499999999999</v>
      </c>
      <c r="BK22" s="136">
        <v>6.2565</v>
      </c>
      <c r="BL22" s="136">
        <v>0</v>
      </c>
      <c r="BM22" s="136">
        <v>3.2669999999999999</v>
      </c>
      <c r="BN22" s="136">
        <v>325.72390000000001</v>
      </c>
      <c r="BO22" s="136">
        <v>54.872300000000003</v>
      </c>
      <c r="BP22" s="136">
        <v>54.933300000000003</v>
      </c>
      <c r="BQ22" s="136">
        <v>-243.66149999999999</v>
      </c>
      <c r="BR22" s="136">
        <v>361.7953</v>
      </c>
      <c r="BS22" s="135"/>
      <c r="BT22" s="136">
        <v>-48.260300000000001</v>
      </c>
      <c r="BU22" s="136">
        <v>50.383299999999998</v>
      </c>
      <c r="BV22" s="136">
        <v>75.415499999999994</v>
      </c>
      <c r="BW22" s="136">
        <v>19.809999999999999</v>
      </c>
      <c r="BX22" s="136">
        <v>17.87</v>
      </c>
      <c r="BY22" s="136">
        <v>52.02</v>
      </c>
      <c r="BZ22" s="136">
        <v>64.83</v>
      </c>
      <c r="CA22" s="136">
        <v>-80.102199999999996</v>
      </c>
      <c r="CB22" s="136">
        <v>-79.298400000000001</v>
      </c>
      <c r="CC22" s="136">
        <v>151.8426</v>
      </c>
      <c r="CD22" s="136">
        <v>151.2217</v>
      </c>
      <c r="CE22" s="136">
        <v>-6.8071999999999999</v>
      </c>
      <c r="CF22" s="136">
        <v>-43.027299999999997</v>
      </c>
      <c r="CG22" s="136">
        <v>-42.692</v>
      </c>
      <c r="CH22" s="136">
        <v>-1.5915999999999999</v>
      </c>
      <c r="CI22" s="136">
        <v>0</v>
      </c>
      <c r="CJ22" s="135"/>
      <c r="CK22" s="135"/>
      <c r="CL22" s="136">
        <v>106.7</v>
      </c>
      <c r="CM22" s="136">
        <v>97</v>
      </c>
      <c r="CN22" s="136">
        <v>-14.73</v>
      </c>
      <c r="CO22" s="136">
        <v>83.834999999999994</v>
      </c>
      <c r="CP22" s="136">
        <v>81.48</v>
      </c>
      <c r="CQ22" s="136">
        <v>81.512600000000006</v>
      </c>
      <c r="CR22" s="136">
        <v>14.026400000000001</v>
      </c>
      <c r="CS22" s="136">
        <v>14.9703</v>
      </c>
      <c r="CT22" s="136">
        <v>-38.945900000000002</v>
      </c>
      <c r="CU22" s="136">
        <v>-11.655799999999999</v>
      </c>
      <c r="CV22" s="136">
        <v>-43.847799999999999</v>
      </c>
      <c r="CW22" s="136">
        <v>10.8757</v>
      </c>
      <c r="CX22" s="136">
        <v>44.03</v>
      </c>
      <c r="CY22" s="136">
        <v>24.68</v>
      </c>
      <c r="CZ22" s="136">
        <v>36.569800000000001</v>
      </c>
      <c r="DA22" s="136">
        <v>34.2819</v>
      </c>
      <c r="DB22" s="136">
        <v>-16.77</v>
      </c>
      <c r="DC22" s="135"/>
      <c r="DD22" s="135"/>
      <c r="DE22" s="135"/>
      <c r="DF22" s="136">
        <v>14.8</v>
      </c>
      <c r="DG22" s="135"/>
      <c r="DH22" s="136">
        <v>-17.196899999999999</v>
      </c>
      <c r="DI22" s="136">
        <v>-86.8</v>
      </c>
      <c r="DJ22" s="136">
        <v>-89.1</v>
      </c>
      <c r="DK22" s="136">
        <v>24.969200000000001</v>
      </c>
      <c r="DL22" s="136">
        <v>50.399799999999999</v>
      </c>
      <c r="DM22" s="136">
        <v>40.873899999999999</v>
      </c>
      <c r="DN22" s="136">
        <v>70.330799999999996</v>
      </c>
      <c r="DO22" s="136">
        <v>49.75</v>
      </c>
      <c r="DP22" s="136">
        <v>0</v>
      </c>
      <c r="DQ22" s="136">
        <v>53.6145</v>
      </c>
      <c r="DR22" s="136">
        <v>-11.75</v>
      </c>
      <c r="DS22" s="136">
        <v>-24.79</v>
      </c>
      <c r="DT22" s="136">
        <v>-24.78</v>
      </c>
      <c r="DU22" s="136">
        <v>79.849999999999994</v>
      </c>
      <c r="DV22" s="136">
        <v>76.48</v>
      </c>
      <c r="DW22" s="136">
        <v>-11.1091</v>
      </c>
      <c r="DX22" s="136">
        <v>-11.672700000000001</v>
      </c>
      <c r="DY22" s="136">
        <v>-93.908000000000001</v>
      </c>
      <c r="DZ22" s="136">
        <v>-91.609099999999998</v>
      </c>
      <c r="EA22" s="136">
        <v>99.376900000000006</v>
      </c>
      <c r="EB22" s="136">
        <v>56.239100000000001</v>
      </c>
      <c r="EC22" s="136">
        <v>53.981900000000003</v>
      </c>
      <c r="ED22" s="136">
        <v>54.040900000000001</v>
      </c>
      <c r="EE22" s="136">
        <v>88.997500000000002</v>
      </c>
      <c r="EF22" s="136">
        <v>71.750299999999996</v>
      </c>
      <c r="EG22" s="136">
        <v>-25.870999999999999</v>
      </c>
      <c r="EH22" s="136">
        <v>253.5719</v>
      </c>
      <c r="EI22" s="136">
        <v>305.72980000000001</v>
      </c>
      <c r="EJ22" s="135"/>
      <c r="EK22" s="136">
        <v>-41.139899999999997</v>
      </c>
      <c r="EL22" s="136">
        <v>-38.502200000000002</v>
      </c>
      <c r="EM22" s="136">
        <v>-10.088900000000001</v>
      </c>
      <c r="EN22" s="136">
        <v>33.795900000000003</v>
      </c>
      <c r="EO22" s="136">
        <v>31.342300000000002</v>
      </c>
      <c r="EP22" s="136">
        <v>178.23599999999999</v>
      </c>
      <c r="EQ22" s="136">
        <v>-108.54</v>
      </c>
      <c r="ER22" s="136">
        <v>-109.48480000000001</v>
      </c>
      <c r="ES22" s="136">
        <v>-37.850099999999998</v>
      </c>
      <c r="ET22" s="136">
        <v>15.71</v>
      </c>
      <c r="EU22" s="136">
        <v>-20.45</v>
      </c>
      <c r="EV22" s="136">
        <v>110</v>
      </c>
      <c r="EW22" s="136">
        <v>12.5016</v>
      </c>
      <c r="EX22" s="136">
        <v>14.6563</v>
      </c>
      <c r="EY22" s="136">
        <v>-37.941800000000001</v>
      </c>
      <c r="EZ22" s="136">
        <v>-37.205300000000001</v>
      </c>
      <c r="FA22" s="136">
        <v>9.7238000000000007</v>
      </c>
      <c r="FB22" s="136">
        <v>-71.620099999999994</v>
      </c>
      <c r="FC22" s="136">
        <v>37.937899999999999</v>
      </c>
      <c r="FD22" s="136">
        <v>24.7043</v>
      </c>
      <c r="FE22" s="136">
        <v>0</v>
      </c>
      <c r="FF22" s="136">
        <v>23.940200000000001</v>
      </c>
      <c r="FG22" s="136">
        <v>38.411900000000003</v>
      </c>
      <c r="FH22" s="136">
        <v>38.112099999999998</v>
      </c>
      <c r="FI22" s="136">
        <v>37.394599999999997</v>
      </c>
      <c r="FJ22" s="136">
        <v>80.881399999999999</v>
      </c>
      <c r="FK22" s="136">
        <v>80.0441</v>
      </c>
      <c r="FL22" s="136">
        <v>-187.55109999999999</v>
      </c>
      <c r="FM22" s="136">
        <v>96.949799999999996</v>
      </c>
      <c r="FN22" s="136">
        <v>96.369100000000003</v>
      </c>
      <c r="FO22" s="136">
        <v>-140.7105</v>
      </c>
      <c r="FP22" s="136">
        <v>-127.7209</v>
      </c>
      <c r="FQ22" s="136">
        <v>-58.087400000000002</v>
      </c>
      <c r="FR22" s="136">
        <v>-44.16</v>
      </c>
      <c r="FS22" s="136">
        <v>17.872</v>
      </c>
      <c r="FT22" s="136">
        <v>0.6925</v>
      </c>
      <c r="FU22" s="136">
        <v>-11.24</v>
      </c>
      <c r="FV22" s="136">
        <v>13.58</v>
      </c>
      <c r="FW22" s="136">
        <v>-57.409700000000001</v>
      </c>
      <c r="FX22" s="135"/>
      <c r="FY22" s="135"/>
      <c r="FZ22" s="136">
        <v>0.32500000000000001</v>
      </c>
      <c r="GA22" s="135"/>
      <c r="GB22" s="136">
        <v>18.13</v>
      </c>
      <c r="GC22" s="136">
        <v>128.79849999999999</v>
      </c>
      <c r="GD22" s="136">
        <v>144.89060000000001</v>
      </c>
      <c r="GE22" s="135"/>
      <c r="GF22" s="136">
        <v>71.519000000000005</v>
      </c>
      <c r="GG22" s="136">
        <v>18.399999999999999</v>
      </c>
      <c r="GH22" s="136">
        <v>-14.9133</v>
      </c>
      <c r="GI22" s="136">
        <v>-0.34420000000000001</v>
      </c>
      <c r="GJ22" s="136">
        <v>0</v>
      </c>
      <c r="GK22" s="136">
        <v>1.3580000000000001</v>
      </c>
      <c r="GL22" s="135"/>
      <c r="GM22" s="135"/>
      <c r="GN22" s="136">
        <v>-15.5259</v>
      </c>
      <c r="GO22" s="136">
        <v>-25.764500000000002</v>
      </c>
      <c r="GP22" s="136">
        <v>17.984100000000002</v>
      </c>
      <c r="GQ22" s="136">
        <v>26.217600000000001</v>
      </c>
      <c r="GR22" s="136">
        <v>10.9368</v>
      </c>
      <c r="GS22" s="136">
        <v>8.3415999999999997</v>
      </c>
      <c r="GT22" s="136">
        <v>-113.5615</v>
      </c>
      <c r="GU22" s="136">
        <v>-19.4255</v>
      </c>
      <c r="GV22" s="136">
        <v>38.235799999999998</v>
      </c>
      <c r="GW22" s="136">
        <v>-42.386299999999999</v>
      </c>
      <c r="GX22" s="136">
        <v>10.380100000000001</v>
      </c>
      <c r="GY22" s="136">
        <v>7.1108000000000002</v>
      </c>
      <c r="GZ22" s="136">
        <v>6.7304000000000004</v>
      </c>
      <c r="HA22" s="136">
        <v>12</v>
      </c>
      <c r="HB22" s="136">
        <v>139.06610000000001</v>
      </c>
      <c r="HC22" s="136">
        <v>138.81620000000001</v>
      </c>
      <c r="HD22" s="136">
        <v>284.10000000000002</v>
      </c>
      <c r="HE22" s="136">
        <v>-284.52100000000002</v>
      </c>
      <c r="HF22" s="136">
        <v>-590.23689999999999</v>
      </c>
      <c r="HG22" s="136">
        <v>596.5729</v>
      </c>
      <c r="HH22" s="136">
        <v>581.59159999999997</v>
      </c>
      <c r="HI22" s="136">
        <v>-135.13419999999999</v>
      </c>
      <c r="HJ22" s="136">
        <v>-131.7765</v>
      </c>
      <c r="HK22" s="136">
        <v>-64.372399999999999</v>
      </c>
      <c r="HL22" s="136">
        <v>-57.971699999999998</v>
      </c>
      <c r="HM22" s="136">
        <v>81.656199999999998</v>
      </c>
      <c r="HN22" s="136">
        <v>81.312899999999999</v>
      </c>
      <c r="HO22" s="135"/>
      <c r="HP22" s="136">
        <v>-101.00879999999999</v>
      </c>
      <c r="HQ22" s="136">
        <v>34.390500000000003</v>
      </c>
      <c r="HR22" s="136">
        <v>34.434399999999997</v>
      </c>
      <c r="HS22" s="136">
        <v>-48.645299999999999</v>
      </c>
      <c r="HT22" s="136">
        <v>-47.973799999999997</v>
      </c>
      <c r="HU22" s="136">
        <v>85.79</v>
      </c>
      <c r="HV22" s="136">
        <v>85.53</v>
      </c>
      <c r="HW22" s="136">
        <v>9.9</v>
      </c>
      <c r="HX22" s="136">
        <v>9.9</v>
      </c>
      <c r="HY22" s="137">
        <v>21.597650000000002</v>
      </c>
      <c r="HZ22" s="136">
        <v>22.16</v>
      </c>
      <c r="IA22" s="136">
        <v>-317.17140000000001</v>
      </c>
      <c r="IB22" s="136">
        <v>98.070499999999996</v>
      </c>
      <c r="IC22" s="136">
        <v>97.897099999999995</v>
      </c>
      <c r="ID22" s="136">
        <v>15</v>
      </c>
      <c r="IE22" s="136">
        <v>-48.1</v>
      </c>
      <c r="IF22" s="136">
        <v>-33.5</v>
      </c>
      <c r="IG22" s="136">
        <v>-34.1</v>
      </c>
      <c r="IH22" s="135"/>
      <c r="II22" s="135"/>
      <c r="IJ22" s="136">
        <v>-570.84619999999995</v>
      </c>
      <c r="IK22" s="136">
        <v>-273.03160000000003</v>
      </c>
      <c r="IL22" s="136">
        <v>363.43939999999998</v>
      </c>
      <c r="IM22" s="136">
        <v>292.01280000000003</v>
      </c>
      <c r="IN22" s="136">
        <v>-70.4696</v>
      </c>
      <c r="IO22" s="136">
        <v>-292.2022</v>
      </c>
      <c r="IP22" s="136">
        <v>287.76029999999997</v>
      </c>
      <c r="IQ22" s="136">
        <v>-154.14259999999999</v>
      </c>
      <c r="IR22" s="136">
        <v>-182.7628</v>
      </c>
      <c r="IS22" s="136">
        <v>-281.9092</v>
      </c>
      <c r="IT22" s="136">
        <v>81.238100000000003</v>
      </c>
      <c r="IU22" s="136">
        <v>79.7483</v>
      </c>
      <c r="IV22" s="136">
        <v>156.50579999999999</v>
      </c>
      <c r="IW22" s="136">
        <v>-341.31060000000002</v>
      </c>
      <c r="IX22" s="136">
        <v>187.54150000000001</v>
      </c>
      <c r="IY22" s="136">
        <v>-160.19499999999999</v>
      </c>
      <c r="IZ22" s="136">
        <v>158.92660000000001</v>
      </c>
      <c r="JA22" s="136">
        <v>-9.4113000000000007</v>
      </c>
      <c r="JB22" s="135"/>
      <c r="JC22" s="136">
        <v>9.1199999999999992</v>
      </c>
      <c r="JD22" s="136">
        <v>7.3760000000000003</v>
      </c>
      <c r="JE22" s="136">
        <v>7.343</v>
      </c>
      <c r="JF22" s="136">
        <v>-10</v>
      </c>
      <c r="JG22" s="136">
        <v>-14.72</v>
      </c>
      <c r="JH22" s="135"/>
      <c r="JI22" s="136">
        <v>15.9686</v>
      </c>
      <c r="JJ22" s="136">
        <v>-27.306000000000001</v>
      </c>
      <c r="JK22" s="136">
        <v>-39.9313</v>
      </c>
      <c r="JL22" s="136">
        <v>24</v>
      </c>
      <c r="JM22" s="136">
        <v>50.576999999999998</v>
      </c>
      <c r="JN22" s="136">
        <v>50.13</v>
      </c>
      <c r="JO22" s="136">
        <v>11.353</v>
      </c>
      <c r="JP22" s="135"/>
      <c r="JQ22" s="136">
        <v>54.6646</v>
      </c>
      <c r="JR22" s="136">
        <v>54.624400000000001</v>
      </c>
      <c r="JS22" s="136">
        <v>53.6355</v>
      </c>
      <c r="JT22" s="135"/>
      <c r="JU22" s="136">
        <v>51.3</v>
      </c>
      <c r="JV22" s="136">
        <v>22.915400000000002</v>
      </c>
      <c r="JW22" s="136">
        <v>6.08</v>
      </c>
      <c r="JX22" s="135"/>
      <c r="JY22" s="136">
        <v>-57.213000000000001</v>
      </c>
      <c r="JZ22" s="136">
        <v>82.503100000000003</v>
      </c>
      <c r="KA22" s="136">
        <v>66.447999999999993</v>
      </c>
      <c r="KB22" s="136">
        <v>-56.684100000000001</v>
      </c>
      <c r="KC22" s="136">
        <v>-80.679900000000004</v>
      </c>
      <c r="KD22" s="136">
        <v>57.091200000000001</v>
      </c>
      <c r="KE22" s="136">
        <v>23.622199999999999</v>
      </c>
      <c r="KF22" s="136">
        <v>-60.7</v>
      </c>
      <c r="KG22" s="136">
        <v>60.3</v>
      </c>
      <c r="KH22" s="136">
        <v>-8.4197000000000006</v>
      </c>
      <c r="KI22" s="136">
        <v>224.04810000000001</v>
      </c>
    </row>
    <row r="23" spans="1:295" ht="18" customHeight="1" x14ac:dyDescent="0.3">
      <c r="A23" s="131" t="s">
        <v>58</v>
      </c>
      <c r="B23" s="131" t="s">
        <v>787</v>
      </c>
      <c r="C23" s="135"/>
      <c r="D23" s="136">
        <v>16.6568</v>
      </c>
      <c r="E23" s="136">
        <v>-24.5916</v>
      </c>
      <c r="F23" s="136">
        <v>-35.381100000000004</v>
      </c>
      <c r="G23" s="136">
        <v>23.1753</v>
      </c>
      <c r="H23" s="136">
        <v>0</v>
      </c>
      <c r="I23" s="136">
        <v>43.997799999999998</v>
      </c>
      <c r="J23" s="136">
        <v>-74.124899999999997</v>
      </c>
      <c r="K23" s="136">
        <v>54.770400000000002</v>
      </c>
      <c r="L23" s="136">
        <v>27.731200000000001</v>
      </c>
      <c r="M23" s="136">
        <v>26.974900000000002</v>
      </c>
      <c r="N23" s="136">
        <v>-17.760000000000002</v>
      </c>
      <c r="O23" s="136">
        <v>-29.617999999999999</v>
      </c>
      <c r="P23" s="136">
        <v>24.2</v>
      </c>
      <c r="Q23" s="136">
        <v>13.247999999999999</v>
      </c>
      <c r="R23" s="136">
        <v>-24.2</v>
      </c>
      <c r="S23" s="136">
        <v>12.8736</v>
      </c>
      <c r="T23" s="136">
        <v>41.2532</v>
      </c>
      <c r="U23" s="136">
        <v>12.562900000000001</v>
      </c>
      <c r="V23" s="136">
        <v>11.8322</v>
      </c>
      <c r="W23" s="136">
        <v>19.382999999999999</v>
      </c>
      <c r="X23" s="136">
        <v>17.505099999999999</v>
      </c>
      <c r="Y23" s="136">
        <v>0.77339999999999998</v>
      </c>
      <c r="Z23" s="136">
        <v>6.3936999999999999</v>
      </c>
      <c r="AA23" s="135"/>
      <c r="AB23" s="135"/>
      <c r="AC23" s="136">
        <v>-75.569999999999993</v>
      </c>
      <c r="AD23" s="136">
        <v>-76.37</v>
      </c>
      <c r="AE23" s="135"/>
      <c r="AF23" s="136">
        <v>17.760000000000002</v>
      </c>
      <c r="AG23" s="136">
        <v>26.4</v>
      </c>
      <c r="AH23" s="136">
        <v>9.86</v>
      </c>
      <c r="AI23" s="136">
        <v>0.192</v>
      </c>
      <c r="AJ23" s="137">
        <v>-65.53</v>
      </c>
      <c r="AK23" s="136">
        <v>-64.62</v>
      </c>
      <c r="AL23" s="136">
        <v>-60.24</v>
      </c>
      <c r="AM23" s="136">
        <v>65.73</v>
      </c>
      <c r="AN23" s="136">
        <v>65.34</v>
      </c>
      <c r="AO23" s="136">
        <v>10.8626</v>
      </c>
      <c r="AP23" s="136">
        <v>12.5038</v>
      </c>
      <c r="AQ23" s="136">
        <v>63.292200000000001</v>
      </c>
      <c r="AR23" s="136">
        <v>65.081400000000002</v>
      </c>
      <c r="AS23" s="136">
        <v>40.462000000000003</v>
      </c>
      <c r="AT23" s="136">
        <v>-72.8185</v>
      </c>
      <c r="AU23" s="136">
        <v>0</v>
      </c>
      <c r="AV23" s="136">
        <v>23.411200000000001</v>
      </c>
      <c r="AW23" s="136">
        <v>20.8492</v>
      </c>
      <c r="AX23" s="136">
        <v>64.334199999999996</v>
      </c>
      <c r="AY23" s="136">
        <v>66.646900000000002</v>
      </c>
      <c r="AZ23" s="136">
        <v>-29.871300000000002</v>
      </c>
      <c r="BA23" s="136">
        <v>-27.353100000000001</v>
      </c>
      <c r="BB23" s="136">
        <v>-302.84449999999998</v>
      </c>
      <c r="BC23" s="136">
        <v>-0.75380000000000003</v>
      </c>
      <c r="BD23" s="136">
        <v>-18.600000000000001</v>
      </c>
      <c r="BE23" s="136">
        <v>-18.5</v>
      </c>
      <c r="BF23" s="136">
        <v>76.959400000000002</v>
      </c>
      <c r="BG23" s="137">
        <v>0</v>
      </c>
      <c r="BH23" s="136">
        <v>-4.9318999999999997</v>
      </c>
      <c r="BI23" s="135"/>
      <c r="BJ23" s="136">
        <v>-20.907699999999998</v>
      </c>
      <c r="BK23" s="136">
        <v>7.7801</v>
      </c>
      <c r="BL23" s="136">
        <v>5.5564</v>
      </c>
      <c r="BM23" s="136">
        <v>3.8372999999999999</v>
      </c>
      <c r="BN23" s="136">
        <v>333.62819999999999</v>
      </c>
      <c r="BO23" s="136">
        <v>66.072599999999994</v>
      </c>
      <c r="BP23" s="136">
        <v>66.347200000000001</v>
      </c>
      <c r="BQ23" s="136">
        <v>-256.8134</v>
      </c>
      <c r="BR23" s="136">
        <v>395.12029999999999</v>
      </c>
      <c r="BS23" s="135"/>
      <c r="BT23" s="136">
        <v>-78.841499999999996</v>
      </c>
      <c r="BU23" s="136">
        <v>79.609700000000004</v>
      </c>
      <c r="BV23" s="136">
        <v>82.520899999999997</v>
      </c>
      <c r="BW23" s="136">
        <v>21.74</v>
      </c>
      <c r="BX23" s="136">
        <v>20.65</v>
      </c>
      <c r="BY23" s="136">
        <v>55.56</v>
      </c>
      <c r="BZ23" s="136">
        <v>67.98</v>
      </c>
      <c r="CA23" s="136">
        <v>-81.441699999999997</v>
      </c>
      <c r="CB23" s="136">
        <v>-81.1738</v>
      </c>
      <c r="CC23" s="136">
        <v>150.03829999999999</v>
      </c>
      <c r="CD23" s="136">
        <v>152.99359999999999</v>
      </c>
      <c r="CE23" s="136">
        <v>-7.6886999999999999</v>
      </c>
      <c r="CF23" s="136">
        <v>-62.061100000000003</v>
      </c>
      <c r="CG23" s="136">
        <v>-62.226599999999998</v>
      </c>
      <c r="CH23" s="136">
        <v>3.1840999999999999</v>
      </c>
      <c r="CI23" s="136">
        <v>0</v>
      </c>
      <c r="CJ23" s="135"/>
      <c r="CK23" s="135"/>
      <c r="CL23" s="136">
        <v>113.5</v>
      </c>
      <c r="CM23" s="136">
        <v>102.6</v>
      </c>
      <c r="CN23" s="136">
        <v>-15.23</v>
      </c>
      <c r="CO23" s="136">
        <v>79.885999999999996</v>
      </c>
      <c r="CP23" s="136">
        <v>80.917299999999997</v>
      </c>
      <c r="CQ23" s="136">
        <v>79.587800000000001</v>
      </c>
      <c r="CR23" s="136">
        <v>15.3414</v>
      </c>
      <c r="CS23" s="136">
        <v>15.834099999999999</v>
      </c>
      <c r="CT23" s="136">
        <v>-34.395800000000001</v>
      </c>
      <c r="CU23" s="136">
        <v>-22.863900000000001</v>
      </c>
      <c r="CV23" s="136">
        <v>-36.595500000000001</v>
      </c>
      <c r="CW23" s="136">
        <v>10.8573</v>
      </c>
      <c r="CX23" s="136">
        <v>50.36</v>
      </c>
      <c r="CY23" s="136">
        <v>28.06</v>
      </c>
      <c r="CZ23" s="136">
        <v>40.788600000000002</v>
      </c>
      <c r="DA23" s="136">
        <v>38.676499999999997</v>
      </c>
      <c r="DB23" s="136">
        <v>-18.239999999999998</v>
      </c>
      <c r="DC23" s="135"/>
      <c r="DD23" s="135"/>
      <c r="DE23" s="135"/>
      <c r="DF23" s="136">
        <v>8.3856000000000002</v>
      </c>
      <c r="DG23" s="135"/>
      <c r="DH23" s="136">
        <v>-18.764399999999998</v>
      </c>
      <c r="DI23" s="136">
        <v>-93.6</v>
      </c>
      <c r="DJ23" s="136">
        <v>-91.8</v>
      </c>
      <c r="DK23" s="136">
        <v>26.0349</v>
      </c>
      <c r="DL23" s="136">
        <v>59.4818</v>
      </c>
      <c r="DM23" s="136">
        <v>49.797199999999997</v>
      </c>
      <c r="DN23" s="136">
        <v>83.221400000000003</v>
      </c>
      <c r="DO23" s="136">
        <v>59.12</v>
      </c>
      <c r="DP23" s="136">
        <v>0</v>
      </c>
      <c r="DQ23" s="136">
        <v>55.970500000000001</v>
      </c>
      <c r="DR23" s="136">
        <v>-8.8392999999999997</v>
      </c>
      <c r="DS23" s="136">
        <v>-24.6</v>
      </c>
      <c r="DT23" s="136">
        <v>-24.87</v>
      </c>
      <c r="DU23" s="136">
        <v>81.89</v>
      </c>
      <c r="DV23" s="136">
        <v>80.56</v>
      </c>
      <c r="DW23" s="136">
        <v>-8.1818000000000008</v>
      </c>
      <c r="DX23" s="136">
        <v>-7.0545</v>
      </c>
      <c r="DY23" s="136">
        <v>-94.935400000000001</v>
      </c>
      <c r="DZ23" s="136">
        <v>-96.845500000000001</v>
      </c>
      <c r="EA23" s="136">
        <v>116.6669</v>
      </c>
      <c r="EB23" s="136">
        <v>70.339699999999993</v>
      </c>
      <c r="EC23" s="136">
        <v>68.131399999999999</v>
      </c>
      <c r="ED23" s="136">
        <v>69.650999999999996</v>
      </c>
      <c r="EE23" s="136">
        <v>64.446799999999996</v>
      </c>
      <c r="EF23" s="136">
        <v>46.744300000000003</v>
      </c>
      <c r="EG23" s="136">
        <v>-27.091000000000001</v>
      </c>
      <c r="EH23" s="136">
        <v>270.6028</v>
      </c>
      <c r="EI23" s="136">
        <v>277.44690000000003</v>
      </c>
      <c r="EJ23" s="135"/>
      <c r="EK23" s="136">
        <v>-42.771999999999998</v>
      </c>
      <c r="EL23" s="136">
        <v>-39.774000000000001</v>
      </c>
      <c r="EM23" s="136">
        <v>17.7591</v>
      </c>
      <c r="EN23" s="136">
        <v>46.3748</v>
      </c>
      <c r="EO23" s="136">
        <v>43.6372</v>
      </c>
      <c r="EP23" s="136">
        <v>39.984000000000002</v>
      </c>
      <c r="EQ23" s="136">
        <v>-96.863500000000002</v>
      </c>
      <c r="ER23" s="136">
        <v>-98.044700000000006</v>
      </c>
      <c r="ES23" s="136">
        <v>-10.8483</v>
      </c>
      <c r="ET23" s="136">
        <v>0</v>
      </c>
      <c r="EU23" s="136">
        <v>-15.02</v>
      </c>
      <c r="EV23" s="136">
        <v>1</v>
      </c>
      <c r="EW23" s="136">
        <v>13.610099999999999</v>
      </c>
      <c r="EX23" s="136">
        <v>32.871000000000002</v>
      </c>
      <c r="EY23" s="136">
        <v>-39.115099999999998</v>
      </c>
      <c r="EZ23" s="136">
        <v>-38.234699999999997</v>
      </c>
      <c r="FA23" s="136">
        <v>10.1945</v>
      </c>
      <c r="FB23" s="136">
        <v>-44.499400000000001</v>
      </c>
      <c r="FC23" s="136">
        <v>15.478</v>
      </c>
      <c r="FD23" s="136">
        <v>24.552299999999999</v>
      </c>
      <c r="FE23" s="136">
        <v>0</v>
      </c>
      <c r="FF23" s="136">
        <v>23.8538</v>
      </c>
      <c r="FG23" s="136">
        <v>38.270400000000002</v>
      </c>
      <c r="FH23" s="136">
        <v>38.684899999999999</v>
      </c>
      <c r="FI23" s="136">
        <v>37.322000000000003</v>
      </c>
      <c r="FJ23" s="136">
        <v>81.383799999999994</v>
      </c>
      <c r="FK23" s="136">
        <v>81.048900000000003</v>
      </c>
      <c r="FL23" s="136">
        <v>-177.33619999999999</v>
      </c>
      <c r="FM23" s="136">
        <v>96.508899999999997</v>
      </c>
      <c r="FN23" s="136">
        <v>96.278300000000002</v>
      </c>
      <c r="FO23" s="136">
        <v>-131.7115</v>
      </c>
      <c r="FP23" s="136">
        <v>-116.95359999999999</v>
      </c>
      <c r="FQ23" s="136">
        <v>-52.989699999999999</v>
      </c>
      <c r="FR23" s="136">
        <v>-44.04</v>
      </c>
      <c r="FS23" s="136">
        <v>16.902699999999999</v>
      </c>
      <c r="FT23" s="136">
        <v>0.78400000000000003</v>
      </c>
      <c r="FU23" s="136">
        <v>-11.02</v>
      </c>
      <c r="FV23" s="136">
        <v>14.04</v>
      </c>
      <c r="FW23" s="136">
        <v>-53.0563</v>
      </c>
      <c r="FX23" s="135"/>
      <c r="FY23" s="136">
        <v>-15.477</v>
      </c>
      <c r="FZ23" s="136">
        <v>0.34300000000000003</v>
      </c>
      <c r="GA23" s="135"/>
      <c r="GB23" s="136">
        <v>18.03</v>
      </c>
      <c r="GC23" s="136">
        <v>121.6567</v>
      </c>
      <c r="GD23" s="136">
        <v>134.43790000000001</v>
      </c>
      <c r="GE23" s="136">
        <v>12.55</v>
      </c>
      <c r="GF23" s="136">
        <v>70.456699999999998</v>
      </c>
      <c r="GG23" s="136">
        <v>19.600000000000001</v>
      </c>
      <c r="GH23" s="136">
        <v>-17.3414</v>
      </c>
      <c r="GI23" s="136">
        <v>9.8299999999999998E-2</v>
      </c>
      <c r="GJ23" s="136">
        <v>0</v>
      </c>
      <c r="GK23" s="136">
        <v>1.4838</v>
      </c>
      <c r="GL23" s="135"/>
      <c r="GM23" s="135"/>
      <c r="GN23" s="136">
        <v>-15.2889</v>
      </c>
      <c r="GO23" s="136">
        <v>-28.8962</v>
      </c>
      <c r="GP23" s="136">
        <v>15.1646</v>
      </c>
      <c r="GQ23" s="136">
        <v>30.019200000000001</v>
      </c>
      <c r="GR23" s="136">
        <v>10.6526</v>
      </c>
      <c r="GS23" s="136">
        <v>12.042899999999999</v>
      </c>
      <c r="GT23" s="136">
        <v>-118.1181</v>
      </c>
      <c r="GU23" s="136">
        <v>-22.253900000000002</v>
      </c>
      <c r="GV23" s="136">
        <v>40.455199999999998</v>
      </c>
      <c r="GW23" s="136">
        <v>-48.651200000000003</v>
      </c>
      <c r="GX23" s="136">
        <v>11.178699999999999</v>
      </c>
      <c r="GY23" s="136">
        <v>8.2533999999999992</v>
      </c>
      <c r="GZ23" s="136">
        <v>7.8483999999999998</v>
      </c>
      <c r="HA23" s="136">
        <v>12.437900000000001</v>
      </c>
      <c r="HB23" s="136">
        <v>121.84650000000001</v>
      </c>
      <c r="HC23" s="136">
        <v>124.0608</v>
      </c>
      <c r="HD23" s="136">
        <v>285</v>
      </c>
      <c r="HE23" s="136">
        <v>-280.14010000000002</v>
      </c>
      <c r="HF23" s="136">
        <v>-593.34519999999998</v>
      </c>
      <c r="HG23" s="136">
        <v>600.44320000000005</v>
      </c>
      <c r="HH23" s="136">
        <v>562.82370000000003</v>
      </c>
      <c r="HI23" s="136">
        <v>-121.4183</v>
      </c>
      <c r="HJ23" s="136">
        <v>-118.33240000000001</v>
      </c>
      <c r="HK23" s="136">
        <v>-54.299700000000001</v>
      </c>
      <c r="HL23" s="136">
        <v>-48.847999999999999</v>
      </c>
      <c r="HM23" s="136">
        <v>81.162099999999995</v>
      </c>
      <c r="HN23" s="136">
        <v>80.905000000000001</v>
      </c>
      <c r="HO23" s="136">
        <v>-147.6806</v>
      </c>
      <c r="HP23" s="135"/>
      <c r="HQ23" s="136">
        <v>26.831800000000001</v>
      </c>
      <c r="HR23" s="136">
        <v>26.0078</v>
      </c>
      <c r="HS23" s="136">
        <v>-46.987200000000001</v>
      </c>
      <c r="HT23" s="136">
        <v>-46.485999999999997</v>
      </c>
      <c r="HU23" s="136">
        <v>70.94</v>
      </c>
      <c r="HV23" s="136">
        <v>70.78</v>
      </c>
      <c r="HW23" s="136">
        <v>12.5</v>
      </c>
      <c r="HX23" s="136">
        <v>12.4</v>
      </c>
      <c r="HY23" s="136">
        <v>21.474799999999998</v>
      </c>
      <c r="HZ23" s="136">
        <v>22.88</v>
      </c>
      <c r="IA23" s="136">
        <v>-315.8802</v>
      </c>
      <c r="IB23" s="136">
        <v>87.860299999999995</v>
      </c>
      <c r="IC23" s="136">
        <v>88.306200000000004</v>
      </c>
      <c r="ID23" s="136">
        <v>15.1</v>
      </c>
      <c r="IE23" s="136">
        <v>-47.8</v>
      </c>
      <c r="IF23" s="136">
        <v>-25</v>
      </c>
      <c r="IG23" s="136">
        <v>-26.2</v>
      </c>
      <c r="IH23" s="135"/>
      <c r="II23" s="135"/>
      <c r="IJ23" s="136">
        <v>-556.11900000000003</v>
      </c>
      <c r="IK23" s="136">
        <v>-255.3322</v>
      </c>
      <c r="IL23" s="136">
        <v>344.12049999999999</v>
      </c>
      <c r="IM23" s="136">
        <v>282.45179999999999</v>
      </c>
      <c r="IN23" s="136">
        <v>-65.983900000000006</v>
      </c>
      <c r="IO23" s="136">
        <v>-272.13549999999998</v>
      </c>
      <c r="IP23" s="136">
        <v>272.7518</v>
      </c>
      <c r="IQ23" s="136">
        <v>-150.1138</v>
      </c>
      <c r="IR23" s="136">
        <v>-160.35650000000001</v>
      </c>
      <c r="IS23" s="136">
        <v>-268.3997</v>
      </c>
      <c r="IT23" s="136">
        <v>93.548100000000005</v>
      </c>
      <c r="IU23" s="136">
        <v>91.741699999999994</v>
      </c>
      <c r="IV23" s="136">
        <v>155.3561</v>
      </c>
      <c r="IW23" s="136">
        <v>-328.6721</v>
      </c>
      <c r="IX23" s="136">
        <v>163.1121</v>
      </c>
      <c r="IY23" s="136">
        <v>-171.42850000000001</v>
      </c>
      <c r="IZ23" s="136">
        <v>173.59630000000001</v>
      </c>
      <c r="JA23" s="136">
        <v>-7.2771999999999997</v>
      </c>
      <c r="JB23" s="135"/>
      <c r="JC23" s="136">
        <v>10.64</v>
      </c>
      <c r="JD23" s="136">
        <v>8.1760000000000002</v>
      </c>
      <c r="JE23" s="136">
        <v>8.1910000000000007</v>
      </c>
      <c r="JF23" s="136">
        <v>-9.52</v>
      </c>
      <c r="JG23" s="136">
        <v>-14</v>
      </c>
      <c r="JH23" s="135"/>
      <c r="JI23" s="136">
        <v>13.6248</v>
      </c>
      <c r="JJ23" s="136">
        <v>-29.649799999999999</v>
      </c>
      <c r="JK23" s="136">
        <v>-38.527500000000003</v>
      </c>
      <c r="JL23" s="136">
        <v>24.9</v>
      </c>
      <c r="JM23" s="136">
        <v>52.896000000000001</v>
      </c>
      <c r="JN23" s="136">
        <v>53.098999999999997</v>
      </c>
      <c r="JO23" s="136">
        <v>11.359500000000001</v>
      </c>
      <c r="JP23" s="135"/>
      <c r="JQ23" s="136">
        <v>52.209200000000003</v>
      </c>
      <c r="JR23" s="136">
        <v>51.555599999999998</v>
      </c>
      <c r="JS23" s="136">
        <v>51.753399999999999</v>
      </c>
      <c r="JT23" s="135"/>
      <c r="JU23" s="136">
        <v>43.6</v>
      </c>
      <c r="JV23" s="136">
        <v>20.513300000000001</v>
      </c>
      <c r="JW23" s="136">
        <v>6.37</v>
      </c>
      <c r="JX23" s="135"/>
      <c r="JY23" s="136">
        <v>-43.4146</v>
      </c>
      <c r="JZ23" s="136">
        <v>77.7774</v>
      </c>
      <c r="KA23" s="136">
        <v>56.912700000000001</v>
      </c>
      <c r="KB23" s="136">
        <v>-44.422600000000003</v>
      </c>
      <c r="KC23" s="136">
        <v>-75.677199999999999</v>
      </c>
      <c r="KD23" s="136">
        <v>47.301499999999997</v>
      </c>
      <c r="KE23" s="136">
        <v>28.655000000000001</v>
      </c>
      <c r="KF23" s="136">
        <v>-53.4</v>
      </c>
      <c r="KG23" s="136">
        <v>53.9</v>
      </c>
      <c r="KH23" s="136">
        <v>-33.350200000000001</v>
      </c>
      <c r="KI23" s="136">
        <v>242.8083</v>
      </c>
    </row>
    <row r="24" spans="1:295" ht="18" customHeight="1" x14ac:dyDescent="0.3">
      <c r="A24" s="131" t="s">
        <v>58</v>
      </c>
      <c r="B24" s="131" t="s">
        <v>788</v>
      </c>
      <c r="C24" s="138"/>
      <c r="D24" s="139">
        <v>17.278700000000001</v>
      </c>
      <c r="E24" s="139">
        <v>-25.969899999999999</v>
      </c>
      <c r="F24" s="139">
        <v>-35.323799999999999</v>
      </c>
      <c r="G24" s="139">
        <v>23.969100000000001</v>
      </c>
      <c r="H24" s="139">
        <v>0</v>
      </c>
      <c r="I24" s="139">
        <v>46.456299999999999</v>
      </c>
      <c r="J24" s="139">
        <v>-81.074700000000007</v>
      </c>
      <c r="K24" s="139">
        <v>57.5261</v>
      </c>
      <c r="L24" s="139">
        <v>29.327100000000002</v>
      </c>
      <c r="M24" s="139">
        <v>28.7593</v>
      </c>
      <c r="N24" s="139">
        <v>-15.54</v>
      </c>
      <c r="O24" s="139">
        <v>-49.116999999999997</v>
      </c>
      <c r="P24" s="139">
        <v>44</v>
      </c>
      <c r="Q24" s="139">
        <v>13.247999999999999</v>
      </c>
      <c r="R24" s="139">
        <v>-41.8</v>
      </c>
      <c r="S24" s="139">
        <v>12.906499999999999</v>
      </c>
      <c r="T24" s="139">
        <v>44.814399999999999</v>
      </c>
      <c r="U24" s="139">
        <v>12.5274</v>
      </c>
      <c r="V24" s="139">
        <v>12.547000000000001</v>
      </c>
      <c r="W24" s="139">
        <v>20.4085</v>
      </c>
      <c r="X24" s="139">
        <v>17.447399999999998</v>
      </c>
      <c r="Y24" s="139">
        <v>0.67679999999999996</v>
      </c>
      <c r="Z24" s="139">
        <v>6.8844000000000003</v>
      </c>
      <c r="AA24" s="138"/>
      <c r="AB24" s="138"/>
      <c r="AC24" s="139">
        <v>-82.64</v>
      </c>
      <c r="AD24" s="139">
        <v>-81.96</v>
      </c>
      <c r="AE24" s="138"/>
      <c r="AF24" s="139">
        <v>15.54</v>
      </c>
      <c r="AG24" s="139">
        <v>48.4</v>
      </c>
      <c r="AH24" s="139">
        <v>10.032999999999999</v>
      </c>
      <c r="AI24" s="139">
        <v>0.19</v>
      </c>
      <c r="AJ24" s="140">
        <v>-68.05</v>
      </c>
      <c r="AK24" s="139">
        <v>-69.95</v>
      </c>
      <c r="AL24" s="139">
        <v>-60.54</v>
      </c>
      <c r="AM24" s="139">
        <v>68.25</v>
      </c>
      <c r="AN24" s="139">
        <v>70.739999999999995</v>
      </c>
      <c r="AO24" s="139">
        <v>11.4551</v>
      </c>
      <c r="AP24" s="139">
        <v>12.2944</v>
      </c>
      <c r="AQ24" s="139">
        <v>67.402100000000004</v>
      </c>
      <c r="AR24" s="139">
        <v>69.490600000000001</v>
      </c>
      <c r="AS24" s="139">
        <v>43.105200000000004</v>
      </c>
      <c r="AT24" s="139">
        <v>-75.289599999999993</v>
      </c>
      <c r="AU24" s="139">
        <v>0</v>
      </c>
      <c r="AV24" s="139">
        <v>14.5077</v>
      </c>
      <c r="AW24" s="139">
        <v>12.587</v>
      </c>
      <c r="AX24" s="139">
        <v>69.976600000000005</v>
      </c>
      <c r="AY24" s="139">
        <v>73.874899999999997</v>
      </c>
      <c r="AZ24" s="139">
        <v>-38.4925</v>
      </c>
      <c r="BA24" s="139">
        <v>-39.613700000000001</v>
      </c>
      <c r="BB24" s="139">
        <v>-321.54469999999998</v>
      </c>
      <c r="BC24" s="139">
        <v>-0.66320000000000001</v>
      </c>
      <c r="BD24" s="139">
        <v>-18.399999999999999</v>
      </c>
      <c r="BE24" s="139">
        <v>-18.2</v>
      </c>
      <c r="BF24" s="139">
        <v>79.194599999999994</v>
      </c>
      <c r="BG24" s="140">
        <v>0</v>
      </c>
      <c r="BH24" s="139">
        <v>-5.5077999999999996</v>
      </c>
      <c r="BI24" s="138"/>
      <c r="BJ24" s="139">
        <v>-20.229199999999999</v>
      </c>
      <c r="BK24" s="139">
        <v>8.2041000000000004</v>
      </c>
      <c r="BL24" s="139">
        <v>6.2</v>
      </c>
      <c r="BM24" s="139">
        <v>4.1623999999999999</v>
      </c>
      <c r="BN24" s="139">
        <v>349.34530000000001</v>
      </c>
      <c r="BO24" s="139">
        <v>57.954599999999999</v>
      </c>
      <c r="BP24" s="139">
        <v>56.886499999999998</v>
      </c>
      <c r="BQ24" s="139">
        <v>-244.46870000000001</v>
      </c>
      <c r="BR24" s="139">
        <v>408.5154</v>
      </c>
      <c r="BS24" s="138"/>
      <c r="BT24" s="139">
        <v>-84.799899999999994</v>
      </c>
      <c r="BU24" s="139">
        <v>85.828699999999998</v>
      </c>
      <c r="BV24" s="139">
        <v>88.997699999999995</v>
      </c>
      <c r="BW24" s="139">
        <v>23.52</v>
      </c>
      <c r="BX24" s="139">
        <v>22.56</v>
      </c>
      <c r="BY24" s="139">
        <v>59.85</v>
      </c>
      <c r="BZ24" s="139">
        <v>72.81</v>
      </c>
      <c r="CA24" s="139">
        <v>-94.435599999999994</v>
      </c>
      <c r="CB24" s="139">
        <v>-94.167699999999996</v>
      </c>
      <c r="CC24" s="139">
        <v>161.4984</v>
      </c>
      <c r="CD24" s="139">
        <v>162.4195</v>
      </c>
      <c r="CE24" s="139">
        <v>-4.4165999999999999</v>
      </c>
      <c r="CF24" s="139">
        <v>-69.8429</v>
      </c>
      <c r="CG24" s="139">
        <v>-69.714600000000004</v>
      </c>
      <c r="CH24" s="139">
        <v>-1.9104000000000001</v>
      </c>
      <c r="CI24" s="139">
        <v>0</v>
      </c>
      <c r="CJ24" s="138"/>
      <c r="CK24" s="138"/>
      <c r="CL24" s="139">
        <v>118.1</v>
      </c>
      <c r="CM24" s="139">
        <v>106.8</v>
      </c>
      <c r="CN24" s="139">
        <v>-16</v>
      </c>
      <c r="CO24" s="139">
        <v>82.908100000000005</v>
      </c>
      <c r="CP24" s="139">
        <v>82.463200000000001</v>
      </c>
      <c r="CQ24" s="139">
        <v>80.965699999999998</v>
      </c>
      <c r="CR24" s="139">
        <v>22.432400000000001</v>
      </c>
      <c r="CS24" s="139">
        <v>22.487300000000001</v>
      </c>
      <c r="CT24" s="139">
        <v>-36.699100000000001</v>
      </c>
      <c r="CU24" s="139">
        <v>-31.151800000000001</v>
      </c>
      <c r="CV24" s="139">
        <v>-37.9741</v>
      </c>
      <c r="CW24" s="139">
        <v>11.5329</v>
      </c>
      <c r="CX24" s="139">
        <v>56.58</v>
      </c>
      <c r="CY24" s="139">
        <v>31.38</v>
      </c>
      <c r="CZ24" s="139">
        <v>43.601100000000002</v>
      </c>
      <c r="DA24" s="139">
        <v>41.313200000000002</v>
      </c>
      <c r="DB24" s="139">
        <v>-19.09</v>
      </c>
      <c r="DC24" s="138"/>
      <c r="DD24" s="138"/>
      <c r="DE24" s="138"/>
      <c r="DF24" s="139">
        <v>9.4205000000000005</v>
      </c>
      <c r="DG24" s="138"/>
      <c r="DH24" s="139">
        <v>-19.486999999999998</v>
      </c>
      <c r="DI24" s="139">
        <v>-100.4</v>
      </c>
      <c r="DJ24" s="139">
        <v>-102</v>
      </c>
      <c r="DK24" s="139">
        <v>27.677299999999999</v>
      </c>
      <c r="DL24" s="139">
        <v>63.876300000000001</v>
      </c>
      <c r="DM24" s="139">
        <v>53.084699999999998</v>
      </c>
      <c r="DN24" s="139">
        <v>90.252700000000004</v>
      </c>
      <c r="DO24" s="139">
        <v>63.62</v>
      </c>
      <c r="DP24" s="139">
        <v>0</v>
      </c>
      <c r="DQ24" s="139">
        <v>59.1325</v>
      </c>
      <c r="DR24" s="139">
        <v>-7.4404000000000003</v>
      </c>
      <c r="DS24" s="139">
        <v>-21.2</v>
      </c>
      <c r="DT24" s="139">
        <v>-21.42</v>
      </c>
      <c r="DU24" s="139">
        <v>85.01</v>
      </c>
      <c r="DV24" s="139">
        <v>80.760000000000005</v>
      </c>
      <c r="DW24" s="139">
        <v>-7.4545000000000003</v>
      </c>
      <c r="DX24" s="139">
        <v>-7.4363999999999999</v>
      </c>
      <c r="DY24" s="139">
        <v>-106.0996</v>
      </c>
      <c r="DZ24" s="139">
        <v>-104.0364</v>
      </c>
      <c r="EA24" s="139">
        <v>118.294</v>
      </c>
      <c r="EB24" s="139">
        <v>68.170699999999997</v>
      </c>
      <c r="EC24" s="139">
        <v>66.349500000000006</v>
      </c>
      <c r="ED24" s="139">
        <v>68.588499999999996</v>
      </c>
      <c r="EE24" s="139">
        <v>80.534599999999998</v>
      </c>
      <c r="EF24" s="139">
        <v>62.914499999999997</v>
      </c>
      <c r="EG24" s="139">
        <v>-27.145</v>
      </c>
      <c r="EH24" s="139">
        <v>257.65890000000002</v>
      </c>
      <c r="EI24" s="139">
        <v>280.74110000000002</v>
      </c>
      <c r="EJ24" s="138"/>
      <c r="EK24" s="139">
        <v>-39.699399999999997</v>
      </c>
      <c r="EL24" s="139">
        <v>-36.161200000000001</v>
      </c>
      <c r="EM24" s="139">
        <v>10.0244</v>
      </c>
      <c r="EN24" s="139">
        <v>41.144799999999996</v>
      </c>
      <c r="EO24" s="139">
        <v>38.9985</v>
      </c>
      <c r="EP24" s="139">
        <v>89.135999999999996</v>
      </c>
      <c r="EQ24" s="139">
        <v>-120.91379999999999</v>
      </c>
      <c r="ER24" s="139">
        <v>-122.4468</v>
      </c>
      <c r="ES24" s="139">
        <v>-24.997599999999998</v>
      </c>
      <c r="ET24" s="139">
        <v>0</v>
      </c>
      <c r="EU24" s="139">
        <v>-9.64</v>
      </c>
      <c r="EV24" s="139">
        <v>112.5</v>
      </c>
      <c r="EW24" s="139">
        <v>14.200799999999999</v>
      </c>
      <c r="EX24" s="139">
        <v>25.0183</v>
      </c>
      <c r="EY24" s="139">
        <v>-38.625500000000002</v>
      </c>
      <c r="EZ24" s="139">
        <v>-38.033200000000001</v>
      </c>
      <c r="FA24" s="139">
        <v>10.6973</v>
      </c>
      <c r="FB24" s="139">
        <v>-62.422600000000003</v>
      </c>
      <c r="FC24" s="139">
        <v>30.447700000000001</v>
      </c>
      <c r="FD24" s="139">
        <v>23.465499999999999</v>
      </c>
      <c r="FE24" s="139">
        <v>0</v>
      </c>
      <c r="FF24" s="139">
        <v>22.917000000000002</v>
      </c>
      <c r="FG24" s="139">
        <v>37.697499999999998</v>
      </c>
      <c r="FH24" s="139">
        <v>38.070399999999999</v>
      </c>
      <c r="FI24" s="139">
        <v>36.522500000000001</v>
      </c>
      <c r="FJ24" s="139">
        <v>93.775499999999994</v>
      </c>
      <c r="FK24" s="139">
        <v>94.947699999999998</v>
      </c>
      <c r="FL24" s="139">
        <v>-178.34100000000001</v>
      </c>
      <c r="FM24" s="139">
        <v>110.19070000000001</v>
      </c>
      <c r="FN24" s="139">
        <v>108.85899999999999</v>
      </c>
      <c r="FO24" s="139">
        <v>-133.95840000000001</v>
      </c>
      <c r="FP24" s="139">
        <v>-118.4027</v>
      </c>
      <c r="FQ24" s="139">
        <v>-55.436</v>
      </c>
      <c r="FR24" s="139">
        <v>-43.25</v>
      </c>
      <c r="FS24" s="139">
        <v>17.569199999999999</v>
      </c>
      <c r="FT24" s="139">
        <v>0.79869999999999997</v>
      </c>
      <c r="FU24" s="139">
        <v>-11.13</v>
      </c>
      <c r="FV24" s="139">
        <v>13.76</v>
      </c>
      <c r="FW24" s="139">
        <v>-55.789499999999997</v>
      </c>
      <c r="FX24" s="138"/>
      <c r="FY24" s="138"/>
      <c r="FZ24" s="139">
        <v>0.40600000000000003</v>
      </c>
      <c r="GA24" s="138"/>
      <c r="GB24" s="139">
        <v>17.91</v>
      </c>
      <c r="GC24" s="139">
        <v>119.6525</v>
      </c>
      <c r="GD24" s="139">
        <v>135.34209999999999</v>
      </c>
      <c r="GE24" s="138"/>
      <c r="GF24" s="139">
        <v>68.730999999999995</v>
      </c>
      <c r="GG24" s="139">
        <v>20.100000000000001</v>
      </c>
      <c r="GH24" s="139">
        <v>-12.941599999999999</v>
      </c>
      <c r="GI24" s="139">
        <v>5.1365999999999996</v>
      </c>
      <c r="GJ24" s="139">
        <v>5.7935999999999996</v>
      </c>
      <c r="GK24" s="139">
        <v>1.6112</v>
      </c>
      <c r="GL24" s="138"/>
      <c r="GM24" s="138"/>
      <c r="GN24" s="139">
        <v>-15.8065</v>
      </c>
      <c r="GO24" s="139">
        <v>-24.6357</v>
      </c>
      <c r="GP24" s="139">
        <v>15.3</v>
      </c>
      <c r="GQ24" s="139">
        <v>25.401499999999999</v>
      </c>
      <c r="GR24" s="139">
        <v>8.8910999999999998</v>
      </c>
      <c r="GS24" s="139">
        <v>8.2621000000000002</v>
      </c>
      <c r="GT24" s="139">
        <v>-119.9885</v>
      </c>
      <c r="GU24" s="139">
        <v>-23.971</v>
      </c>
      <c r="GV24" s="139">
        <v>23.9543</v>
      </c>
      <c r="GW24" s="139">
        <v>-41.530999999999999</v>
      </c>
      <c r="GX24" s="140">
        <v>10.368449999999999</v>
      </c>
      <c r="GY24" s="139">
        <v>8.5170999999999992</v>
      </c>
      <c r="GZ24" s="139">
        <v>8.1542999999999992</v>
      </c>
      <c r="HA24" s="138"/>
      <c r="HB24" s="139">
        <v>43.658700000000003</v>
      </c>
      <c r="HC24" s="139">
        <v>45.615499999999997</v>
      </c>
      <c r="HD24" s="139">
        <v>284.5</v>
      </c>
      <c r="HE24" s="139">
        <v>-282.2577</v>
      </c>
      <c r="HF24" s="139">
        <v>-659.32780000000002</v>
      </c>
      <c r="HG24" s="139">
        <v>661.94439999999997</v>
      </c>
      <c r="HH24" s="139">
        <v>608.69830000000002</v>
      </c>
      <c r="HI24" s="139">
        <v>-43.6875</v>
      </c>
      <c r="HJ24" s="139">
        <v>-45.106999999999999</v>
      </c>
      <c r="HK24" s="139">
        <v>-48.195300000000003</v>
      </c>
      <c r="HL24" s="139">
        <v>-37.255699999999997</v>
      </c>
      <c r="HM24" s="139">
        <v>76.265699999999995</v>
      </c>
      <c r="HN24" s="139">
        <v>74.029899999999998</v>
      </c>
      <c r="HO24" s="139">
        <v>0</v>
      </c>
      <c r="HP24" s="138"/>
      <c r="HQ24" s="139">
        <v>4.0237999999999996</v>
      </c>
      <c r="HR24" s="139">
        <v>4.5841000000000003</v>
      </c>
      <c r="HS24" s="139">
        <v>-45.391599999999997</v>
      </c>
      <c r="HT24" s="139">
        <v>-45.525100000000002</v>
      </c>
      <c r="HU24" s="139">
        <v>62.58</v>
      </c>
      <c r="HV24" s="139">
        <v>62.06</v>
      </c>
      <c r="HW24" s="139">
        <v>1.6</v>
      </c>
      <c r="HX24" s="139">
        <v>2.4</v>
      </c>
      <c r="HY24" s="139">
        <v>21.739699999999999</v>
      </c>
      <c r="HZ24" s="139">
        <v>23.76</v>
      </c>
      <c r="IA24" s="139">
        <v>-350.89920000000001</v>
      </c>
      <c r="IB24" s="139">
        <v>83.573499999999996</v>
      </c>
      <c r="IC24" s="139">
        <v>83.855999999999995</v>
      </c>
      <c r="ID24" s="139">
        <v>14.5</v>
      </c>
      <c r="IE24" s="139">
        <v>-43.3</v>
      </c>
      <c r="IF24" s="139">
        <v>-2.8</v>
      </c>
      <c r="IG24" s="139">
        <v>-2.2999999999999998</v>
      </c>
      <c r="IH24" s="138"/>
      <c r="II24" s="139">
        <v>1.1554</v>
      </c>
      <c r="IJ24" s="139">
        <v>-594.23109999999997</v>
      </c>
      <c r="IK24" s="139">
        <v>-261.16230000000002</v>
      </c>
      <c r="IL24" s="139">
        <v>372.50839999999999</v>
      </c>
      <c r="IM24" s="139">
        <v>294.0849</v>
      </c>
      <c r="IN24" s="139">
        <v>-72.647900000000007</v>
      </c>
      <c r="IO24" s="139">
        <v>-290.2765</v>
      </c>
      <c r="IP24" s="139">
        <v>282.12099999999998</v>
      </c>
      <c r="IQ24" s="139">
        <v>-101.9824</v>
      </c>
      <c r="IR24" s="139">
        <v>-129.26740000000001</v>
      </c>
      <c r="IS24" s="139">
        <v>-275.40069999999997</v>
      </c>
      <c r="IT24" s="139">
        <v>122.37860000000001</v>
      </c>
      <c r="IU24" s="139">
        <v>122.27079999999999</v>
      </c>
      <c r="IV24" s="139">
        <v>108.75409999999999</v>
      </c>
      <c r="IW24" s="139">
        <v>-354.0951</v>
      </c>
      <c r="IX24" s="139">
        <v>132.7045</v>
      </c>
      <c r="IY24" s="139">
        <v>-223.4485</v>
      </c>
      <c r="IZ24" s="139">
        <v>227.05019999999999</v>
      </c>
      <c r="JA24" s="139">
        <v>-8.2797000000000001</v>
      </c>
      <c r="JB24" s="138"/>
      <c r="JC24" s="139">
        <v>4.8</v>
      </c>
      <c r="JD24" s="139">
        <v>7.7489999999999997</v>
      </c>
      <c r="JE24" s="139">
        <v>7.7619999999999996</v>
      </c>
      <c r="JF24" s="139">
        <v>-4.5599999999999996</v>
      </c>
      <c r="JG24" s="139">
        <v>-18.559999999999999</v>
      </c>
      <c r="JH24" s="138"/>
      <c r="JI24" s="139">
        <v>19.9817</v>
      </c>
      <c r="JJ24" s="139">
        <v>-51.711300000000001</v>
      </c>
      <c r="JK24" s="139">
        <v>-36.620100000000001</v>
      </c>
      <c r="JL24" s="139">
        <v>39.799999999999997</v>
      </c>
      <c r="JM24" s="139">
        <v>52.53</v>
      </c>
      <c r="JN24" s="139">
        <v>51.695</v>
      </c>
      <c r="JO24" s="139">
        <v>11.5121</v>
      </c>
      <c r="JP24" s="139">
        <v>13.862399999999999</v>
      </c>
      <c r="JQ24" s="139">
        <v>48.008499999999998</v>
      </c>
      <c r="JR24" s="139">
        <v>47.877299999999998</v>
      </c>
      <c r="JS24" s="139">
        <v>50.1995</v>
      </c>
      <c r="JT24" s="138"/>
      <c r="JU24" s="139">
        <v>45.1</v>
      </c>
      <c r="JV24" s="139">
        <v>21.044799999999999</v>
      </c>
      <c r="JW24" s="139">
        <v>6.49</v>
      </c>
      <c r="JX24" s="138"/>
      <c r="JY24" s="139">
        <v>-33.5015</v>
      </c>
      <c r="JZ24" s="139">
        <v>76.495800000000003</v>
      </c>
      <c r="KA24" s="139">
        <v>49.959099999999999</v>
      </c>
      <c r="KB24" s="139">
        <v>-32.026800000000001</v>
      </c>
      <c r="KC24" s="139">
        <v>-74.568600000000004</v>
      </c>
      <c r="KD24" s="139">
        <v>37.288400000000003</v>
      </c>
      <c r="KE24" s="139">
        <v>37.246099999999998</v>
      </c>
      <c r="KF24" s="139">
        <v>-54.4</v>
      </c>
      <c r="KG24" s="139">
        <v>55.1</v>
      </c>
      <c r="KH24" s="139">
        <v>-49.986699999999999</v>
      </c>
      <c r="KI24" s="139">
        <v>269.16809999999998</v>
      </c>
    </row>
    <row r="25" spans="1:295" ht="18" customHeight="1" x14ac:dyDescent="0.3">
      <c r="A25" s="131" t="s">
        <v>58</v>
      </c>
      <c r="B25" s="131" t="s">
        <v>789</v>
      </c>
      <c r="C25" s="132"/>
      <c r="D25" s="133">
        <v>18.113</v>
      </c>
      <c r="E25" s="133">
        <v>-26.563199999999998</v>
      </c>
      <c r="F25" s="133">
        <v>-34.631599999999999</v>
      </c>
      <c r="G25" s="133">
        <v>25.507100000000001</v>
      </c>
      <c r="H25" s="133">
        <v>0</v>
      </c>
      <c r="I25" s="133">
        <v>48.762300000000003</v>
      </c>
      <c r="J25" s="133">
        <v>-84.616399999999999</v>
      </c>
      <c r="K25" s="133">
        <v>62.6419</v>
      </c>
      <c r="L25" s="133">
        <v>31.911000000000001</v>
      </c>
      <c r="M25" s="133">
        <v>31.013200000000001</v>
      </c>
      <c r="N25" s="133">
        <v>-22.2</v>
      </c>
      <c r="O25" s="133">
        <v>-55.209000000000003</v>
      </c>
      <c r="P25" s="133">
        <v>50.6</v>
      </c>
      <c r="Q25" s="133">
        <v>15.731999999999999</v>
      </c>
      <c r="R25" s="133">
        <v>-50.6</v>
      </c>
      <c r="S25" s="133">
        <v>13.0366</v>
      </c>
      <c r="T25" s="133">
        <v>47.140599999999999</v>
      </c>
      <c r="U25" s="133">
        <v>13.245200000000001</v>
      </c>
      <c r="V25" s="133">
        <v>13.3697</v>
      </c>
      <c r="W25" s="133">
        <v>22.336400000000001</v>
      </c>
      <c r="X25" s="133">
        <v>17.569400000000002</v>
      </c>
      <c r="Y25" s="133">
        <v>0.58989999999999998</v>
      </c>
      <c r="Z25" s="133">
        <v>7.8174000000000001</v>
      </c>
      <c r="AA25" s="132"/>
      <c r="AB25" s="132"/>
      <c r="AC25" s="133">
        <v>-87.94</v>
      </c>
      <c r="AD25" s="133">
        <v>-87.68</v>
      </c>
      <c r="AE25" s="132"/>
      <c r="AF25" s="133">
        <v>22.2</v>
      </c>
      <c r="AG25" s="133">
        <v>52.8</v>
      </c>
      <c r="AH25" s="133">
        <v>9.3689999999999998</v>
      </c>
      <c r="AI25" s="133">
        <v>0.182</v>
      </c>
      <c r="AJ25" s="134">
        <v>-77.84</v>
      </c>
      <c r="AK25" s="133">
        <v>-72.38</v>
      </c>
      <c r="AL25" s="133">
        <v>-65.12</v>
      </c>
      <c r="AM25" s="133">
        <v>78.040000000000006</v>
      </c>
      <c r="AN25" s="133">
        <v>78.16</v>
      </c>
      <c r="AO25" s="133">
        <v>12.271699999999999</v>
      </c>
      <c r="AP25" s="133">
        <v>12.568099999999999</v>
      </c>
      <c r="AQ25" s="133">
        <v>71.153300000000002</v>
      </c>
      <c r="AR25" s="133">
        <v>72.718900000000005</v>
      </c>
      <c r="AS25" s="133">
        <v>46.063600000000001</v>
      </c>
      <c r="AT25" s="133">
        <v>-83.791700000000006</v>
      </c>
      <c r="AU25" s="133">
        <v>0</v>
      </c>
      <c r="AV25" s="133">
        <v>30.057400000000001</v>
      </c>
      <c r="AW25" s="133">
        <v>24.510100000000001</v>
      </c>
      <c r="AX25" s="133">
        <v>71.353399999999993</v>
      </c>
      <c r="AY25" s="133">
        <v>74.189599999999999</v>
      </c>
      <c r="AZ25" s="133">
        <v>-28.430399999999999</v>
      </c>
      <c r="BA25" s="133">
        <v>-27.889399999999998</v>
      </c>
      <c r="BB25" s="133">
        <v>-359.33269999999999</v>
      </c>
      <c r="BC25" s="133">
        <v>-12.871600000000001</v>
      </c>
      <c r="BD25" s="133">
        <v>-13.7</v>
      </c>
      <c r="BE25" s="133">
        <v>-13.8</v>
      </c>
      <c r="BF25" s="133">
        <v>87.581699999999998</v>
      </c>
      <c r="BG25" s="134">
        <v>0</v>
      </c>
      <c r="BH25" s="133">
        <v>-6.0232000000000001</v>
      </c>
      <c r="BI25" s="132"/>
      <c r="BJ25" s="133">
        <v>-18.599299999999999</v>
      </c>
      <c r="BK25" s="133">
        <v>9.7780000000000005</v>
      </c>
      <c r="BL25" s="133">
        <v>7.1254999999999997</v>
      </c>
      <c r="BM25" s="133">
        <v>4.9036999999999997</v>
      </c>
      <c r="BN25" s="133">
        <v>386.21159999999998</v>
      </c>
      <c r="BO25" s="133">
        <v>61.8</v>
      </c>
      <c r="BP25" s="133">
        <v>61.403199999999998</v>
      </c>
      <c r="BQ25" s="133">
        <v>-264.31139999999999</v>
      </c>
      <c r="BR25" s="133">
        <v>446.50740000000002</v>
      </c>
      <c r="BS25" s="132"/>
      <c r="BT25" s="133">
        <v>-116.465</v>
      </c>
      <c r="BU25" s="133">
        <v>118.3976</v>
      </c>
      <c r="BV25" s="133">
        <v>95.394499999999994</v>
      </c>
      <c r="BW25" s="133">
        <v>25.26</v>
      </c>
      <c r="BX25" s="133">
        <v>25.69</v>
      </c>
      <c r="BY25" s="133">
        <v>64.430000000000007</v>
      </c>
      <c r="BZ25" s="133">
        <v>77.760000000000005</v>
      </c>
      <c r="CA25" s="133">
        <v>-92.426199999999994</v>
      </c>
      <c r="CB25" s="133">
        <v>-91.8904</v>
      </c>
      <c r="CC25" s="133">
        <v>161.86799999999999</v>
      </c>
      <c r="CD25" s="133">
        <v>162.80950000000001</v>
      </c>
      <c r="CE25" s="133">
        <v>-3.0417000000000001</v>
      </c>
      <c r="CF25" s="133">
        <v>-104.2595</v>
      </c>
      <c r="CG25" s="133">
        <v>-104.5245</v>
      </c>
      <c r="CH25" s="133">
        <v>2.8140999999999998</v>
      </c>
      <c r="CI25" s="133">
        <v>0</v>
      </c>
      <c r="CJ25" s="132"/>
      <c r="CK25" s="132"/>
      <c r="CL25" s="133">
        <v>133.1</v>
      </c>
      <c r="CM25" s="133">
        <v>120.5</v>
      </c>
      <c r="CN25" s="133">
        <v>-17.190000000000001</v>
      </c>
      <c r="CO25" s="133">
        <v>77.817899999999995</v>
      </c>
      <c r="CP25" s="133">
        <v>76.5197</v>
      </c>
      <c r="CQ25" s="133">
        <v>75.156300000000002</v>
      </c>
      <c r="CR25" s="133">
        <v>14.5908</v>
      </c>
      <c r="CS25" s="133">
        <v>14.792899999999999</v>
      </c>
      <c r="CT25" s="133">
        <v>-36.241900000000001</v>
      </c>
      <c r="CU25" s="133">
        <v>-27.805199999999999</v>
      </c>
      <c r="CV25" s="133">
        <v>-34.343200000000003</v>
      </c>
      <c r="CW25" s="133">
        <v>12.2484</v>
      </c>
      <c r="CX25" s="133">
        <v>69.86</v>
      </c>
      <c r="CY25" s="133">
        <v>37.14</v>
      </c>
      <c r="CZ25" s="133">
        <v>48.288600000000002</v>
      </c>
      <c r="DA25" s="133">
        <v>45.707700000000003</v>
      </c>
      <c r="DB25" s="133">
        <v>-20.98</v>
      </c>
      <c r="DC25" s="133">
        <v>-2.903</v>
      </c>
      <c r="DD25" s="132"/>
      <c r="DE25" s="132"/>
      <c r="DF25" s="133">
        <v>-34.901499999999999</v>
      </c>
      <c r="DG25" s="132"/>
      <c r="DH25" s="133">
        <v>-21.4937</v>
      </c>
      <c r="DI25" s="133">
        <v>-100.4</v>
      </c>
      <c r="DJ25" s="133">
        <v>-100.5</v>
      </c>
      <c r="DK25" s="133">
        <v>29.2209</v>
      </c>
      <c r="DL25" s="133">
        <v>70.028700000000001</v>
      </c>
      <c r="DM25" s="133">
        <v>62.477600000000002</v>
      </c>
      <c r="DN25" s="133">
        <v>99.627700000000004</v>
      </c>
      <c r="DO25" s="133">
        <v>69.790000000000006</v>
      </c>
      <c r="DP25" s="133">
        <v>0</v>
      </c>
      <c r="DQ25" s="133">
        <v>64.774500000000003</v>
      </c>
      <c r="DR25" s="133">
        <v>35.311999999999998</v>
      </c>
      <c r="DS25" s="133">
        <v>-25.17</v>
      </c>
      <c r="DT25" s="133">
        <v>-25.4</v>
      </c>
      <c r="DU25" s="133">
        <v>87.37</v>
      </c>
      <c r="DV25" s="133">
        <v>84.38</v>
      </c>
      <c r="DW25" s="133">
        <v>35.181800000000003</v>
      </c>
      <c r="DX25" s="133">
        <v>35.090899999999998</v>
      </c>
      <c r="DY25" s="133">
        <v>-92.437799999999996</v>
      </c>
      <c r="DZ25" s="133">
        <v>-90.718199999999996</v>
      </c>
      <c r="EA25" s="133">
        <v>163.58029999999999</v>
      </c>
      <c r="EB25" s="133">
        <v>110.3689</v>
      </c>
      <c r="EC25" s="133">
        <v>107.7032</v>
      </c>
      <c r="ED25" s="133">
        <v>108.9545</v>
      </c>
      <c r="EE25" s="133">
        <v>80.216399999999993</v>
      </c>
      <c r="EF25" s="133">
        <v>59.153799999999997</v>
      </c>
      <c r="EG25" s="133">
        <v>-30.207000000000001</v>
      </c>
      <c r="EH25" s="133">
        <v>272.67259999999999</v>
      </c>
      <c r="EI25" s="133">
        <v>342.20710000000003</v>
      </c>
      <c r="EJ25" s="132"/>
      <c r="EK25" s="133">
        <v>-41.079700000000003</v>
      </c>
      <c r="EL25" s="133">
        <v>-38.267600000000002</v>
      </c>
      <c r="EM25" s="133">
        <v>8.0888000000000009</v>
      </c>
      <c r="EN25" s="133">
        <v>62.253300000000003</v>
      </c>
      <c r="EO25" s="133">
        <v>59.3872</v>
      </c>
      <c r="EP25" s="133">
        <v>55.344000000000001</v>
      </c>
      <c r="EQ25" s="133">
        <v>-104.1152</v>
      </c>
      <c r="ER25" s="133">
        <v>-105.0528</v>
      </c>
      <c r="ES25" s="133">
        <v>-21.4497</v>
      </c>
      <c r="ET25" s="133">
        <v>13.65</v>
      </c>
      <c r="EU25" s="133">
        <v>-14.13</v>
      </c>
      <c r="EV25" s="133">
        <v>0.9</v>
      </c>
      <c r="EW25" s="133">
        <v>15.1181</v>
      </c>
      <c r="EX25" s="133">
        <v>57.096499999999999</v>
      </c>
      <c r="EY25" s="133">
        <v>-40.009700000000002</v>
      </c>
      <c r="EZ25" s="133">
        <v>-39.289400000000001</v>
      </c>
      <c r="FA25" s="133">
        <v>12.053900000000001</v>
      </c>
      <c r="FB25" s="133">
        <v>-57.1768</v>
      </c>
      <c r="FC25" s="133">
        <v>26.068100000000001</v>
      </c>
      <c r="FD25" s="133">
        <v>23.2988</v>
      </c>
      <c r="FE25" s="133">
        <v>0</v>
      </c>
      <c r="FF25" s="133">
        <v>23.139700000000001</v>
      </c>
      <c r="FG25" s="133">
        <v>37.9116</v>
      </c>
      <c r="FH25" s="133">
        <v>38.434100000000001</v>
      </c>
      <c r="FI25" s="133">
        <v>36.872500000000002</v>
      </c>
      <c r="FJ25" s="133">
        <v>91.933499999999995</v>
      </c>
      <c r="FK25" s="133">
        <v>92.100999999999999</v>
      </c>
      <c r="FL25" s="133">
        <v>-169.29830000000001</v>
      </c>
      <c r="FM25" s="133">
        <v>94.840500000000006</v>
      </c>
      <c r="FN25" s="133">
        <v>95.775199999999998</v>
      </c>
      <c r="FO25" s="133">
        <v>-128.96029999999999</v>
      </c>
      <c r="FP25" s="133">
        <v>-119.2856</v>
      </c>
      <c r="FQ25" s="133">
        <v>-48.932000000000002</v>
      </c>
      <c r="FR25" s="133">
        <v>-43.67</v>
      </c>
      <c r="FS25" s="133">
        <v>16.367999999999999</v>
      </c>
      <c r="FT25" s="133">
        <v>0.83279999999999998</v>
      </c>
      <c r="FU25" s="133">
        <v>-10.47</v>
      </c>
      <c r="FV25" s="133">
        <v>14.98</v>
      </c>
      <c r="FW25" s="133">
        <v>-48.990900000000003</v>
      </c>
      <c r="FX25" s="132"/>
      <c r="FY25" s="133">
        <v>-15.07</v>
      </c>
      <c r="FZ25" s="133">
        <v>0.41099999999999998</v>
      </c>
      <c r="GA25" s="132"/>
      <c r="GB25" s="133">
        <v>22.14</v>
      </c>
      <c r="GC25" s="133">
        <v>121.22190000000001</v>
      </c>
      <c r="GD25" s="133">
        <v>129.59379999999999</v>
      </c>
      <c r="GE25" s="132"/>
      <c r="GF25" s="133">
        <v>74.1036</v>
      </c>
      <c r="GG25" s="133">
        <v>20.2</v>
      </c>
      <c r="GH25" s="133">
        <v>-14.860799999999999</v>
      </c>
      <c r="GI25" s="133">
        <v>4.7149999999999999</v>
      </c>
      <c r="GJ25" s="133">
        <v>5.3432000000000004</v>
      </c>
      <c r="GK25" s="133">
        <v>1.7781</v>
      </c>
      <c r="GL25" s="132"/>
      <c r="GM25" s="132"/>
      <c r="GN25" s="133">
        <v>-16.217500000000001</v>
      </c>
      <c r="GO25" s="133">
        <v>-27.479700000000001</v>
      </c>
      <c r="GP25" s="133">
        <v>16.087299999999999</v>
      </c>
      <c r="GQ25" s="133">
        <v>28.7776</v>
      </c>
      <c r="GR25" s="133">
        <v>7.9368999999999996</v>
      </c>
      <c r="GS25" s="133">
        <v>8.5886999999999993</v>
      </c>
      <c r="GT25" s="133">
        <v>-130.3117</v>
      </c>
      <c r="GU25" s="133">
        <v>-26.075399999999998</v>
      </c>
      <c r="GV25" s="133">
        <v>25.747900000000001</v>
      </c>
      <c r="GW25" s="133">
        <v>-46.051000000000002</v>
      </c>
      <c r="GX25" s="134">
        <v>9.5581999999999994</v>
      </c>
      <c r="GY25" s="133">
        <v>9.3472000000000008</v>
      </c>
      <c r="GZ25" s="133">
        <v>8.9981000000000009</v>
      </c>
      <c r="HA25" s="132"/>
      <c r="HB25" s="133">
        <v>49.3782</v>
      </c>
      <c r="HC25" s="133">
        <v>51.6736</v>
      </c>
      <c r="HD25" s="133">
        <v>281.60000000000002</v>
      </c>
      <c r="HE25" s="133">
        <v>-279.35219999999998</v>
      </c>
      <c r="HF25" s="133">
        <v>-682.36389999999994</v>
      </c>
      <c r="HG25" s="133">
        <v>687.96720000000005</v>
      </c>
      <c r="HH25" s="133">
        <v>671.03989999999999</v>
      </c>
      <c r="HI25" s="133">
        <v>-49.196399999999997</v>
      </c>
      <c r="HJ25" s="133">
        <v>-49.552999999999997</v>
      </c>
      <c r="HK25" s="133">
        <v>-40.930799999999998</v>
      </c>
      <c r="HL25" s="133">
        <v>-30.984300000000001</v>
      </c>
      <c r="HM25" s="133">
        <v>74.041700000000006</v>
      </c>
      <c r="HN25" s="133">
        <v>72.111699999999999</v>
      </c>
      <c r="HO25" s="132"/>
      <c r="HP25" s="132"/>
      <c r="HQ25" s="133">
        <v>11.4177</v>
      </c>
      <c r="HR25" s="133">
        <v>10.6487</v>
      </c>
      <c r="HS25" s="133">
        <v>-49.129300000000001</v>
      </c>
      <c r="HT25" s="133">
        <v>-48.566600000000001</v>
      </c>
      <c r="HU25" s="133">
        <v>68.34</v>
      </c>
      <c r="HV25" s="133">
        <v>66.25</v>
      </c>
      <c r="HW25" s="133">
        <v>4.5999999999999996</v>
      </c>
      <c r="HX25" s="133">
        <v>4.0999999999999996</v>
      </c>
      <c r="HY25" s="133">
        <v>21.760999999999999</v>
      </c>
      <c r="HZ25" s="133">
        <v>23.36</v>
      </c>
      <c r="IA25" s="133">
        <v>-334.05149999999998</v>
      </c>
      <c r="IB25" s="133">
        <v>85.775400000000005</v>
      </c>
      <c r="IC25" s="133">
        <v>84.113299999999995</v>
      </c>
      <c r="ID25" s="133">
        <v>15.1</v>
      </c>
      <c r="IE25" s="133">
        <v>-45.7</v>
      </c>
      <c r="IF25" s="133">
        <v>-8.8000000000000007</v>
      </c>
      <c r="IG25" s="133">
        <v>-9.1999999999999993</v>
      </c>
      <c r="IH25" s="133">
        <v>1.4293</v>
      </c>
      <c r="II25" s="132"/>
      <c r="IJ25" s="133">
        <v>-655.66129999999998</v>
      </c>
      <c r="IK25" s="133">
        <v>-322.81349999999998</v>
      </c>
      <c r="IL25" s="133">
        <v>451.73149999999998</v>
      </c>
      <c r="IM25" s="133">
        <v>354.17630000000003</v>
      </c>
      <c r="IN25" s="133">
        <v>-61.756</v>
      </c>
      <c r="IO25" s="133">
        <v>-353.27929999999998</v>
      </c>
      <c r="IP25" s="133">
        <v>348.5505</v>
      </c>
      <c r="IQ25" s="133">
        <v>-146.07169999999999</v>
      </c>
      <c r="IR25" s="133">
        <v>-171.47139999999999</v>
      </c>
      <c r="IS25" s="133">
        <v>-339.94209999999998</v>
      </c>
      <c r="IT25" s="133">
        <v>128.35830000000001</v>
      </c>
      <c r="IU25" s="133">
        <v>128.92590000000001</v>
      </c>
      <c r="IV25" s="133">
        <v>145.30690000000001</v>
      </c>
      <c r="IW25" s="133">
        <v>-433.53089999999997</v>
      </c>
      <c r="IX25" s="133">
        <v>179.66</v>
      </c>
      <c r="IY25" s="133">
        <v>-257.65260000000001</v>
      </c>
      <c r="IZ25" s="133">
        <v>263.077</v>
      </c>
      <c r="JA25" s="133">
        <v>-7.8567</v>
      </c>
      <c r="JB25" s="132"/>
      <c r="JC25" s="133">
        <v>5.36</v>
      </c>
      <c r="JD25" s="133">
        <v>8.0500000000000007</v>
      </c>
      <c r="JE25" s="133">
        <v>7.9939999999999998</v>
      </c>
      <c r="JF25" s="133">
        <v>-5.2</v>
      </c>
      <c r="JG25" s="133">
        <v>-19.28</v>
      </c>
      <c r="JH25" s="132"/>
      <c r="JI25" s="133">
        <v>21.4466</v>
      </c>
      <c r="JJ25" s="133">
        <v>-55.3429</v>
      </c>
      <c r="JK25" s="133">
        <v>-35.741199999999999</v>
      </c>
      <c r="JL25" s="133">
        <v>41.1</v>
      </c>
      <c r="JM25" s="133">
        <v>52.405000000000001</v>
      </c>
      <c r="JN25" s="133">
        <v>52.843000000000004</v>
      </c>
      <c r="JO25" s="133">
        <v>11.3177</v>
      </c>
      <c r="JP25" s="133">
        <v>13.773400000000001</v>
      </c>
      <c r="JQ25" s="133">
        <v>47.386699999999998</v>
      </c>
      <c r="JR25" s="133">
        <v>47.647300000000001</v>
      </c>
      <c r="JS25" s="133">
        <v>48.334000000000003</v>
      </c>
      <c r="JT25" s="132"/>
      <c r="JU25" s="133">
        <v>45.5</v>
      </c>
      <c r="JV25" s="133">
        <v>21.490300000000001</v>
      </c>
      <c r="JW25" s="133">
        <v>6.83</v>
      </c>
      <c r="JX25" s="132"/>
      <c r="JY25" s="133">
        <v>-24.275300000000001</v>
      </c>
      <c r="JZ25" s="133">
        <v>72.060900000000004</v>
      </c>
      <c r="KA25" s="133">
        <v>42.684800000000003</v>
      </c>
      <c r="KB25" s="133">
        <v>-24.154299999999999</v>
      </c>
      <c r="KC25" s="133">
        <v>-70.984399999999994</v>
      </c>
      <c r="KD25" s="133">
        <v>29.888300000000001</v>
      </c>
      <c r="KE25" s="133">
        <v>40.921799999999998</v>
      </c>
      <c r="KF25" s="133">
        <v>-53.4</v>
      </c>
      <c r="KG25" s="133">
        <v>53.5</v>
      </c>
      <c r="KH25" s="133">
        <v>-13.424899999999999</v>
      </c>
      <c r="KI25" s="133">
        <v>243.4366</v>
      </c>
    </row>
    <row r="26" spans="1:295" ht="18" customHeight="1" x14ac:dyDescent="0.3">
      <c r="A26" s="131" t="s">
        <v>58</v>
      </c>
      <c r="B26" s="131" t="s">
        <v>790</v>
      </c>
      <c r="C26" s="135"/>
      <c r="D26" s="136">
        <v>18.542200000000001</v>
      </c>
      <c r="E26" s="136">
        <v>-27.6174</v>
      </c>
      <c r="F26" s="136">
        <v>-33.692399999999999</v>
      </c>
      <c r="G26" s="136">
        <v>27.551500000000001</v>
      </c>
      <c r="H26" s="136">
        <v>0</v>
      </c>
      <c r="I26" s="136">
        <v>51.813299999999998</v>
      </c>
      <c r="J26" s="136">
        <v>-93.6875</v>
      </c>
      <c r="K26" s="136">
        <v>65.682500000000005</v>
      </c>
      <c r="L26" s="136">
        <v>33.393000000000001</v>
      </c>
      <c r="M26" s="136">
        <v>32.532400000000003</v>
      </c>
      <c r="N26" s="136">
        <v>-22.2</v>
      </c>
      <c r="O26" s="136">
        <v>-62.121000000000002</v>
      </c>
      <c r="P26" s="136">
        <v>57.2</v>
      </c>
      <c r="Q26" s="136">
        <v>21.527999999999999</v>
      </c>
      <c r="R26" s="136">
        <v>-57.2</v>
      </c>
      <c r="S26" s="136">
        <v>13.1358</v>
      </c>
      <c r="T26" s="136">
        <v>53.459000000000003</v>
      </c>
      <c r="U26" s="136">
        <v>14.128500000000001</v>
      </c>
      <c r="V26" s="136">
        <v>14.487</v>
      </c>
      <c r="W26" s="136">
        <v>23.879100000000001</v>
      </c>
      <c r="X26" s="136">
        <v>17.785499999999999</v>
      </c>
      <c r="Y26" s="136">
        <v>0.66690000000000005</v>
      </c>
      <c r="Z26" s="136">
        <v>7.8815</v>
      </c>
      <c r="AA26" s="135"/>
      <c r="AB26" s="135"/>
      <c r="AC26" s="136">
        <v>-90.76</v>
      </c>
      <c r="AD26" s="136">
        <v>-90.88</v>
      </c>
      <c r="AE26" s="135"/>
      <c r="AF26" s="136">
        <v>22.2</v>
      </c>
      <c r="AG26" s="136">
        <v>61.6</v>
      </c>
      <c r="AH26" s="136">
        <v>9.7050000000000001</v>
      </c>
      <c r="AI26" s="136">
        <v>0.184</v>
      </c>
      <c r="AJ26" s="137">
        <v>-76.739999999999995</v>
      </c>
      <c r="AK26" s="136">
        <v>-76.81</v>
      </c>
      <c r="AL26" s="136">
        <v>-63.75</v>
      </c>
      <c r="AM26" s="136">
        <v>76.94</v>
      </c>
      <c r="AN26" s="136">
        <v>77.87</v>
      </c>
      <c r="AO26" s="136">
        <v>12.12</v>
      </c>
      <c r="AP26" s="136">
        <v>12.1295</v>
      </c>
      <c r="AQ26" s="136">
        <v>74.212699999999998</v>
      </c>
      <c r="AR26" s="136">
        <v>77.695300000000003</v>
      </c>
      <c r="AS26" s="136">
        <v>50.580100000000002</v>
      </c>
      <c r="AT26" s="136">
        <v>-81.975899999999996</v>
      </c>
      <c r="AU26" s="136">
        <v>0</v>
      </c>
      <c r="AV26" s="136">
        <v>4.7579000000000002</v>
      </c>
      <c r="AW26" s="136">
        <v>4.7129000000000003</v>
      </c>
      <c r="AX26" s="136">
        <v>81.090999999999994</v>
      </c>
      <c r="AY26" s="136">
        <v>83.453699999999998</v>
      </c>
      <c r="AZ26" s="136">
        <v>-41.856900000000003</v>
      </c>
      <c r="BA26" s="136">
        <v>-44.933399999999999</v>
      </c>
      <c r="BB26" s="136">
        <v>-383.73270000000002</v>
      </c>
      <c r="BC26" s="136">
        <v>-7.7812999999999999</v>
      </c>
      <c r="BD26" s="136">
        <v>-13.9</v>
      </c>
      <c r="BE26" s="136">
        <v>-14.1</v>
      </c>
      <c r="BF26" s="136">
        <v>87.526399999999995</v>
      </c>
      <c r="BG26" s="137">
        <v>0</v>
      </c>
      <c r="BH26" s="136">
        <v>-6.3305999999999996</v>
      </c>
      <c r="BI26" s="135"/>
      <c r="BJ26" s="136">
        <v>-21.0413</v>
      </c>
      <c r="BK26" s="136">
        <v>10.964499999999999</v>
      </c>
      <c r="BL26" s="136">
        <v>7.7019000000000002</v>
      </c>
      <c r="BM26" s="136">
        <v>5.2203999999999997</v>
      </c>
      <c r="BN26" s="136">
        <v>408.76479999999998</v>
      </c>
      <c r="BO26" s="136">
        <v>67.659499999999994</v>
      </c>
      <c r="BP26" s="136">
        <v>67.415400000000005</v>
      </c>
      <c r="BQ26" s="136">
        <v>-305.40370000000001</v>
      </c>
      <c r="BR26" s="136">
        <v>469.22739999999999</v>
      </c>
      <c r="BS26" s="135"/>
      <c r="BT26" s="136">
        <v>-77.086600000000004</v>
      </c>
      <c r="BU26" s="136">
        <v>79.399500000000003</v>
      </c>
      <c r="BV26" s="136">
        <v>100.9033</v>
      </c>
      <c r="BW26" s="136">
        <v>27.08</v>
      </c>
      <c r="BX26" s="136">
        <v>27.42</v>
      </c>
      <c r="BY26" s="136">
        <v>68.62</v>
      </c>
      <c r="BZ26" s="136">
        <v>82.08</v>
      </c>
      <c r="CA26" s="136">
        <v>-97.516599999999997</v>
      </c>
      <c r="CB26" s="136">
        <v>-97.248699999999999</v>
      </c>
      <c r="CC26" s="136">
        <v>161.7987</v>
      </c>
      <c r="CD26" s="136">
        <v>162.18100000000001</v>
      </c>
      <c r="CE26" s="136">
        <v>-4.7146999999999997</v>
      </c>
      <c r="CF26" s="136">
        <v>-69.802300000000002</v>
      </c>
      <c r="CG26" s="136">
        <v>-69.575400000000002</v>
      </c>
      <c r="CH26" s="136">
        <v>6.6387</v>
      </c>
      <c r="CI26" s="136">
        <v>-61.070700000000002</v>
      </c>
      <c r="CJ26" s="135"/>
      <c r="CK26" s="135"/>
      <c r="CL26" s="136">
        <v>148.6</v>
      </c>
      <c r="CM26" s="136">
        <v>125.5</v>
      </c>
      <c r="CN26" s="136">
        <v>-17.52</v>
      </c>
      <c r="CO26" s="136">
        <v>71.950599999999994</v>
      </c>
      <c r="CP26" s="136">
        <v>71.845200000000006</v>
      </c>
      <c r="CQ26" s="136">
        <v>70.786500000000004</v>
      </c>
      <c r="CR26" s="136">
        <v>11.375999999999999</v>
      </c>
      <c r="CS26" s="136">
        <v>11.526300000000001</v>
      </c>
      <c r="CT26" s="136">
        <v>-30.288799999999998</v>
      </c>
      <c r="CU26" s="136">
        <v>-33.421999999999997</v>
      </c>
      <c r="CV26" s="136">
        <v>-27.8599</v>
      </c>
      <c r="CW26" s="136">
        <v>12.5959</v>
      </c>
      <c r="CX26" s="136">
        <v>67.87</v>
      </c>
      <c r="CY26" s="136">
        <v>37.28</v>
      </c>
      <c r="CZ26" s="136">
        <v>51.101100000000002</v>
      </c>
      <c r="DA26" s="136">
        <v>48.6374</v>
      </c>
      <c r="DB26" s="136">
        <v>-22.64</v>
      </c>
      <c r="DC26" s="135"/>
      <c r="DD26" s="136">
        <v>61.246000000000002</v>
      </c>
      <c r="DE26" s="136">
        <v>60.286700000000003</v>
      </c>
      <c r="DF26" s="136">
        <v>-80.480400000000003</v>
      </c>
      <c r="DG26" s="135"/>
      <c r="DH26" s="136">
        <v>-23.057500000000001</v>
      </c>
      <c r="DI26" s="136">
        <v>-106.9</v>
      </c>
      <c r="DJ26" s="136">
        <v>-109.9</v>
      </c>
      <c r="DK26" s="136">
        <v>29.8306</v>
      </c>
      <c r="DL26" s="136">
        <v>75.302099999999996</v>
      </c>
      <c r="DM26" s="136">
        <v>69.052700000000002</v>
      </c>
      <c r="DN26" s="136">
        <v>105.4871</v>
      </c>
      <c r="DO26" s="136">
        <v>74.48</v>
      </c>
      <c r="DP26" s="136">
        <v>-8.09</v>
      </c>
      <c r="DQ26" s="136">
        <v>69.037000000000006</v>
      </c>
      <c r="DR26" s="136">
        <v>81.064599999999999</v>
      </c>
      <c r="DS26" s="136">
        <v>-24.15</v>
      </c>
      <c r="DT26" s="136">
        <v>-24.23</v>
      </c>
      <c r="DU26" s="136">
        <v>93.56</v>
      </c>
      <c r="DV26" s="136">
        <v>90.71</v>
      </c>
      <c r="DW26" s="136">
        <v>79.890900000000002</v>
      </c>
      <c r="DX26" s="136">
        <v>78.290899999999993</v>
      </c>
      <c r="DY26" s="136">
        <v>-90.913399999999996</v>
      </c>
      <c r="DZ26" s="136">
        <v>-88.490899999999996</v>
      </c>
      <c r="EA26" s="136">
        <v>199.119</v>
      </c>
      <c r="EB26" s="136">
        <v>143.9853</v>
      </c>
      <c r="EC26" s="136">
        <v>141.0256</v>
      </c>
      <c r="ED26" s="136">
        <v>142.9872</v>
      </c>
      <c r="EE26" s="136">
        <v>75.738200000000006</v>
      </c>
      <c r="EF26" s="136">
        <v>53.741199999999999</v>
      </c>
      <c r="EG26" s="136">
        <v>-31.713999999999999</v>
      </c>
      <c r="EH26" s="136">
        <v>310.91239999999999</v>
      </c>
      <c r="EI26" s="136">
        <v>284.73899999999998</v>
      </c>
      <c r="EJ26" s="135"/>
      <c r="EK26" s="136">
        <v>-31.876300000000001</v>
      </c>
      <c r="EL26" s="136">
        <v>-29.263000000000002</v>
      </c>
      <c r="EM26" s="136">
        <v>16.948599999999999</v>
      </c>
      <c r="EN26" s="136">
        <v>62.027700000000003</v>
      </c>
      <c r="EO26" s="136">
        <v>58.689799999999998</v>
      </c>
      <c r="EP26" s="136">
        <v>38.448</v>
      </c>
      <c r="EQ26" s="136">
        <v>-97.226200000000006</v>
      </c>
      <c r="ER26" s="136">
        <v>-98.512500000000003</v>
      </c>
      <c r="ES26" s="136">
        <v>-15.134499999999999</v>
      </c>
      <c r="ET26" s="136">
        <v>15.06</v>
      </c>
      <c r="EU26" s="136">
        <v>-12.62</v>
      </c>
      <c r="EV26" s="136">
        <v>1.1000000000000001</v>
      </c>
      <c r="EW26" s="136">
        <v>15.8992</v>
      </c>
      <c r="EX26" s="136">
        <v>54.617600000000003</v>
      </c>
      <c r="EY26" s="136">
        <v>-40.723500000000001</v>
      </c>
      <c r="EZ26" s="136">
        <v>-39.406999999999996</v>
      </c>
      <c r="FA26" s="136">
        <v>11.3437</v>
      </c>
      <c r="FB26" s="136">
        <v>-50.694099999999999</v>
      </c>
      <c r="FC26" s="136">
        <v>21.104099999999999</v>
      </c>
      <c r="FD26" s="136">
        <v>24.600999999999999</v>
      </c>
      <c r="FE26" s="136">
        <v>0</v>
      </c>
      <c r="FF26" s="136">
        <v>24.0595</v>
      </c>
      <c r="FG26" s="136">
        <v>36.3292</v>
      </c>
      <c r="FH26" s="136">
        <v>37.492199999999997</v>
      </c>
      <c r="FI26" s="136">
        <v>36.522500000000001</v>
      </c>
      <c r="FJ26" s="136">
        <v>99.971400000000003</v>
      </c>
      <c r="FK26" s="136">
        <v>97.459599999999995</v>
      </c>
      <c r="FL26" s="136">
        <v>-169.29830000000001</v>
      </c>
      <c r="FM26" s="136">
        <v>92.842699999999994</v>
      </c>
      <c r="FN26" s="136">
        <v>92.712400000000002</v>
      </c>
      <c r="FO26" s="136">
        <v>-126.94710000000001</v>
      </c>
      <c r="FP26" s="136">
        <v>-116.99209999999999</v>
      </c>
      <c r="FQ26" s="136">
        <v>-46.705399999999997</v>
      </c>
      <c r="FR26" s="136">
        <v>-42.96</v>
      </c>
      <c r="FS26" s="136">
        <v>16.065300000000001</v>
      </c>
      <c r="FT26" s="136">
        <v>0.86699999999999999</v>
      </c>
      <c r="FU26" s="136">
        <v>-10.29</v>
      </c>
      <c r="FV26" s="136">
        <v>15.35</v>
      </c>
      <c r="FW26" s="136">
        <v>-48.1173</v>
      </c>
      <c r="FX26" s="135"/>
      <c r="FY26" s="135"/>
      <c r="FZ26" s="136">
        <v>0.499</v>
      </c>
      <c r="GA26" s="135"/>
      <c r="GB26" s="136">
        <v>23.44</v>
      </c>
      <c r="GC26" s="136">
        <v>118.423</v>
      </c>
      <c r="GD26" s="136">
        <v>129.0641</v>
      </c>
      <c r="GE26" s="135"/>
      <c r="GF26" s="136">
        <v>76.068600000000004</v>
      </c>
      <c r="GG26" s="136">
        <v>20.9</v>
      </c>
      <c r="GH26" s="136">
        <v>-15.291700000000001</v>
      </c>
      <c r="GI26" s="136">
        <v>4.4870000000000001</v>
      </c>
      <c r="GJ26" s="136">
        <v>4.8570000000000002</v>
      </c>
      <c r="GK26" s="136">
        <v>1.8152999999999999</v>
      </c>
      <c r="GL26" s="135"/>
      <c r="GM26" s="135"/>
      <c r="GN26" s="137">
        <v>-16.511399999999998</v>
      </c>
      <c r="GO26" s="136">
        <v>-29.434699999999999</v>
      </c>
      <c r="GP26" s="136">
        <v>15.4183</v>
      </c>
      <c r="GQ26" s="136">
        <v>30.554200000000002</v>
      </c>
      <c r="GR26" s="136">
        <v>11.4594</v>
      </c>
      <c r="GS26" s="136">
        <v>9.8495000000000008</v>
      </c>
      <c r="GT26" s="136">
        <v>-132.00190000000001</v>
      </c>
      <c r="GU26" s="136">
        <v>-26.995799999999999</v>
      </c>
      <c r="GV26" s="136">
        <v>26.773299999999999</v>
      </c>
      <c r="GW26" s="136">
        <v>-48.9679</v>
      </c>
      <c r="GX26" s="136">
        <v>9.5581999999999994</v>
      </c>
      <c r="GY26" s="136">
        <v>10.051600000000001</v>
      </c>
      <c r="GZ26" s="136">
        <v>9.6309000000000005</v>
      </c>
      <c r="HA26" s="136">
        <v>11</v>
      </c>
      <c r="HB26" s="136">
        <v>51.328499999999998</v>
      </c>
      <c r="HC26" s="136">
        <v>49.209099999999999</v>
      </c>
      <c r="HD26" s="136">
        <v>281.2</v>
      </c>
      <c r="HE26" s="136">
        <v>-279.32729999999998</v>
      </c>
      <c r="HF26" s="136">
        <v>-663.48900000000003</v>
      </c>
      <c r="HG26" s="136">
        <v>664.40949999999998</v>
      </c>
      <c r="HH26" s="136">
        <v>605.9932</v>
      </c>
      <c r="HI26" s="136">
        <v>-51.513800000000003</v>
      </c>
      <c r="HJ26" s="136">
        <v>-48.492699999999999</v>
      </c>
      <c r="HK26" s="136">
        <v>-40.978400000000001</v>
      </c>
      <c r="HL26" s="136">
        <v>-29.547599999999999</v>
      </c>
      <c r="HM26" s="136">
        <v>70.528999999999996</v>
      </c>
      <c r="HN26" s="136">
        <v>70.803299999999993</v>
      </c>
      <c r="HO26" s="135"/>
      <c r="HP26" s="135"/>
      <c r="HQ26" s="136">
        <v>15.801299999999999</v>
      </c>
      <c r="HR26" s="136">
        <v>15.757400000000001</v>
      </c>
      <c r="HS26" s="136">
        <v>-45.675199999999997</v>
      </c>
      <c r="HT26" s="136">
        <v>-44.174799999999998</v>
      </c>
      <c r="HU26" s="136">
        <v>45.66</v>
      </c>
      <c r="HV26" s="136">
        <v>45.52</v>
      </c>
      <c r="HW26" s="136">
        <v>7.6</v>
      </c>
      <c r="HX26" s="136">
        <v>8.6</v>
      </c>
      <c r="HY26" s="136">
        <v>21.699100000000001</v>
      </c>
      <c r="HZ26" s="136">
        <v>8.48</v>
      </c>
      <c r="IA26" s="136">
        <v>-347.04399999999998</v>
      </c>
      <c r="IB26" s="136">
        <v>94.674300000000002</v>
      </c>
      <c r="IC26" s="136">
        <v>94.445400000000006</v>
      </c>
      <c r="ID26" s="136">
        <v>15.1</v>
      </c>
      <c r="IE26" s="136">
        <v>-41.4</v>
      </c>
      <c r="IF26" s="136">
        <v>-14.8</v>
      </c>
      <c r="IG26" s="136">
        <v>-15.5</v>
      </c>
      <c r="IH26" s="135"/>
      <c r="II26" s="136">
        <v>1.266</v>
      </c>
      <c r="IJ26" s="136">
        <v>-594.27419999999995</v>
      </c>
      <c r="IK26" s="136">
        <v>-265.12180000000001</v>
      </c>
      <c r="IL26" s="136">
        <v>380.60579999999999</v>
      </c>
      <c r="IM26" s="136">
        <v>292.44650000000001</v>
      </c>
      <c r="IN26" s="136">
        <v>-67.772000000000006</v>
      </c>
      <c r="IO26" s="136">
        <v>-284.57159999999999</v>
      </c>
      <c r="IP26" s="136">
        <v>283.60579999999999</v>
      </c>
      <c r="IQ26" s="136">
        <v>-188.17570000000001</v>
      </c>
      <c r="IR26" s="136">
        <v>-143.63749999999999</v>
      </c>
      <c r="IS26" s="136">
        <v>-280.39350000000002</v>
      </c>
      <c r="IT26" s="136">
        <v>154.166</v>
      </c>
      <c r="IU26" s="136">
        <v>154.67699999999999</v>
      </c>
      <c r="IV26" s="136">
        <v>187.97020000000001</v>
      </c>
      <c r="IW26" s="136">
        <v>-365.33019999999999</v>
      </c>
      <c r="IX26" s="136">
        <v>146.6499</v>
      </c>
      <c r="IY26" s="136">
        <v>-226.3716</v>
      </c>
      <c r="IZ26" s="136">
        <v>225.80709999999999</v>
      </c>
      <c r="JA26" s="136">
        <v>-7.4089999999999998</v>
      </c>
      <c r="JB26" s="135"/>
      <c r="JC26" s="136">
        <v>7.52</v>
      </c>
      <c r="JD26" s="136">
        <v>8.032</v>
      </c>
      <c r="JE26" s="137">
        <v>7.9989999999999997</v>
      </c>
      <c r="JF26" s="136">
        <v>-8.56</v>
      </c>
      <c r="JG26" s="136">
        <v>-17.920000000000002</v>
      </c>
      <c r="JH26" s="135"/>
      <c r="JI26" s="136">
        <v>18.5168</v>
      </c>
      <c r="JJ26" s="136">
        <v>-48.223100000000002</v>
      </c>
      <c r="JK26" s="136">
        <v>-35.683199999999999</v>
      </c>
      <c r="JL26" s="136">
        <v>37.1</v>
      </c>
      <c r="JM26" s="136">
        <v>49.784999999999997</v>
      </c>
      <c r="JN26" s="136">
        <v>52.521000000000001</v>
      </c>
      <c r="JO26" s="136">
        <v>11.4413</v>
      </c>
      <c r="JP26" s="136">
        <v>13.785299999999999</v>
      </c>
      <c r="JQ26" s="136">
        <v>45.661000000000001</v>
      </c>
      <c r="JR26" s="136">
        <v>45.226300000000002</v>
      </c>
      <c r="JS26" s="136">
        <v>47.046999999999997</v>
      </c>
      <c r="JT26" s="135"/>
      <c r="JU26" s="136">
        <v>42.2</v>
      </c>
      <c r="JV26" s="136">
        <v>20.516100000000002</v>
      </c>
      <c r="JW26" s="136">
        <v>7.14</v>
      </c>
      <c r="JX26" s="135"/>
      <c r="JY26" s="136">
        <v>-24.211400000000001</v>
      </c>
      <c r="JZ26" s="136">
        <v>71.641000000000005</v>
      </c>
      <c r="KA26" s="136">
        <v>42.283000000000001</v>
      </c>
      <c r="KB26" s="136">
        <v>-23.8202</v>
      </c>
      <c r="KC26" s="136">
        <v>-70.140799999999999</v>
      </c>
      <c r="KD26" s="136">
        <v>28.929400000000001</v>
      </c>
      <c r="KE26" s="136">
        <v>40.343699999999998</v>
      </c>
      <c r="KF26" s="136">
        <v>-51.4</v>
      </c>
      <c r="KG26" s="136">
        <v>51.3</v>
      </c>
      <c r="KH26" s="136">
        <v>-56.887</v>
      </c>
      <c r="KI26" s="136">
        <v>269.923</v>
      </c>
    </row>
    <row r="27" spans="1:295" ht="18" customHeight="1" x14ac:dyDescent="0.3">
      <c r="A27" s="131" t="s">
        <v>58</v>
      </c>
      <c r="B27" s="131" t="s">
        <v>791</v>
      </c>
      <c r="C27" s="135"/>
      <c r="D27" s="136">
        <v>19.0504</v>
      </c>
      <c r="E27" s="136">
        <v>-27.965900000000001</v>
      </c>
      <c r="F27" s="136">
        <v>-32.430700000000002</v>
      </c>
      <c r="G27" s="136">
        <v>27.820699999999999</v>
      </c>
      <c r="H27" s="136">
        <v>0</v>
      </c>
      <c r="I27" s="136">
        <v>54.332700000000003</v>
      </c>
      <c r="J27" s="136">
        <v>-96.512699999999995</v>
      </c>
      <c r="K27" s="136">
        <v>68.783100000000005</v>
      </c>
      <c r="L27" s="136">
        <v>34.884900000000002</v>
      </c>
      <c r="M27" s="136">
        <v>34.238399999999999</v>
      </c>
      <c r="N27" s="136">
        <v>-22.2</v>
      </c>
      <c r="O27" s="136">
        <v>-65.436000000000007</v>
      </c>
      <c r="P27" s="136">
        <v>59.4</v>
      </c>
      <c r="Q27" s="136">
        <v>22.356000000000002</v>
      </c>
      <c r="R27" s="136">
        <v>-59.4</v>
      </c>
      <c r="S27" s="136">
        <v>13.0886</v>
      </c>
      <c r="T27" s="136">
        <v>55.040599999999998</v>
      </c>
      <c r="U27" s="136">
        <v>14.633699999999999</v>
      </c>
      <c r="V27" s="136">
        <v>14.707700000000001</v>
      </c>
      <c r="W27" s="136">
        <v>24.457799999999999</v>
      </c>
      <c r="X27" s="136">
        <v>17.679200000000002</v>
      </c>
      <c r="Y27" s="136">
        <v>0.3458</v>
      </c>
      <c r="Z27" s="136">
        <v>7.6589999999999998</v>
      </c>
      <c r="AA27" s="135"/>
      <c r="AB27" s="135"/>
      <c r="AC27" s="136">
        <v>-91.66</v>
      </c>
      <c r="AD27" s="136">
        <v>-91.8</v>
      </c>
      <c r="AE27" s="135"/>
      <c r="AF27" s="136">
        <v>22.2</v>
      </c>
      <c r="AG27" s="136">
        <v>63.8</v>
      </c>
      <c r="AH27" s="136">
        <v>8.76</v>
      </c>
      <c r="AI27" s="136">
        <v>0.18</v>
      </c>
      <c r="AJ27" s="137">
        <v>-81.89</v>
      </c>
      <c r="AK27" s="136">
        <v>-81.05</v>
      </c>
      <c r="AL27" s="136">
        <v>-57.89</v>
      </c>
      <c r="AM27" s="136">
        <v>82.09</v>
      </c>
      <c r="AN27" s="136">
        <v>82.69</v>
      </c>
      <c r="AO27" s="136">
        <v>13.1913</v>
      </c>
      <c r="AP27" s="136">
        <v>12.036899999999999</v>
      </c>
      <c r="AQ27" s="136">
        <v>77.793800000000005</v>
      </c>
      <c r="AR27" s="136">
        <v>79.887100000000004</v>
      </c>
      <c r="AS27" s="136">
        <v>51.384900000000002</v>
      </c>
      <c r="AT27" s="136">
        <v>-86.778800000000004</v>
      </c>
      <c r="AU27" s="136">
        <v>0</v>
      </c>
      <c r="AV27" s="136">
        <v>26.994199999999999</v>
      </c>
      <c r="AW27" s="136">
        <v>31.144300000000001</v>
      </c>
      <c r="AX27" s="136">
        <v>80.678299999999993</v>
      </c>
      <c r="AY27" s="136">
        <v>83.411900000000003</v>
      </c>
      <c r="AZ27" s="136">
        <v>-23.320499999999999</v>
      </c>
      <c r="BA27" s="136">
        <v>-20.271999999999998</v>
      </c>
      <c r="BB27" s="136">
        <v>-439.2842</v>
      </c>
      <c r="BC27" s="136">
        <v>-13.356</v>
      </c>
      <c r="BD27" s="136">
        <v>-14.8</v>
      </c>
      <c r="BE27" s="136">
        <v>-14.7</v>
      </c>
      <c r="BF27" s="136">
        <v>93.265699999999995</v>
      </c>
      <c r="BG27" s="137">
        <v>0</v>
      </c>
      <c r="BH27" s="136">
        <v>-6.7370000000000001</v>
      </c>
      <c r="BI27" s="135"/>
      <c r="BJ27" s="136">
        <v>-26.603300000000001</v>
      </c>
      <c r="BK27" s="136">
        <v>11.819599999999999</v>
      </c>
      <c r="BL27" s="136">
        <v>8.9923999999999999</v>
      </c>
      <c r="BM27" s="136">
        <v>6.0570000000000004</v>
      </c>
      <c r="BN27" s="136">
        <v>462.8741</v>
      </c>
      <c r="BO27" s="136">
        <v>103.5188</v>
      </c>
      <c r="BP27" s="136">
        <v>103.70189999999999</v>
      </c>
      <c r="BQ27" s="136">
        <v>-416.13159999999999</v>
      </c>
      <c r="BR27" s="136">
        <v>527.00670000000002</v>
      </c>
      <c r="BS27" s="135"/>
      <c r="BT27" s="136">
        <v>-75.796700000000001</v>
      </c>
      <c r="BU27" s="136">
        <v>76.930700000000002</v>
      </c>
      <c r="BV27" s="136">
        <v>105.923</v>
      </c>
      <c r="BW27" s="136">
        <v>27.62</v>
      </c>
      <c r="BX27" s="136">
        <v>28.67</v>
      </c>
      <c r="BY27" s="136">
        <v>72.239999999999995</v>
      </c>
      <c r="BZ27" s="136">
        <v>85.63</v>
      </c>
      <c r="CA27" s="136">
        <v>-87.871700000000004</v>
      </c>
      <c r="CB27" s="136">
        <v>-85.996300000000005</v>
      </c>
      <c r="CC27" s="136">
        <v>147.89529999999999</v>
      </c>
      <c r="CD27" s="136">
        <v>148.7379</v>
      </c>
      <c r="CE27" s="136">
        <v>-5.5042</v>
      </c>
      <c r="CF27" s="136">
        <v>-109.4825</v>
      </c>
      <c r="CG27" s="136">
        <v>0</v>
      </c>
      <c r="CH27" s="136">
        <v>6.8780999999999999</v>
      </c>
      <c r="CI27" s="136">
        <v>-70.342600000000004</v>
      </c>
      <c r="CJ27" s="135"/>
      <c r="CK27" s="135"/>
      <c r="CL27" s="136">
        <v>126.1</v>
      </c>
      <c r="CM27" s="136">
        <v>141.19999999999999</v>
      </c>
      <c r="CN27" s="136">
        <v>-18.36</v>
      </c>
      <c r="CO27" s="136">
        <v>78.225099999999998</v>
      </c>
      <c r="CP27" s="136">
        <v>77.025999999999996</v>
      </c>
      <c r="CQ27" s="136">
        <v>76.272000000000006</v>
      </c>
      <c r="CR27" s="136">
        <v>25.857800000000001</v>
      </c>
      <c r="CS27" s="136">
        <v>25.932099999999998</v>
      </c>
      <c r="CT27" s="136">
        <v>-24.963999999999999</v>
      </c>
      <c r="CU27" s="136">
        <v>-56.414499999999997</v>
      </c>
      <c r="CV27" s="136">
        <v>-20.267900000000001</v>
      </c>
      <c r="CW27" s="136">
        <v>12.9148</v>
      </c>
      <c r="CX27" s="136">
        <v>73.45</v>
      </c>
      <c r="CY27" s="136">
        <v>39.630000000000003</v>
      </c>
      <c r="CZ27" s="136">
        <v>54.382300000000001</v>
      </c>
      <c r="DA27" s="136">
        <v>52.006500000000003</v>
      </c>
      <c r="DB27" s="136">
        <v>-23.73</v>
      </c>
      <c r="DC27" s="136">
        <v>-2.7648000000000001</v>
      </c>
      <c r="DD27" s="136">
        <v>70.505099999999999</v>
      </c>
      <c r="DE27" s="136">
        <v>69.567300000000003</v>
      </c>
      <c r="DF27" s="136">
        <v>-75.515699999999995</v>
      </c>
      <c r="DG27" s="135"/>
      <c r="DH27" s="136">
        <v>-24.421500000000002</v>
      </c>
      <c r="DI27" s="136">
        <v>-114.7</v>
      </c>
      <c r="DJ27" s="136">
        <v>-115.5</v>
      </c>
      <c r="DK27" s="136">
        <v>28.737500000000001</v>
      </c>
      <c r="DL27" s="136">
        <v>78.524799999999999</v>
      </c>
      <c r="DM27" s="136">
        <v>71.870500000000007</v>
      </c>
      <c r="DN27" s="136">
        <v>110.76049999999999</v>
      </c>
      <c r="DO27" s="136">
        <v>78.040000000000006</v>
      </c>
      <c r="DP27" s="136">
        <v>-8.23</v>
      </c>
      <c r="DQ27" s="136">
        <v>72.787999999999997</v>
      </c>
      <c r="DR27" s="136">
        <v>74.056700000000006</v>
      </c>
      <c r="DS27" s="136">
        <v>-26.32</v>
      </c>
      <c r="DT27" s="136">
        <v>-26.85</v>
      </c>
      <c r="DU27" s="136">
        <v>94.65</v>
      </c>
      <c r="DV27" s="136">
        <v>91.65</v>
      </c>
      <c r="DW27" s="136">
        <v>75.054500000000004</v>
      </c>
      <c r="DX27" s="136">
        <v>73.090900000000005</v>
      </c>
      <c r="DY27" s="136">
        <v>-80.888400000000004</v>
      </c>
      <c r="DZ27" s="136">
        <v>-78.936400000000006</v>
      </c>
      <c r="EA27" s="136">
        <v>205.47810000000001</v>
      </c>
      <c r="EB27" s="136">
        <v>151.22120000000001</v>
      </c>
      <c r="EC27" s="136">
        <v>146.8381</v>
      </c>
      <c r="ED27" s="136">
        <v>148.1591</v>
      </c>
      <c r="EE27" s="136">
        <v>101.83029999999999</v>
      </c>
      <c r="EF27" s="136">
        <v>81.127200000000002</v>
      </c>
      <c r="EG27" s="136">
        <v>-31.704000000000001</v>
      </c>
      <c r="EH27" s="136">
        <v>424.82499999999999</v>
      </c>
      <c r="EI27" s="136">
        <v>254.3537</v>
      </c>
      <c r="EJ27" s="135"/>
      <c r="EK27" s="136">
        <v>-32.660299999999999</v>
      </c>
      <c r="EL27" s="136">
        <v>-29.961400000000001</v>
      </c>
      <c r="EM27" s="136">
        <v>-8.4314</v>
      </c>
      <c r="EN27" s="136">
        <v>44.054900000000004</v>
      </c>
      <c r="EO27" s="136">
        <v>41.458799999999997</v>
      </c>
      <c r="EP27" s="136">
        <v>149.05199999999999</v>
      </c>
      <c r="EQ27" s="136">
        <v>-99.661600000000007</v>
      </c>
      <c r="ER27" s="136">
        <v>-100.9425</v>
      </c>
      <c r="ES27" s="136">
        <v>-39.418100000000003</v>
      </c>
      <c r="ET27" s="136">
        <v>0</v>
      </c>
      <c r="EU27" s="136">
        <v>-7.89</v>
      </c>
      <c r="EV27" s="136">
        <v>127.4</v>
      </c>
      <c r="EW27" s="136">
        <v>16.7851</v>
      </c>
      <c r="EX27" s="136">
        <v>16.815000000000001</v>
      </c>
      <c r="EY27" s="136">
        <v>-40.755899999999997</v>
      </c>
      <c r="EZ27" s="136">
        <v>-39.834800000000001</v>
      </c>
      <c r="FA27" s="136">
        <v>11.362299999999999</v>
      </c>
      <c r="FB27" s="136">
        <v>-76.345699999999994</v>
      </c>
      <c r="FC27" s="136">
        <v>46.290999999999997</v>
      </c>
      <c r="FD27" s="136">
        <v>24.384399999999999</v>
      </c>
      <c r="FE27" s="136">
        <v>0</v>
      </c>
      <c r="FF27" s="136">
        <v>24.176600000000001</v>
      </c>
      <c r="FG27" s="136">
        <v>38.9407</v>
      </c>
      <c r="FH27" s="136">
        <v>39.878100000000003</v>
      </c>
      <c r="FI27" s="136">
        <v>37.770200000000003</v>
      </c>
      <c r="FJ27" s="136">
        <v>86.24</v>
      </c>
      <c r="FK27" s="136">
        <v>86.072500000000005</v>
      </c>
      <c r="FL27" s="136">
        <v>-161.7628</v>
      </c>
      <c r="FM27" s="136">
        <v>83.303200000000004</v>
      </c>
      <c r="FN27" s="136">
        <v>82.956000000000003</v>
      </c>
      <c r="FO27" s="136">
        <v>-124.5257</v>
      </c>
      <c r="FP27" s="136">
        <v>-113.541</v>
      </c>
      <c r="FQ27" s="136">
        <v>-45.723999999999997</v>
      </c>
      <c r="FR27" s="136">
        <v>-42.28</v>
      </c>
      <c r="FS27" s="136">
        <v>16.2728</v>
      </c>
      <c r="FT27" s="136">
        <v>0.86819999999999997</v>
      </c>
      <c r="FU27" s="136">
        <v>-10.39</v>
      </c>
      <c r="FV27" s="136">
        <v>15.72</v>
      </c>
      <c r="FW27" s="136">
        <v>-46.689300000000003</v>
      </c>
      <c r="FX27" s="135"/>
      <c r="FY27" s="136">
        <v>-14.755000000000001</v>
      </c>
      <c r="FZ27" s="136">
        <v>0.442</v>
      </c>
      <c r="GA27" s="135"/>
      <c r="GB27" s="136">
        <v>24.26</v>
      </c>
      <c r="GC27" s="136">
        <v>114.26779999999999</v>
      </c>
      <c r="GD27" s="136">
        <v>127.77849999999999</v>
      </c>
      <c r="GE27" s="136">
        <v>14.01</v>
      </c>
      <c r="GF27" s="136">
        <v>78.478700000000003</v>
      </c>
      <c r="GG27" s="136">
        <v>22</v>
      </c>
      <c r="GH27" s="136">
        <v>-15.4611</v>
      </c>
      <c r="GI27" s="136">
        <v>4.2945000000000002</v>
      </c>
      <c r="GJ27" s="136">
        <v>4.6412000000000004</v>
      </c>
      <c r="GK27" s="136">
        <v>1.8872</v>
      </c>
      <c r="GL27" s="135"/>
      <c r="GM27" s="135"/>
      <c r="GN27" s="136">
        <v>-16.805299999999999</v>
      </c>
      <c r="GO27" s="136">
        <v>-30.9907</v>
      </c>
      <c r="GP27" s="136">
        <v>17.4665</v>
      </c>
      <c r="GQ27" s="136">
        <v>31.858899999999998</v>
      </c>
      <c r="GR27" s="136">
        <v>10.1043</v>
      </c>
      <c r="GS27" s="136">
        <v>10.193300000000001</v>
      </c>
      <c r="GT27" s="136">
        <v>-135.309</v>
      </c>
      <c r="GU27" s="136">
        <v>-28.3933</v>
      </c>
      <c r="GV27" s="136">
        <v>27.899899999999999</v>
      </c>
      <c r="GW27" s="136">
        <v>-52.425199999999997</v>
      </c>
      <c r="GX27" s="137">
        <v>9.9391499999999997</v>
      </c>
      <c r="GY27" s="136">
        <v>10.2567</v>
      </c>
      <c r="GZ27" s="136">
        <v>9.9050999999999991</v>
      </c>
      <c r="HA27" s="135"/>
      <c r="HB27" s="136">
        <v>126.5202</v>
      </c>
      <c r="HC27" s="136">
        <v>128.4254</v>
      </c>
      <c r="HD27" s="136">
        <v>277.8</v>
      </c>
      <c r="HE27" s="136">
        <v>-277.41669999999999</v>
      </c>
      <c r="HF27" s="136">
        <v>-574.73540000000003</v>
      </c>
      <c r="HG27" s="136">
        <v>577.87800000000004</v>
      </c>
      <c r="HH27" s="136">
        <v>515.18010000000004</v>
      </c>
      <c r="HI27" s="136">
        <v>-122.1324</v>
      </c>
      <c r="HJ27" s="136">
        <v>-120.5022</v>
      </c>
      <c r="HK27" s="136">
        <v>-56.107500000000002</v>
      </c>
      <c r="HL27" s="136">
        <v>-47.527299999999997</v>
      </c>
      <c r="HM27" s="136">
        <v>69.885099999999994</v>
      </c>
      <c r="HN27" s="136">
        <v>70.290599999999998</v>
      </c>
      <c r="HO27" s="135"/>
      <c r="HP27" s="136">
        <v>-141.32079999999999</v>
      </c>
      <c r="HQ27" s="136">
        <v>28.4907</v>
      </c>
      <c r="HR27" s="136">
        <v>28.3919</v>
      </c>
      <c r="HS27" s="136">
        <v>-37.486699999999999</v>
      </c>
      <c r="HT27" s="136">
        <v>-37.3142</v>
      </c>
      <c r="HU27" s="136">
        <v>74.92</v>
      </c>
      <c r="HV27" s="136">
        <v>74.48</v>
      </c>
      <c r="HW27" s="136">
        <v>18.3</v>
      </c>
      <c r="HX27" s="136">
        <v>17.7</v>
      </c>
      <c r="HY27" s="136">
        <v>21.432099999999998</v>
      </c>
      <c r="HZ27" s="136">
        <v>-13.44</v>
      </c>
      <c r="IA27" s="136">
        <v>-337.39319999999998</v>
      </c>
      <c r="IB27" s="136">
        <v>95.512200000000007</v>
      </c>
      <c r="IC27" s="136">
        <v>95.301900000000003</v>
      </c>
      <c r="ID27" s="136">
        <v>16.3</v>
      </c>
      <c r="IE27" s="136">
        <v>-40.4</v>
      </c>
      <c r="IF27" s="136">
        <v>-27.6</v>
      </c>
      <c r="IG27" s="136">
        <v>-29</v>
      </c>
      <c r="IH27" s="136">
        <v>1.5491999999999999</v>
      </c>
      <c r="II27" s="135"/>
      <c r="IJ27" s="136">
        <v>-502.83760000000001</v>
      </c>
      <c r="IK27" s="136">
        <v>-232.16380000000001</v>
      </c>
      <c r="IL27" s="136">
        <v>291.55399999999997</v>
      </c>
      <c r="IM27" s="136">
        <v>233.97579999999999</v>
      </c>
      <c r="IN27" s="136">
        <v>-82.4589</v>
      </c>
      <c r="IO27" s="136">
        <v>-228.46090000000001</v>
      </c>
      <c r="IP27" s="136">
        <v>225.8236</v>
      </c>
      <c r="IQ27" s="136">
        <v>-162.4067</v>
      </c>
      <c r="IR27" s="136">
        <v>-136.2482</v>
      </c>
      <c r="IS27" s="136">
        <v>-222.94739999999999</v>
      </c>
      <c r="IT27" s="136">
        <v>125.61069999999999</v>
      </c>
      <c r="IU27" s="136">
        <v>125.86360000000001</v>
      </c>
      <c r="IV27" s="136">
        <v>165.04859999999999</v>
      </c>
      <c r="IW27" s="136">
        <v>-277.0376</v>
      </c>
      <c r="IX27" s="136">
        <v>137.2921</v>
      </c>
      <c r="IY27" s="136">
        <v>-143.2782</v>
      </c>
      <c r="IZ27" s="136">
        <v>142.6284</v>
      </c>
      <c r="JA27" s="136">
        <v>-8.016</v>
      </c>
      <c r="JB27" s="135"/>
      <c r="JC27" s="136">
        <v>14.88</v>
      </c>
      <c r="JD27" s="137">
        <v>7.9894999999999996</v>
      </c>
      <c r="JE27" s="136">
        <v>8.0039999999999996</v>
      </c>
      <c r="JF27" s="136">
        <v>-14.8</v>
      </c>
      <c r="JG27" s="136">
        <v>-10.56</v>
      </c>
      <c r="JH27" s="135"/>
      <c r="JI27" s="136">
        <v>11.134499999999999</v>
      </c>
      <c r="JJ27" s="136">
        <v>-21.358000000000001</v>
      </c>
      <c r="JK27" s="136">
        <v>-37.560099999999998</v>
      </c>
      <c r="JL27" s="136">
        <v>19.3</v>
      </c>
      <c r="JM27" s="136">
        <v>51.811</v>
      </c>
      <c r="JN27" s="136">
        <v>51.722999999999999</v>
      </c>
      <c r="JO27" s="136">
        <v>11.3848</v>
      </c>
      <c r="JP27" s="136">
        <v>13.8104</v>
      </c>
      <c r="JQ27" s="136">
        <v>46.0501</v>
      </c>
      <c r="JR27" s="136">
        <v>47.558599999999998</v>
      </c>
      <c r="JS27" s="136">
        <v>45.915799999999997</v>
      </c>
      <c r="JT27" s="135"/>
      <c r="JU27" s="136">
        <v>39</v>
      </c>
      <c r="JV27" s="136">
        <v>19.459800000000001</v>
      </c>
      <c r="JW27" s="136">
        <v>7.42</v>
      </c>
      <c r="JX27" s="135"/>
      <c r="JY27" s="136">
        <v>-46.491700000000002</v>
      </c>
      <c r="JZ27" s="136">
        <v>79.973500000000001</v>
      </c>
      <c r="KA27" s="136">
        <v>57.560499999999998</v>
      </c>
      <c r="KB27" s="136">
        <v>-45.346600000000002</v>
      </c>
      <c r="KC27" s="136">
        <v>-78.498599999999996</v>
      </c>
      <c r="KD27" s="136">
        <v>46.961100000000002</v>
      </c>
      <c r="KE27" s="136">
        <v>30.818200000000001</v>
      </c>
      <c r="KF27" s="136">
        <v>-45.8</v>
      </c>
      <c r="KG27" s="136">
        <v>46.3</v>
      </c>
      <c r="KH27" s="136">
        <v>-62.241599999999998</v>
      </c>
      <c r="KI27" s="136">
        <v>257.12729999999999</v>
      </c>
    </row>
    <row r="28" spans="1:295" ht="18" customHeight="1" x14ac:dyDescent="0.3">
      <c r="A28" s="131" t="s">
        <v>58</v>
      </c>
      <c r="B28" s="131" t="s">
        <v>792</v>
      </c>
      <c r="C28" s="135"/>
      <c r="D28" s="136">
        <v>19.521599999999999</v>
      </c>
      <c r="E28" s="136">
        <v>-28.322500000000002</v>
      </c>
      <c r="F28" s="136">
        <v>-31.694800000000001</v>
      </c>
      <c r="G28" s="136">
        <v>27.6967</v>
      </c>
      <c r="H28" s="136">
        <v>0</v>
      </c>
      <c r="I28" s="136">
        <v>56.419400000000003</v>
      </c>
      <c r="J28" s="136">
        <v>-100.5579</v>
      </c>
      <c r="K28" s="136">
        <v>70.732799999999997</v>
      </c>
      <c r="L28" s="136">
        <v>36.142899999999997</v>
      </c>
      <c r="M28" s="136">
        <v>35.0122</v>
      </c>
      <c r="N28" s="136">
        <v>-24.42</v>
      </c>
      <c r="O28" s="136">
        <v>-66.632999999999996</v>
      </c>
      <c r="P28" s="136">
        <v>61.6</v>
      </c>
      <c r="Q28" s="136">
        <v>22.356000000000002</v>
      </c>
      <c r="R28" s="136">
        <v>-61.6</v>
      </c>
      <c r="S28" s="136">
        <v>13.0145</v>
      </c>
      <c r="T28" s="136">
        <v>58.746200000000002</v>
      </c>
      <c r="U28" s="136">
        <v>14.710599999999999</v>
      </c>
      <c r="V28" s="136">
        <v>14.5548</v>
      </c>
      <c r="W28" s="136">
        <v>23.883299999999998</v>
      </c>
      <c r="X28" s="136">
        <v>17.6999</v>
      </c>
      <c r="Y28" s="136">
        <v>0.39150000000000001</v>
      </c>
      <c r="Z28" s="136">
        <v>7.4893000000000001</v>
      </c>
      <c r="AA28" s="135"/>
      <c r="AB28" s="135"/>
      <c r="AC28" s="136">
        <v>-96.3</v>
      </c>
      <c r="AD28" s="136">
        <v>-96.27</v>
      </c>
      <c r="AE28" s="135"/>
      <c r="AF28" s="136">
        <v>24.42</v>
      </c>
      <c r="AG28" s="136">
        <v>66</v>
      </c>
      <c r="AH28" s="136">
        <v>9.9049999999999994</v>
      </c>
      <c r="AI28" s="136">
        <v>0.183</v>
      </c>
      <c r="AJ28" s="137">
        <v>-80.86</v>
      </c>
      <c r="AK28" s="136">
        <v>-79.44</v>
      </c>
      <c r="AL28" s="136">
        <v>-53.46</v>
      </c>
      <c r="AM28" s="136">
        <v>81.06</v>
      </c>
      <c r="AN28" s="136">
        <v>81.33</v>
      </c>
      <c r="AO28" s="136">
        <v>13.4335</v>
      </c>
      <c r="AP28" s="136">
        <v>11.5351</v>
      </c>
      <c r="AQ28" s="136">
        <v>79.320499999999996</v>
      </c>
      <c r="AR28" s="136">
        <v>83.105599999999995</v>
      </c>
      <c r="AS28" s="136">
        <v>50.842599999999997</v>
      </c>
      <c r="AT28" s="136">
        <v>-89.596000000000004</v>
      </c>
      <c r="AU28" s="136">
        <v>0</v>
      </c>
      <c r="AV28" s="136">
        <v>28.018699999999999</v>
      </c>
      <c r="AW28" s="136">
        <v>29.753399999999999</v>
      </c>
      <c r="AX28" s="136">
        <v>81.413700000000006</v>
      </c>
      <c r="AY28" s="136">
        <v>85.168499999999995</v>
      </c>
      <c r="AZ28" s="136">
        <v>-23.997699999999998</v>
      </c>
      <c r="BA28" s="136">
        <v>-25.312999999999999</v>
      </c>
      <c r="BB28" s="136">
        <v>-440.9837</v>
      </c>
      <c r="BC28" s="136">
        <v>-12.4922</v>
      </c>
      <c r="BD28" s="136">
        <v>-15.1</v>
      </c>
      <c r="BE28" s="136">
        <v>-15.1</v>
      </c>
      <c r="BF28" s="136">
        <v>94.077100000000002</v>
      </c>
      <c r="BG28" s="137">
        <v>0</v>
      </c>
      <c r="BH28" s="136">
        <v>-7.6252000000000004</v>
      </c>
      <c r="BI28" s="135"/>
      <c r="BJ28" s="136">
        <v>-23.065000000000001</v>
      </c>
      <c r="BK28" s="136">
        <v>13.1167</v>
      </c>
      <c r="BL28" s="136">
        <v>8.5939999999999994</v>
      </c>
      <c r="BM28" s="136">
        <v>5.6902999999999997</v>
      </c>
      <c r="BN28" s="136">
        <v>468.48950000000002</v>
      </c>
      <c r="BO28" s="136">
        <v>145.66480000000001</v>
      </c>
      <c r="BP28" s="136">
        <v>147.40440000000001</v>
      </c>
      <c r="BQ28" s="136">
        <v>-435.80450000000002</v>
      </c>
      <c r="BR28" s="136">
        <v>593.09460000000001</v>
      </c>
      <c r="BS28" s="135"/>
      <c r="BT28" s="136">
        <v>-83.967100000000002</v>
      </c>
      <c r="BU28" s="136">
        <v>85.148499999999999</v>
      </c>
      <c r="BV28" s="136">
        <v>106.8211</v>
      </c>
      <c r="BW28" s="136">
        <v>29.79</v>
      </c>
      <c r="BX28" s="136">
        <v>29.89</v>
      </c>
      <c r="BY28" s="137">
        <v>73.8</v>
      </c>
      <c r="BZ28" s="136">
        <v>86.46</v>
      </c>
      <c r="CA28" s="136">
        <v>-98.320300000000003</v>
      </c>
      <c r="CB28" s="136">
        <v>-97.784499999999994</v>
      </c>
      <c r="CC28" s="136">
        <v>159.16829999999999</v>
      </c>
      <c r="CD28" s="136">
        <v>158.47980000000001</v>
      </c>
      <c r="CE28" s="136">
        <v>-4.5461999999999998</v>
      </c>
      <c r="CF28" s="136">
        <v>-140.08170000000001</v>
      </c>
      <c r="CG28" s="136">
        <v>0</v>
      </c>
      <c r="CH28" s="136">
        <v>13.3588</v>
      </c>
      <c r="CI28" s="136">
        <v>-89.714600000000004</v>
      </c>
      <c r="CJ28" s="135"/>
      <c r="CK28" s="135"/>
      <c r="CL28" s="136">
        <v>116</v>
      </c>
      <c r="CM28" s="136">
        <v>178.2</v>
      </c>
      <c r="CN28" s="136">
        <v>-18.32</v>
      </c>
      <c r="CO28" s="136">
        <v>70.298400000000001</v>
      </c>
      <c r="CP28" s="136">
        <v>69.890699999999995</v>
      </c>
      <c r="CQ28" s="136">
        <v>69.540099999999995</v>
      </c>
      <c r="CR28" s="136">
        <v>12.055999999999999</v>
      </c>
      <c r="CS28" s="136">
        <v>12.652699999999999</v>
      </c>
      <c r="CT28" s="136">
        <v>-27.904699999999998</v>
      </c>
      <c r="CU28" s="136">
        <v>-40.895800000000001</v>
      </c>
      <c r="CV28" s="136">
        <v>-23.239799999999999</v>
      </c>
      <c r="CW28" s="136">
        <v>12.8344</v>
      </c>
      <c r="CX28" s="136">
        <v>76.14</v>
      </c>
      <c r="CY28" s="136">
        <v>41.21</v>
      </c>
      <c r="CZ28" s="136">
        <v>56.491700000000002</v>
      </c>
      <c r="DA28" s="136">
        <v>54.057299999999998</v>
      </c>
      <c r="DB28" s="136">
        <v>-24.58</v>
      </c>
      <c r="DC28" s="135"/>
      <c r="DD28" s="136">
        <v>89.478099999999998</v>
      </c>
      <c r="DE28" s="136">
        <v>88.293700000000001</v>
      </c>
      <c r="DF28" s="136">
        <v>-93.180800000000005</v>
      </c>
      <c r="DG28" s="135"/>
      <c r="DH28" s="136">
        <v>-25.438600000000001</v>
      </c>
      <c r="DI28" s="136">
        <v>-103.3</v>
      </c>
      <c r="DJ28" s="136">
        <v>-103.6</v>
      </c>
      <c r="DK28" s="136">
        <v>29.061599999999999</v>
      </c>
      <c r="DL28" s="136">
        <v>81.161500000000004</v>
      </c>
      <c r="DM28" s="136">
        <v>74.218800000000002</v>
      </c>
      <c r="DN28" s="136">
        <v>114.2761</v>
      </c>
      <c r="DO28" s="136">
        <v>80.599999999999994</v>
      </c>
      <c r="DP28" s="136">
        <v>-8.7100000000000009</v>
      </c>
      <c r="DQ28" s="136">
        <v>71.811499999999995</v>
      </c>
      <c r="DR28" s="136">
        <v>92.062700000000007</v>
      </c>
      <c r="DS28" s="136">
        <v>-25.43</v>
      </c>
      <c r="DT28" s="136">
        <v>-25.77</v>
      </c>
      <c r="DU28" s="136">
        <v>99.51</v>
      </c>
      <c r="DV28" s="136">
        <v>96.43</v>
      </c>
      <c r="DW28" s="136">
        <v>94.527299999999997</v>
      </c>
      <c r="DX28" s="136">
        <v>95.163600000000002</v>
      </c>
      <c r="DY28" s="136">
        <v>-88.033100000000005</v>
      </c>
      <c r="DZ28" s="136">
        <v>-85.109099999999998</v>
      </c>
      <c r="EA28" s="136">
        <v>216.45599999999999</v>
      </c>
      <c r="EB28" s="136">
        <v>162.30529999999999</v>
      </c>
      <c r="EC28" s="136">
        <v>158.63900000000001</v>
      </c>
      <c r="ED28" s="136">
        <v>159.9957</v>
      </c>
      <c r="EE28" s="136">
        <v>101.8062</v>
      </c>
      <c r="EF28" s="136">
        <v>78.422600000000003</v>
      </c>
      <c r="EG28" s="136">
        <v>-32.143999999999998</v>
      </c>
      <c r="EH28" s="136">
        <v>445.23149999999998</v>
      </c>
      <c r="EI28" s="136">
        <v>220.75129999999999</v>
      </c>
      <c r="EJ28" s="135"/>
      <c r="EK28" s="136">
        <v>-34.319299999999998</v>
      </c>
      <c r="EL28" s="136">
        <v>-31.341999999999999</v>
      </c>
      <c r="EM28" s="136">
        <v>0</v>
      </c>
      <c r="EN28" s="136">
        <v>43.8307</v>
      </c>
      <c r="EO28" s="136">
        <v>41.821800000000003</v>
      </c>
      <c r="EP28" s="136">
        <v>150.58799999999999</v>
      </c>
      <c r="EQ28" s="136">
        <v>-105.40560000000001</v>
      </c>
      <c r="ER28" s="136">
        <v>-107.0629</v>
      </c>
      <c r="ES28" s="136">
        <v>-36.503399999999999</v>
      </c>
      <c r="ET28" s="136">
        <v>14.57</v>
      </c>
      <c r="EU28" s="136">
        <v>-12.62</v>
      </c>
      <c r="EV28" s="136">
        <v>120.6</v>
      </c>
      <c r="EW28" s="136">
        <v>17.138000000000002</v>
      </c>
      <c r="EX28" s="136">
        <v>13.0694</v>
      </c>
      <c r="EY28" s="136">
        <v>-41.701700000000002</v>
      </c>
      <c r="EZ28" s="136">
        <v>-40.72</v>
      </c>
      <c r="FA28" s="136">
        <v>11.742000000000001</v>
      </c>
      <c r="FB28" s="136">
        <v>-73.466999999999999</v>
      </c>
      <c r="FC28" s="136">
        <v>43.272300000000001</v>
      </c>
      <c r="FD28" s="136">
        <v>25.209399999999999</v>
      </c>
      <c r="FE28" s="136">
        <v>0</v>
      </c>
      <c r="FF28" s="136">
        <v>25.0166</v>
      </c>
      <c r="FG28" s="136">
        <v>39.630299999999998</v>
      </c>
      <c r="FH28" s="136">
        <v>40.188899999999997</v>
      </c>
      <c r="FI28" s="136">
        <v>38.038899999999998</v>
      </c>
      <c r="FJ28" s="136">
        <v>98.296899999999994</v>
      </c>
      <c r="FK28" s="136">
        <v>98.464299999999994</v>
      </c>
      <c r="FL28" s="136">
        <v>-160.42320000000001</v>
      </c>
      <c r="FM28" s="136">
        <v>90.837500000000006</v>
      </c>
      <c r="FN28" s="136">
        <v>90.218400000000003</v>
      </c>
      <c r="FO28" s="136">
        <v>-124.2273</v>
      </c>
      <c r="FP28" s="136">
        <v>-113.0372</v>
      </c>
      <c r="FQ28" s="136">
        <v>-45.723999999999997</v>
      </c>
      <c r="FR28" s="136">
        <v>-42.12</v>
      </c>
      <c r="FS28" s="136">
        <v>16.7684</v>
      </c>
      <c r="FT28" s="136">
        <v>0.89270000000000005</v>
      </c>
      <c r="FU28" s="136">
        <v>-10.28</v>
      </c>
      <c r="FV28" s="136">
        <v>16.329999999999998</v>
      </c>
      <c r="FW28" s="136">
        <v>-46.260800000000003</v>
      </c>
      <c r="FX28" s="135"/>
      <c r="FY28" s="135"/>
      <c r="FZ28" s="136">
        <v>0.45500000000000002</v>
      </c>
      <c r="GA28" s="135"/>
      <c r="GB28" s="136">
        <v>23.68</v>
      </c>
      <c r="GC28" s="136">
        <v>113.5449</v>
      </c>
      <c r="GD28" s="136">
        <v>123.8261</v>
      </c>
      <c r="GE28" s="136">
        <v>13.82</v>
      </c>
      <c r="GF28" s="136">
        <v>76.385400000000004</v>
      </c>
      <c r="GG28" s="136">
        <v>21.4</v>
      </c>
      <c r="GH28" s="136">
        <v>-17.050999999999998</v>
      </c>
      <c r="GI28" s="136">
        <v>4.4431000000000003</v>
      </c>
      <c r="GJ28" s="136">
        <v>4.8544</v>
      </c>
      <c r="GK28" s="136">
        <v>1.9442999999999999</v>
      </c>
      <c r="GL28" s="135"/>
      <c r="GM28" s="135"/>
      <c r="GN28" s="136">
        <v>-16.138999999999999</v>
      </c>
      <c r="GO28" s="136">
        <v>-32.331600000000002</v>
      </c>
      <c r="GP28" s="136">
        <v>16.566800000000001</v>
      </c>
      <c r="GQ28" s="136">
        <v>34.078000000000003</v>
      </c>
      <c r="GR28" s="136">
        <v>8.6321999999999992</v>
      </c>
      <c r="GS28" s="136">
        <v>7.2798999999999996</v>
      </c>
      <c r="GT28" s="136">
        <v>-137.4726</v>
      </c>
      <c r="GU28" s="136">
        <v>-28.938700000000001</v>
      </c>
      <c r="GV28" s="136">
        <v>28.500399999999999</v>
      </c>
      <c r="GW28" s="136">
        <v>-52.948900000000002</v>
      </c>
      <c r="GX28" s="136">
        <v>10.3201</v>
      </c>
      <c r="GY28" s="136">
        <v>9.4253</v>
      </c>
      <c r="GZ28" s="136">
        <v>9.093</v>
      </c>
      <c r="HA28" s="136">
        <v>11.732100000000001</v>
      </c>
      <c r="HB28" s="136">
        <v>128.13249999999999</v>
      </c>
      <c r="HC28" s="136">
        <v>127.7441</v>
      </c>
      <c r="HD28" s="136">
        <v>277.8</v>
      </c>
      <c r="HE28" s="136">
        <v>-276.74560000000002</v>
      </c>
      <c r="HF28" s="136">
        <v>-607.88239999999996</v>
      </c>
      <c r="HG28" s="136">
        <v>612.37800000000004</v>
      </c>
      <c r="HH28" s="136">
        <v>501.8023</v>
      </c>
      <c r="HI28" s="136">
        <v>-123.8723</v>
      </c>
      <c r="HJ28" s="136">
        <v>-122.0981</v>
      </c>
      <c r="HK28" s="136">
        <v>-57.5809</v>
      </c>
      <c r="HL28" s="136">
        <v>-48.845100000000002</v>
      </c>
      <c r="HM28" s="136">
        <v>69.925899999999999</v>
      </c>
      <c r="HN28" s="136">
        <v>69.611599999999996</v>
      </c>
      <c r="HO28" s="135"/>
      <c r="HP28" s="135"/>
      <c r="HQ28" s="136">
        <v>26.974599999999999</v>
      </c>
      <c r="HR28" s="136">
        <v>26.809799999999999</v>
      </c>
      <c r="HS28" s="136">
        <v>-40.530900000000003</v>
      </c>
      <c r="HT28" s="136">
        <v>-40.255800000000001</v>
      </c>
      <c r="HU28" s="136">
        <v>68.5</v>
      </c>
      <c r="HV28" s="136">
        <v>69.459999999999994</v>
      </c>
      <c r="HW28" s="136">
        <v>16.600000000000001</v>
      </c>
      <c r="HX28" s="136">
        <v>15.7</v>
      </c>
      <c r="HY28" s="137">
        <v>21.5047</v>
      </c>
      <c r="HZ28" s="136">
        <v>-12.48</v>
      </c>
      <c r="IA28" s="136">
        <v>-287.91120000000001</v>
      </c>
      <c r="IB28" s="136">
        <v>92.9392</v>
      </c>
      <c r="IC28" s="136">
        <v>92.823300000000003</v>
      </c>
      <c r="ID28" s="136">
        <v>15.6</v>
      </c>
      <c r="IE28" s="136">
        <v>-38.700000000000003</v>
      </c>
      <c r="IF28" s="136">
        <v>-25</v>
      </c>
      <c r="IG28" s="136">
        <v>-26.4</v>
      </c>
      <c r="IH28" s="135"/>
      <c r="II28" s="135"/>
      <c r="IJ28" s="136">
        <v>-491.00060000000002</v>
      </c>
      <c r="IK28" s="136">
        <v>-198.143</v>
      </c>
      <c r="IL28" s="136">
        <v>263.07119999999998</v>
      </c>
      <c r="IM28" s="136">
        <v>210.3991</v>
      </c>
      <c r="IN28" s="136">
        <v>-84.395300000000006</v>
      </c>
      <c r="IO28" s="136">
        <v>-207.1225</v>
      </c>
      <c r="IP28" s="136">
        <v>204.1146</v>
      </c>
      <c r="IQ28" s="136">
        <v>-157.60669999999999</v>
      </c>
      <c r="IR28" s="136">
        <v>-121.8591</v>
      </c>
      <c r="IS28" s="136">
        <v>-198.38659999999999</v>
      </c>
      <c r="IT28" s="136">
        <v>120.1497</v>
      </c>
      <c r="IU28" s="136">
        <v>120.1793</v>
      </c>
      <c r="IV28" s="136">
        <v>160.00380000000001</v>
      </c>
      <c r="IW28" s="136">
        <v>-253.04519999999999</v>
      </c>
      <c r="IX28" s="136">
        <v>126.6134</v>
      </c>
      <c r="IY28" s="136">
        <v>-130.08750000000001</v>
      </c>
      <c r="IZ28" s="136">
        <v>127.60890000000001</v>
      </c>
      <c r="JA28" s="136">
        <v>-8.5159000000000002</v>
      </c>
      <c r="JB28" s="135"/>
      <c r="JC28" s="136">
        <v>14.56</v>
      </c>
      <c r="JD28" s="136">
        <v>7.9470000000000001</v>
      </c>
      <c r="JE28" s="136">
        <v>7.9160000000000004</v>
      </c>
      <c r="JF28" s="136">
        <v>-14.88</v>
      </c>
      <c r="JG28" s="136">
        <v>-10.56</v>
      </c>
      <c r="JH28" s="135"/>
      <c r="JI28" s="136">
        <v>11.693</v>
      </c>
      <c r="JJ28" s="136">
        <v>-22.557400000000001</v>
      </c>
      <c r="JK28" s="136">
        <v>-37.236600000000003</v>
      </c>
      <c r="JL28" s="136">
        <v>18.7</v>
      </c>
      <c r="JM28" s="136">
        <v>53.371000000000002</v>
      </c>
      <c r="JN28" s="136">
        <v>51.209000000000003</v>
      </c>
      <c r="JO28" s="135"/>
      <c r="JP28" s="135"/>
      <c r="JQ28" s="136">
        <v>44.835900000000002</v>
      </c>
      <c r="JR28" s="136">
        <v>43.539499999999997</v>
      </c>
      <c r="JS28" s="136">
        <v>46.608699999999999</v>
      </c>
      <c r="JT28" s="135"/>
      <c r="JU28" s="136">
        <v>39.5</v>
      </c>
      <c r="JV28" s="136">
        <v>16.9849</v>
      </c>
      <c r="JW28" s="136">
        <v>7.61</v>
      </c>
      <c r="JX28" s="135"/>
      <c r="JY28" s="136">
        <v>-47.206899999999997</v>
      </c>
      <c r="JZ28" s="136">
        <v>80.339200000000005</v>
      </c>
      <c r="KA28" s="136">
        <v>58.902000000000001</v>
      </c>
      <c r="KB28" s="136">
        <v>-46.278300000000002</v>
      </c>
      <c r="KC28" s="136">
        <v>-79.070700000000002</v>
      </c>
      <c r="KD28" s="136">
        <v>48.274099999999997</v>
      </c>
      <c r="KE28" s="136">
        <v>31.495100000000001</v>
      </c>
      <c r="KF28" s="136">
        <v>-46.8</v>
      </c>
      <c r="KG28" s="136">
        <v>46.6</v>
      </c>
      <c r="KH28" s="136">
        <v>-104.6018</v>
      </c>
      <c r="KI28" s="136">
        <v>306.0582</v>
      </c>
    </row>
    <row r="29" spans="1:295" ht="18" customHeight="1" x14ac:dyDescent="0.3">
      <c r="A29" s="131" t="s">
        <v>58</v>
      </c>
      <c r="B29" s="131" t="s">
        <v>793</v>
      </c>
      <c r="C29" s="135"/>
      <c r="D29" s="136">
        <v>19.3888</v>
      </c>
      <c r="E29" s="137">
        <v>-28.060449999999999</v>
      </c>
      <c r="F29" s="136">
        <v>-30.9114</v>
      </c>
      <c r="G29" s="136">
        <v>29.149799999999999</v>
      </c>
      <c r="H29" s="136">
        <v>0</v>
      </c>
      <c r="I29" s="136">
        <v>58.590200000000003</v>
      </c>
      <c r="J29" s="136">
        <v>-105.15260000000001</v>
      </c>
      <c r="K29" s="136">
        <v>74.069999999999993</v>
      </c>
      <c r="L29" s="136">
        <v>37.510899999999999</v>
      </c>
      <c r="M29" s="136">
        <v>36.8964</v>
      </c>
      <c r="N29" s="136">
        <v>-24.42</v>
      </c>
      <c r="O29" s="136">
        <v>-69.599000000000004</v>
      </c>
      <c r="P29" s="136">
        <v>63.8</v>
      </c>
      <c r="Q29" s="136">
        <v>23.184000000000001</v>
      </c>
      <c r="R29" s="136">
        <v>-63.8</v>
      </c>
      <c r="S29" s="136">
        <v>13.0304</v>
      </c>
      <c r="T29" s="136">
        <v>60.402200000000001</v>
      </c>
      <c r="U29" s="136">
        <v>14.4895</v>
      </c>
      <c r="V29" s="136">
        <v>14.5892</v>
      </c>
      <c r="W29" s="136">
        <v>24.1785</v>
      </c>
      <c r="X29" s="136">
        <v>16.781600000000001</v>
      </c>
      <c r="Y29" s="136">
        <v>0.35460000000000003</v>
      </c>
      <c r="Z29" s="136">
        <v>7.6894</v>
      </c>
      <c r="AA29" s="135"/>
      <c r="AB29" s="135"/>
      <c r="AC29" s="136">
        <v>-97.05</v>
      </c>
      <c r="AD29" s="136">
        <v>-97.26</v>
      </c>
      <c r="AE29" s="135"/>
      <c r="AF29" s="136">
        <v>24.42</v>
      </c>
      <c r="AG29" s="136">
        <v>68.2</v>
      </c>
      <c r="AH29" s="136">
        <v>9.4990000000000006</v>
      </c>
      <c r="AI29" s="136">
        <v>0.184</v>
      </c>
      <c r="AJ29" s="137">
        <v>-80.39</v>
      </c>
      <c r="AK29" s="136">
        <v>-78.900000000000006</v>
      </c>
      <c r="AL29" s="136">
        <v>-53.45</v>
      </c>
      <c r="AM29" s="136">
        <v>80.59</v>
      </c>
      <c r="AN29" s="136">
        <v>80.44</v>
      </c>
      <c r="AO29" s="136">
        <v>14.064299999999999</v>
      </c>
      <c r="AP29" s="136">
        <v>11.364800000000001</v>
      </c>
      <c r="AQ29" s="136">
        <v>80.800200000000004</v>
      </c>
      <c r="AR29" s="136">
        <v>83.092699999999994</v>
      </c>
      <c r="AS29" s="136">
        <v>51.805300000000003</v>
      </c>
      <c r="AT29" s="136">
        <v>-85.205100000000002</v>
      </c>
      <c r="AU29" s="136">
        <v>0</v>
      </c>
      <c r="AV29" s="136">
        <v>14.688700000000001</v>
      </c>
      <c r="AW29" s="136">
        <v>21.906099999999999</v>
      </c>
      <c r="AX29" s="136">
        <v>84.194500000000005</v>
      </c>
      <c r="AY29" s="136">
        <v>87.336200000000005</v>
      </c>
      <c r="AZ29" s="136">
        <v>-21.6343</v>
      </c>
      <c r="BA29" s="136">
        <v>-19.486499999999999</v>
      </c>
      <c r="BB29" s="136">
        <v>-449.40190000000001</v>
      </c>
      <c r="BC29" s="136">
        <v>-13.3796</v>
      </c>
      <c r="BD29" s="136">
        <v>-14.4</v>
      </c>
      <c r="BE29" s="136">
        <v>-14.5</v>
      </c>
      <c r="BF29" s="136">
        <v>96.272999999999996</v>
      </c>
      <c r="BG29" s="137">
        <v>0</v>
      </c>
      <c r="BH29" s="136">
        <v>-7.5086000000000004</v>
      </c>
      <c r="BI29" s="135"/>
      <c r="BJ29" s="136">
        <v>-22.4452</v>
      </c>
      <c r="BK29" s="136">
        <v>13.748799999999999</v>
      </c>
      <c r="BL29" s="136">
        <v>9.0891999999999999</v>
      </c>
      <c r="BM29" s="136">
        <v>6.2119</v>
      </c>
      <c r="BN29" s="136">
        <v>459.1508</v>
      </c>
      <c r="BO29" s="136">
        <v>155.4307</v>
      </c>
      <c r="BP29" s="136">
        <v>155.79689999999999</v>
      </c>
      <c r="BQ29" s="136">
        <v>-464.29899999999998</v>
      </c>
      <c r="BR29" s="136">
        <v>601.27239999999995</v>
      </c>
      <c r="BS29" s="135"/>
      <c r="BT29" s="136">
        <v>-87.704599999999999</v>
      </c>
      <c r="BU29" s="136">
        <v>89.332999999999998</v>
      </c>
      <c r="BV29" s="136">
        <v>108.328</v>
      </c>
      <c r="BW29" s="136">
        <v>30.59</v>
      </c>
      <c r="BX29" s="136">
        <v>30.42</v>
      </c>
      <c r="BY29" s="136">
        <v>75.36</v>
      </c>
      <c r="BZ29" s="136">
        <v>89.15</v>
      </c>
      <c r="CA29" s="136">
        <v>-94.971400000000003</v>
      </c>
      <c r="CB29" s="136">
        <v>-94.435599999999994</v>
      </c>
      <c r="CC29" s="136">
        <v>157.95070000000001</v>
      </c>
      <c r="CD29" s="136">
        <v>158.1026</v>
      </c>
      <c r="CE29" s="136">
        <v>-5.1932</v>
      </c>
      <c r="CF29" s="136">
        <v>-148.0264</v>
      </c>
      <c r="CG29" s="136">
        <v>0</v>
      </c>
      <c r="CH29" s="136">
        <v>13.521100000000001</v>
      </c>
      <c r="CI29" s="136">
        <v>-94.643199999999993</v>
      </c>
      <c r="CJ29" s="135"/>
      <c r="CK29" s="135"/>
      <c r="CL29" s="136">
        <v>117.5</v>
      </c>
      <c r="CM29" s="136">
        <v>192.6</v>
      </c>
      <c r="CN29" s="136">
        <v>-18.87</v>
      </c>
      <c r="CO29" s="136">
        <v>69.825299999999999</v>
      </c>
      <c r="CP29" s="136">
        <v>69.306700000000006</v>
      </c>
      <c r="CQ29" s="136">
        <v>69.797200000000004</v>
      </c>
      <c r="CR29" s="136">
        <v>14.069100000000001</v>
      </c>
      <c r="CS29" s="136">
        <v>14.9232</v>
      </c>
      <c r="CT29" s="136">
        <v>-28.52</v>
      </c>
      <c r="CU29" s="136">
        <v>-45.828899999999997</v>
      </c>
      <c r="CV29" s="136">
        <v>-23.590399999999999</v>
      </c>
      <c r="CW29" s="136">
        <v>14.2311</v>
      </c>
      <c r="CX29" s="136">
        <v>82.07</v>
      </c>
      <c r="CY29" s="136">
        <v>43.96</v>
      </c>
      <c r="CZ29" s="136">
        <v>58.601100000000002</v>
      </c>
      <c r="DA29" s="136">
        <v>54.789700000000003</v>
      </c>
      <c r="DB29" s="136">
        <v>-25.63</v>
      </c>
      <c r="DC29" s="135"/>
      <c r="DD29" s="136">
        <v>96.384200000000007</v>
      </c>
      <c r="DE29" s="136">
        <v>95.161900000000003</v>
      </c>
      <c r="DF29" s="136">
        <v>-94.578900000000004</v>
      </c>
      <c r="DG29" s="135"/>
      <c r="DH29" s="136">
        <v>-26.2026</v>
      </c>
      <c r="DI29" s="136">
        <v>-108.4</v>
      </c>
      <c r="DJ29" s="136">
        <v>-109.8</v>
      </c>
      <c r="DK29" s="136">
        <v>28.990200000000002</v>
      </c>
      <c r="DL29" s="136">
        <v>83.798199999999994</v>
      </c>
      <c r="DM29" s="136">
        <v>75.627700000000004</v>
      </c>
      <c r="DN29" s="136">
        <v>117.79170000000001</v>
      </c>
      <c r="DO29" s="136">
        <v>83.21</v>
      </c>
      <c r="DP29" s="136">
        <v>-9.09</v>
      </c>
      <c r="DQ29" s="136">
        <v>71.966499999999996</v>
      </c>
      <c r="DR29" s="136">
        <v>95.2029</v>
      </c>
      <c r="DS29" s="136">
        <v>-25.92</v>
      </c>
      <c r="DT29" s="136">
        <v>-26.4</v>
      </c>
      <c r="DU29" s="136">
        <v>97.82</v>
      </c>
      <c r="DV29" s="136">
        <v>94.76</v>
      </c>
      <c r="DW29" s="136">
        <v>97.363600000000005</v>
      </c>
      <c r="DX29" s="136">
        <v>94.090900000000005</v>
      </c>
      <c r="DY29" s="136">
        <v>-85.543899999999994</v>
      </c>
      <c r="DZ29" s="136">
        <v>-83.436400000000006</v>
      </c>
      <c r="EA29" s="136">
        <v>222.70259999999999</v>
      </c>
      <c r="EB29" s="136">
        <v>166.6206</v>
      </c>
      <c r="EC29" s="136">
        <v>160.93950000000001</v>
      </c>
      <c r="ED29" s="136">
        <v>164.59280000000001</v>
      </c>
      <c r="EE29" s="136">
        <v>106.8554</v>
      </c>
      <c r="EF29" s="136">
        <v>83.596999999999994</v>
      </c>
      <c r="EG29" s="136">
        <v>-33.33</v>
      </c>
      <c r="EH29" s="136">
        <v>470.05619999999999</v>
      </c>
      <c r="EI29" s="136">
        <v>249.18629999999999</v>
      </c>
      <c r="EJ29" s="135"/>
      <c r="EK29" s="136">
        <v>-37.5428</v>
      </c>
      <c r="EL29" s="136">
        <v>-34.2121</v>
      </c>
      <c r="EM29" s="136">
        <v>-9.3394999999999992</v>
      </c>
      <c r="EN29" s="136">
        <v>42.7834</v>
      </c>
      <c r="EO29" s="136">
        <v>40.1873</v>
      </c>
      <c r="EP29" s="136">
        <v>142.90799999999999</v>
      </c>
      <c r="EQ29" s="136">
        <v>-107.20529999999999</v>
      </c>
      <c r="ER29" s="136">
        <v>-108.13200000000001</v>
      </c>
      <c r="ES29" s="136">
        <v>-40.7072</v>
      </c>
      <c r="ET29" s="136">
        <v>14.47</v>
      </c>
      <c r="EU29" s="136">
        <v>-17.98</v>
      </c>
      <c r="EV29" s="136">
        <v>107.7</v>
      </c>
      <c r="EW29" s="136">
        <v>17.683499999999999</v>
      </c>
      <c r="EX29" s="136">
        <v>9.5349000000000004</v>
      </c>
      <c r="EY29" s="136">
        <v>-40.872700000000002</v>
      </c>
      <c r="EZ29" s="136">
        <v>-39.797199999999997</v>
      </c>
      <c r="FA29" s="136">
        <v>11.421900000000001</v>
      </c>
      <c r="FB29" s="136">
        <v>-77.528300000000002</v>
      </c>
      <c r="FC29" s="136">
        <v>48.808799999999998</v>
      </c>
      <c r="FD29" s="136">
        <v>24.7484</v>
      </c>
      <c r="FE29" s="136">
        <v>0</v>
      </c>
      <c r="FF29" s="136">
        <v>24.032399999999999</v>
      </c>
      <c r="FG29" s="136">
        <v>39.242400000000004</v>
      </c>
      <c r="FH29" s="136">
        <v>39.663400000000003</v>
      </c>
      <c r="FI29" s="136">
        <v>38.137599999999999</v>
      </c>
      <c r="FJ29" s="136">
        <v>95.115200000000002</v>
      </c>
      <c r="FK29" s="136">
        <v>95.282600000000002</v>
      </c>
      <c r="FL29" s="136">
        <v>-157.07400000000001</v>
      </c>
      <c r="FM29" s="136">
        <v>88.544300000000007</v>
      </c>
      <c r="FN29" s="136">
        <v>87.257400000000004</v>
      </c>
      <c r="FO29" s="136">
        <v>-120.69710000000001</v>
      </c>
      <c r="FP29" s="136">
        <v>-109.64100000000001</v>
      </c>
      <c r="FQ29" s="136">
        <v>-42.794199999999996</v>
      </c>
      <c r="FR29" s="136">
        <v>-41.35</v>
      </c>
      <c r="FS29" s="136">
        <v>16.2728</v>
      </c>
      <c r="FT29" s="136">
        <v>0.91579999999999995</v>
      </c>
      <c r="FU29" s="136">
        <v>-10.27</v>
      </c>
      <c r="FV29" s="136">
        <v>16.850000000000001</v>
      </c>
      <c r="FW29" s="136">
        <v>-43.1203</v>
      </c>
      <c r="FX29" s="135"/>
      <c r="FY29" s="136">
        <v>-14.597</v>
      </c>
      <c r="FZ29" s="136">
        <v>0.47199999999999998</v>
      </c>
      <c r="GA29" s="135"/>
      <c r="GB29" s="136">
        <v>25.28</v>
      </c>
      <c r="GC29" s="136">
        <v>111.3719</v>
      </c>
      <c r="GD29" s="136">
        <v>121.04819999999999</v>
      </c>
      <c r="GE29" s="136">
        <v>14.32</v>
      </c>
      <c r="GF29" s="136">
        <v>79.325699999999998</v>
      </c>
      <c r="GG29" s="136">
        <v>21.5</v>
      </c>
      <c r="GH29" s="136">
        <v>-16.4635</v>
      </c>
      <c r="GI29" s="136">
        <v>4.1976000000000004</v>
      </c>
      <c r="GJ29" s="136">
        <v>4.3948</v>
      </c>
      <c r="GK29" s="136">
        <v>1.9661999999999999</v>
      </c>
      <c r="GL29" s="135"/>
      <c r="GM29" s="135"/>
      <c r="GN29" s="136">
        <v>-16.1556</v>
      </c>
      <c r="GO29" s="136">
        <v>-32.706600000000002</v>
      </c>
      <c r="GP29" s="136">
        <v>17.060099999999998</v>
      </c>
      <c r="GQ29" s="136">
        <v>34.5244</v>
      </c>
      <c r="GR29" s="135"/>
      <c r="GS29" s="135"/>
      <c r="GT29" s="136">
        <v>-138.85589999999999</v>
      </c>
      <c r="GU29" s="136">
        <v>-29.641200000000001</v>
      </c>
      <c r="GV29" s="136">
        <v>28.593900000000001</v>
      </c>
      <c r="GW29" s="136">
        <v>-55.9833</v>
      </c>
      <c r="GX29" s="137">
        <v>9.8777000000000008</v>
      </c>
      <c r="GY29" s="136">
        <v>9.6694999999999993</v>
      </c>
      <c r="GZ29" s="136">
        <v>9.3460999999999999</v>
      </c>
      <c r="HA29" s="136">
        <v>11</v>
      </c>
      <c r="HB29" s="136">
        <v>134.10159999999999</v>
      </c>
      <c r="HC29" s="136">
        <v>135.6268</v>
      </c>
      <c r="HD29" s="136">
        <v>285</v>
      </c>
      <c r="HE29" s="136">
        <v>-282.09550000000002</v>
      </c>
      <c r="HF29" s="136">
        <v>-614.68370000000004</v>
      </c>
      <c r="HG29" s="136">
        <v>614.49900000000002</v>
      </c>
      <c r="HH29" s="136">
        <v>519.66800000000001</v>
      </c>
      <c r="HI29" s="136">
        <v>-130.1319</v>
      </c>
      <c r="HJ29" s="136">
        <v>-126.74850000000001</v>
      </c>
      <c r="HK29" s="136">
        <v>-54.745399999999997</v>
      </c>
      <c r="HL29" s="136">
        <v>-45.6755</v>
      </c>
      <c r="HM29" s="136">
        <v>71.225800000000007</v>
      </c>
      <c r="HN29" s="136">
        <v>71.271500000000003</v>
      </c>
      <c r="HO29" s="135"/>
      <c r="HP29" s="135"/>
      <c r="HQ29" s="136">
        <v>25.1508</v>
      </c>
      <c r="HR29" s="136">
        <v>24.964099999999998</v>
      </c>
      <c r="HS29" s="136">
        <v>-45.732700000000001</v>
      </c>
      <c r="HT29" s="136">
        <v>-44.959000000000003</v>
      </c>
      <c r="HU29" s="136">
        <v>81.069999999999993</v>
      </c>
      <c r="HV29" s="136">
        <v>80.680000000000007</v>
      </c>
      <c r="HW29" s="136">
        <v>17.600000000000001</v>
      </c>
      <c r="HX29" s="136">
        <v>17.899999999999999</v>
      </c>
      <c r="HY29" s="136">
        <v>21.577300000000001</v>
      </c>
      <c r="HZ29" s="136">
        <v>-1.84</v>
      </c>
      <c r="IA29" s="136">
        <v>-291.62189999999998</v>
      </c>
      <c r="IB29" s="136">
        <v>90.659700000000001</v>
      </c>
      <c r="IC29" s="136">
        <v>90.496399999999994</v>
      </c>
      <c r="ID29" s="136">
        <v>18.5</v>
      </c>
      <c r="IE29" s="136">
        <v>-36.5</v>
      </c>
      <c r="IF29" s="136">
        <v>-22.4</v>
      </c>
      <c r="IG29" s="136">
        <v>-33.799999999999997</v>
      </c>
      <c r="IH29" s="135"/>
      <c r="II29" s="135"/>
      <c r="IJ29" s="136">
        <v>-507.72949999999997</v>
      </c>
      <c r="IK29" s="136">
        <v>-229.45400000000001</v>
      </c>
      <c r="IL29" s="136">
        <v>289.0111</v>
      </c>
      <c r="IM29" s="136">
        <v>235.0051</v>
      </c>
      <c r="IN29" s="136">
        <v>-75.705399999999997</v>
      </c>
      <c r="IO29" s="136">
        <v>-231.14570000000001</v>
      </c>
      <c r="IP29" s="136">
        <v>226.85339999999999</v>
      </c>
      <c r="IQ29" s="136">
        <v>-146.0155</v>
      </c>
      <c r="IR29" s="136">
        <v>-129.3494</v>
      </c>
      <c r="IS29" s="136">
        <v>-225.39109999999999</v>
      </c>
      <c r="IT29" s="136">
        <v>124.99939999999999</v>
      </c>
      <c r="IU29" s="136">
        <v>123.5149</v>
      </c>
      <c r="IV29" s="136">
        <v>151.62469999999999</v>
      </c>
      <c r="IW29" s="136">
        <v>-277.0514</v>
      </c>
      <c r="IX29" s="136">
        <v>137.69210000000001</v>
      </c>
      <c r="IY29" s="136">
        <v>-146.4915</v>
      </c>
      <c r="IZ29" s="136">
        <v>148.22130000000001</v>
      </c>
      <c r="JA29" s="136">
        <v>-7.8841999999999999</v>
      </c>
      <c r="JB29" s="135"/>
      <c r="JC29" s="136">
        <v>14.48</v>
      </c>
      <c r="JD29" s="136">
        <v>7.9560000000000004</v>
      </c>
      <c r="JE29" s="137">
        <v>7.8719999999999999</v>
      </c>
      <c r="JF29" s="136">
        <v>-14.96</v>
      </c>
      <c r="JG29" s="136">
        <v>-12.16</v>
      </c>
      <c r="JH29" s="135"/>
      <c r="JI29" s="136">
        <v>12.9808</v>
      </c>
      <c r="JJ29" s="136">
        <v>-21.239000000000001</v>
      </c>
      <c r="JK29" s="136">
        <v>-37.911000000000001</v>
      </c>
      <c r="JL29" s="136">
        <v>18.5</v>
      </c>
      <c r="JM29" s="136">
        <v>51.825000000000003</v>
      </c>
      <c r="JN29" s="136">
        <v>52.91</v>
      </c>
      <c r="JO29" s="135"/>
      <c r="JP29" s="135"/>
      <c r="JQ29" s="136">
        <v>44.596899999999998</v>
      </c>
      <c r="JR29" s="136">
        <v>44.053600000000003</v>
      </c>
      <c r="JS29" s="136">
        <v>46.125599999999999</v>
      </c>
      <c r="JT29" s="135"/>
      <c r="JU29" s="136">
        <v>37</v>
      </c>
      <c r="JV29" s="136">
        <v>16.333600000000001</v>
      </c>
      <c r="JW29" s="136">
        <v>7.86</v>
      </c>
      <c r="JX29" s="135"/>
      <c r="JY29" s="136">
        <v>-44.1297</v>
      </c>
      <c r="JZ29" s="136">
        <v>78.718800000000002</v>
      </c>
      <c r="KA29" s="136">
        <v>54.619799999999998</v>
      </c>
      <c r="KB29" s="136">
        <v>-45.179099999999998</v>
      </c>
      <c r="KC29" s="136">
        <v>-76.923599999999993</v>
      </c>
      <c r="KD29" s="136">
        <v>44.319899999999997</v>
      </c>
      <c r="KE29" s="136">
        <v>32.816600000000001</v>
      </c>
      <c r="KF29" s="136">
        <v>-45</v>
      </c>
      <c r="KG29" s="136">
        <v>48.1</v>
      </c>
      <c r="KH29" s="136">
        <v>-92.620699999999999</v>
      </c>
      <c r="KI29" s="136">
        <v>293.65359999999998</v>
      </c>
    </row>
    <row r="30" spans="1:295" ht="18" customHeight="1" x14ac:dyDescent="0.3">
      <c r="A30" s="131" t="s">
        <v>58</v>
      </c>
      <c r="B30" s="131" t="s">
        <v>794</v>
      </c>
      <c r="C30" s="135"/>
      <c r="D30" s="136">
        <v>19.593699999999998</v>
      </c>
      <c r="E30" s="136">
        <v>-27.798400000000001</v>
      </c>
      <c r="F30" s="136">
        <v>-31.402000000000001</v>
      </c>
      <c r="G30" s="136">
        <v>29.493300000000001</v>
      </c>
      <c r="H30" s="136">
        <v>0</v>
      </c>
      <c r="I30" s="136">
        <v>60.293999999999997</v>
      </c>
      <c r="J30" s="136">
        <v>-108.01139999999999</v>
      </c>
      <c r="K30" s="136">
        <v>76.863399999999999</v>
      </c>
      <c r="L30" s="136">
        <v>38.6708</v>
      </c>
      <c r="M30" s="136">
        <v>38.061900000000001</v>
      </c>
      <c r="N30" s="136">
        <v>-26.64</v>
      </c>
      <c r="O30" s="136">
        <v>-71.213999999999999</v>
      </c>
      <c r="P30" s="136">
        <v>63.8</v>
      </c>
      <c r="Q30" s="136">
        <v>23.184000000000001</v>
      </c>
      <c r="R30" s="136">
        <v>-63.8</v>
      </c>
      <c r="S30" s="136">
        <v>13.2629</v>
      </c>
      <c r="T30" s="136">
        <v>62.9148</v>
      </c>
      <c r="U30" s="136">
        <v>8.3004999999999995</v>
      </c>
      <c r="V30" s="136">
        <v>13.792299999999999</v>
      </c>
      <c r="W30" s="136">
        <v>23.033300000000001</v>
      </c>
      <c r="X30" s="136">
        <v>16.757400000000001</v>
      </c>
      <c r="Y30" s="136">
        <v>0.3473</v>
      </c>
      <c r="Z30" s="136">
        <v>3.7652999999999999</v>
      </c>
      <c r="AA30" s="135"/>
      <c r="AB30" s="135"/>
      <c r="AC30" s="136">
        <v>-97.01</v>
      </c>
      <c r="AD30" s="137">
        <v>-99.015000000000001</v>
      </c>
      <c r="AE30" s="135"/>
      <c r="AF30" s="136">
        <v>26.64</v>
      </c>
      <c r="AG30" s="136">
        <v>68.2</v>
      </c>
      <c r="AH30" s="136">
        <v>10.096</v>
      </c>
      <c r="AI30" s="136">
        <v>0.186</v>
      </c>
      <c r="AJ30" s="137">
        <v>-78.260000000000005</v>
      </c>
      <c r="AK30" s="136">
        <v>-77.510000000000005</v>
      </c>
      <c r="AL30" s="136">
        <v>-60.32</v>
      </c>
      <c r="AM30" s="136">
        <v>78.459999999999994</v>
      </c>
      <c r="AN30" s="136">
        <v>78.569999999999993</v>
      </c>
      <c r="AO30" s="136">
        <v>14.5587</v>
      </c>
      <c r="AP30" s="136">
        <v>10.9575</v>
      </c>
      <c r="AQ30" s="136">
        <v>83.902000000000001</v>
      </c>
      <c r="AR30" s="136">
        <v>87.053899999999999</v>
      </c>
      <c r="AS30" s="136">
        <v>51.380200000000002</v>
      </c>
      <c r="AT30" s="136">
        <v>-86.573099999999997</v>
      </c>
      <c r="AU30" s="136">
        <v>0</v>
      </c>
      <c r="AV30" s="136">
        <v>7.3832000000000004</v>
      </c>
      <c r="AW30" s="136">
        <v>7.2798999999999996</v>
      </c>
      <c r="AX30" s="136">
        <v>88.013300000000001</v>
      </c>
      <c r="AY30" s="136">
        <v>90.476699999999994</v>
      </c>
      <c r="AZ30" s="136">
        <v>-36.589199999999998</v>
      </c>
      <c r="BA30" s="136">
        <v>-38.902799999999999</v>
      </c>
      <c r="BB30" s="136">
        <v>-442.07330000000002</v>
      </c>
      <c r="BC30" s="136">
        <v>-13.940200000000001</v>
      </c>
      <c r="BD30" s="136">
        <v>-14.9</v>
      </c>
      <c r="BE30" s="136">
        <v>-15</v>
      </c>
      <c r="BF30" s="136">
        <v>92.052400000000006</v>
      </c>
      <c r="BG30" s="137">
        <v>0</v>
      </c>
      <c r="BH30" s="136">
        <v>-7.8891</v>
      </c>
      <c r="BI30" s="135"/>
      <c r="BJ30" s="136">
        <v>-24.372699999999998</v>
      </c>
      <c r="BK30" s="136">
        <v>13.997999999999999</v>
      </c>
      <c r="BL30" s="136">
        <v>9.3541000000000007</v>
      </c>
      <c r="BM30" s="136">
        <v>6.2720000000000002</v>
      </c>
      <c r="BN30" s="136">
        <v>471.08359999999999</v>
      </c>
      <c r="BO30" s="136">
        <v>147.89269999999999</v>
      </c>
      <c r="BP30" s="136">
        <v>148.7166</v>
      </c>
      <c r="BQ30" s="136">
        <v>-448.22289999999998</v>
      </c>
      <c r="BR30" s="136">
        <v>599.49480000000005</v>
      </c>
      <c r="BS30" s="135"/>
      <c r="BT30" s="136">
        <v>-75.232600000000005</v>
      </c>
      <c r="BU30" s="136">
        <v>77.484499999999997</v>
      </c>
      <c r="BV30" s="136">
        <v>112.25</v>
      </c>
      <c r="BW30" s="136">
        <v>31.24</v>
      </c>
      <c r="BX30" s="136">
        <v>31.37</v>
      </c>
      <c r="BY30" s="136">
        <v>76.16</v>
      </c>
      <c r="BZ30" s="136">
        <v>90.17</v>
      </c>
      <c r="CA30" s="136">
        <v>-91.622500000000002</v>
      </c>
      <c r="CB30" s="136">
        <v>-91.488500000000002</v>
      </c>
      <c r="CC30" s="136">
        <v>149.9384</v>
      </c>
      <c r="CD30" s="136">
        <v>152.2544</v>
      </c>
      <c r="CE30" s="136">
        <v>-5.0030000000000001</v>
      </c>
      <c r="CF30" s="136">
        <v>-151.7799</v>
      </c>
      <c r="CG30" s="136">
        <v>0</v>
      </c>
      <c r="CH30" s="136">
        <v>12.169</v>
      </c>
      <c r="CI30" s="136">
        <v>-116.92529999999999</v>
      </c>
      <c r="CJ30" s="135"/>
      <c r="CK30" s="135"/>
      <c r="CL30" s="136">
        <v>96</v>
      </c>
      <c r="CM30" s="136">
        <v>233.2</v>
      </c>
      <c r="CN30" s="136">
        <v>-19.510000000000002</v>
      </c>
      <c r="CO30" s="136">
        <v>66.122</v>
      </c>
      <c r="CP30" s="136">
        <v>65.220699999999994</v>
      </c>
      <c r="CQ30" s="136">
        <v>65.2547</v>
      </c>
      <c r="CR30" s="136">
        <v>9.0738000000000003</v>
      </c>
      <c r="CS30" s="136">
        <v>9.1874000000000002</v>
      </c>
      <c r="CT30" s="136">
        <v>-25.3812</v>
      </c>
      <c r="CU30" s="136">
        <v>-42.951799999999999</v>
      </c>
      <c r="CV30" s="136">
        <v>-19.497399999999999</v>
      </c>
      <c r="CW30" s="136">
        <v>14.4809</v>
      </c>
      <c r="CX30" s="136">
        <v>83.65</v>
      </c>
      <c r="CY30" s="136">
        <v>44.84</v>
      </c>
      <c r="CZ30" s="136">
        <v>59.304200000000002</v>
      </c>
      <c r="DA30" s="136">
        <v>55.961599999999997</v>
      </c>
      <c r="DB30" s="136">
        <v>-25.85</v>
      </c>
      <c r="DC30" s="136">
        <v>-2.6265999999999998</v>
      </c>
      <c r="DD30" s="136">
        <v>115.971</v>
      </c>
      <c r="DE30" s="136">
        <v>116.393</v>
      </c>
      <c r="DF30" s="136">
        <v>-75.094700000000003</v>
      </c>
      <c r="DG30" s="135"/>
      <c r="DH30" s="136">
        <v>-26.522600000000001</v>
      </c>
      <c r="DI30" s="136">
        <v>-104.4</v>
      </c>
      <c r="DJ30" s="136">
        <v>-103.5</v>
      </c>
      <c r="DK30" s="137">
        <v>29.41865</v>
      </c>
      <c r="DL30" s="136">
        <v>84.677099999999996</v>
      </c>
      <c r="DM30" s="136">
        <v>77.506299999999996</v>
      </c>
      <c r="DN30" s="136">
        <v>121.3074</v>
      </c>
      <c r="DO30" s="136">
        <v>84.99</v>
      </c>
      <c r="DP30" s="136">
        <v>-9.59</v>
      </c>
      <c r="DQ30" s="136">
        <v>72.245500000000007</v>
      </c>
      <c r="DR30" s="136">
        <v>71.614099999999993</v>
      </c>
      <c r="DS30" s="136">
        <v>-26.23</v>
      </c>
      <c r="DT30" s="136">
        <v>-26.32</v>
      </c>
      <c r="DU30" s="136">
        <v>101.1</v>
      </c>
      <c r="DV30" s="136">
        <v>96.96</v>
      </c>
      <c r="DW30" s="136">
        <v>71.8</v>
      </c>
      <c r="DX30" s="136">
        <v>68.563599999999994</v>
      </c>
      <c r="DY30" s="136">
        <v>-81.669799999999995</v>
      </c>
      <c r="DZ30" s="136">
        <v>-80.8</v>
      </c>
      <c r="EA30" s="136">
        <v>215.44069999999999</v>
      </c>
      <c r="EB30" s="136">
        <v>158.44220000000001</v>
      </c>
      <c r="EC30" s="136">
        <v>155.524</v>
      </c>
      <c r="ED30" s="136">
        <v>158.44669999999999</v>
      </c>
      <c r="EE30" s="136">
        <v>108.9247</v>
      </c>
      <c r="EF30" s="136">
        <v>85.697100000000006</v>
      </c>
      <c r="EG30" s="136">
        <v>-33.348999999999997</v>
      </c>
      <c r="EH30" s="136">
        <v>0.45779999999999998</v>
      </c>
      <c r="EI30" s="136">
        <v>243.3039</v>
      </c>
      <c r="EJ30" s="135"/>
      <c r="EK30" s="136">
        <v>-34.057600000000001</v>
      </c>
      <c r="EL30" s="136">
        <v>-31.061800000000002</v>
      </c>
      <c r="EM30" s="136">
        <v>0</v>
      </c>
      <c r="EN30" s="136">
        <v>47.813800000000001</v>
      </c>
      <c r="EO30" s="136">
        <v>45.144300000000001</v>
      </c>
      <c r="EP30" s="136">
        <v>169.02</v>
      </c>
      <c r="EQ30" s="136">
        <v>-104.973</v>
      </c>
      <c r="ER30" s="136">
        <v>-106.2852</v>
      </c>
      <c r="ES30" s="136">
        <v>-38.896599999999999</v>
      </c>
      <c r="ET30" s="136">
        <v>0</v>
      </c>
      <c r="EU30" s="136">
        <v>-22.02</v>
      </c>
      <c r="EV30" s="136">
        <v>99.7</v>
      </c>
      <c r="EW30" s="136">
        <v>18.255500000000001</v>
      </c>
      <c r="EX30" s="136">
        <v>17.547999999999998</v>
      </c>
      <c r="EY30" s="136">
        <v>-41.08</v>
      </c>
      <c r="EZ30" s="136">
        <v>-40.0961</v>
      </c>
      <c r="FA30" s="136">
        <v>10.600899999999999</v>
      </c>
      <c r="FB30" s="136">
        <v>-78.618300000000005</v>
      </c>
      <c r="FC30" s="136">
        <v>51.116100000000003</v>
      </c>
      <c r="FD30" s="136">
        <v>24.444099999999999</v>
      </c>
      <c r="FE30" s="136">
        <v>0</v>
      </c>
      <c r="FF30" s="136">
        <v>24.280799999999999</v>
      </c>
      <c r="FG30" s="136">
        <v>39.887500000000003</v>
      </c>
      <c r="FH30" s="136">
        <v>40.733899999999998</v>
      </c>
      <c r="FI30" s="136">
        <v>38.9773</v>
      </c>
      <c r="FJ30" s="136">
        <v>91.598600000000005</v>
      </c>
      <c r="FK30" s="136">
        <v>92.100999999999999</v>
      </c>
      <c r="FL30" s="136">
        <v>-147.69649999999999</v>
      </c>
      <c r="FM30" s="136">
        <v>84.603399999999993</v>
      </c>
      <c r="FN30" s="136">
        <v>83.930300000000003</v>
      </c>
      <c r="FO30" s="136">
        <v>-116.8909</v>
      </c>
      <c r="FP30" s="136">
        <v>-107.57089999999999</v>
      </c>
      <c r="FQ30" s="136">
        <v>-37.3523</v>
      </c>
      <c r="FR30" s="136">
        <v>-42.67</v>
      </c>
      <c r="FS30" s="136">
        <v>14.6761</v>
      </c>
      <c r="FT30" s="136">
        <v>0.93899999999999995</v>
      </c>
      <c r="FU30" s="136">
        <v>-9.1199999999999992</v>
      </c>
      <c r="FV30" s="136">
        <v>17.59</v>
      </c>
      <c r="FW30" s="136">
        <v>-38.986899999999999</v>
      </c>
      <c r="FX30" s="135"/>
      <c r="FY30" s="135"/>
      <c r="FZ30" s="136">
        <v>0.49399999999999999</v>
      </c>
      <c r="GA30" s="135"/>
      <c r="GB30" s="136">
        <v>26.2</v>
      </c>
      <c r="GC30" s="136">
        <v>109.85080000000001</v>
      </c>
      <c r="GD30" s="136">
        <v>118.9247</v>
      </c>
      <c r="GE30" s="135"/>
      <c r="GF30" s="136">
        <v>81.093599999999995</v>
      </c>
      <c r="GG30" s="136">
        <v>21.8</v>
      </c>
      <c r="GH30" s="136">
        <v>-16.506799999999998</v>
      </c>
      <c r="GI30" s="136">
        <v>3.3260000000000001</v>
      </c>
      <c r="GJ30" s="136">
        <v>3.6781000000000001</v>
      </c>
      <c r="GK30" s="136">
        <v>1.9592000000000001</v>
      </c>
      <c r="GL30" s="136">
        <v>6.1499999999999999E-2</v>
      </c>
      <c r="GM30" s="136">
        <v>0</v>
      </c>
      <c r="GN30" s="136">
        <v>-14.9208</v>
      </c>
      <c r="GO30" s="136">
        <v>-33.8247</v>
      </c>
      <c r="GP30" s="136">
        <v>19.0413</v>
      </c>
      <c r="GQ30" s="136">
        <v>35.174999999999997</v>
      </c>
      <c r="GR30" s="135"/>
      <c r="GS30" s="135"/>
      <c r="GT30" s="136">
        <v>-138.70099999999999</v>
      </c>
      <c r="GU30" s="136">
        <v>-30.3691</v>
      </c>
      <c r="GV30" s="136">
        <v>29.4148</v>
      </c>
      <c r="GW30" s="136">
        <v>-58.821199999999997</v>
      </c>
      <c r="GX30" s="137">
        <v>9.4352999999999998</v>
      </c>
      <c r="GY30" s="136">
        <v>9.8256999999999994</v>
      </c>
      <c r="GZ30" s="136">
        <v>9.5571000000000002</v>
      </c>
      <c r="HA30" s="136">
        <v>10.815</v>
      </c>
      <c r="HB30" s="136">
        <v>132.24940000000001</v>
      </c>
      <c r="HC30" s="136">
        <v>133.5121</v>
      </c>
      <c r="HD30" s="136">
        <v>279.5</v>
      </c>
      <c r="HE30" s="136">
        <v>-277.73489999999998</v>
      </c>
      <c r="HF30" s="136">
        <v>-606.9674</v>
      </c>
      <c r="HG30" s="136">
        <v>608.80510000000004</v>
      </c>
      <c r="HH30" s="136">
        <v>511.8313</v>
      </c>
      <c r="HI30" s="136">
        <v>-127.9631</v>
      </c>
      <c r="HJ30" s="136">
        <v>-125.9838</v>
      </c>
      <c r="HK30" s="136">
        <v>-52.053899999999999</v>
      </c>
      <c r="HL30" s="136">
        <v>-43.304600000000001</v>
      </c>
      <c r="HM30" s="136">
        <v>72.684299999999993</v>
      </c>
      <c r="HN30" s="136">
        <v>71.6815</v>
      </c>
      <c r="HO30" s="136">
        <v>-88.954800000000006</v>
      </c>
      <c r="HP30" s="136">
        <v>-87.227099999999993</v>
      </c>
      <c r="HQ30" s="136">
        <v>22.591000000000001</v>
      </c>
      <c r="HR30" s="136">
        <v>21.7011</v>
      </c>
      <c r="HS30" s="136">
        <v>-44.621899999999997</v>
      </c>
      <c r="HT30" s="136">
        <v>-44.6235</v>
      </c>
      <c r="HU30" s="136">
        <v>76.13</v>
      </c>
      <c r="HV30" s="136">
        <v>73.83</v>
      </c>
      <c r="HW30" s="136">
        <v>18.899999999999999</v>
      </c>
      <c r="HX30" s="136">
        <v>19.7</v>
      </c>
      <c r="HY30" s="136">
        <v>21.5154</v>
      </c>
      <c r="HZ30" s="136">
        <v>-0.96</v>
      </c>
      <c r="IA30" s="136">
        <v>-294.59949999999998</v>
      </c>
      <c r="IB30" s="136">
        <v>92.163600000000002</v>
      </c>
      <c r="IC30" s="136">
        <v>91.992800000000003</v>
      </c>
      <c r="ID30" s="136">
        <v>17.899999999999999</v>
      </c>
      <c r="IE30" s="136">
        <v>-36.299999999999997</v>
      </c>
      <c r="IF30" s="136">
        <v>-20.7</v>
      </c>
      <c r="IG30" s="136">
        <v>-27.2</v>
      </c>
      <c r="IH30" s="135"/>
      <c r="II30" s="136">
        <v>1.2410000000000001</v>
      </c>
      <c r="IJ30" s="136">
        <v>-501.1198</v>
      </c>
      <c r="IK30" s="136">
        <v>-222.286</v>
      </c>
      <c r="IL30" s="136">
        <v>274.91660000000002</v>
      </c>
      <c r="IM30" s="136">
        <v>219.9607</v>
      </c>
      <c r="IN30" s="136">
        <v>-85.864800000000002</v>
      </c>
      <c r="IO30" s="136">
        <v>-216.70070000000001</v>
      </c>
      <c r="IP30" s="136">
        <v>211.74979999999999</v>
      </c>
      <c r="IQ30" s="136">
        <v>-144.1917</v>
      </c>
      <c r="IR30" s="136">
        <v>-119.5976</v>
      </c>
      <c r="IS30" s="136">
        <v>-211.81030000000001</v>
      </c>
      <c r="IT30" s="136">
        <v>127.199</v>
      </c>
      <c r="IU30" s="136">
        <v>127.2032</v>
      </c>
      <c r="IV30" s="136">
        <v>149.15790000000001</v>
      </c>
      <c r="IW30" s="136">
        <v>-266.87869999999998</v>
      </c>
      <c r="IX30" s="136">
        <v>122.82940000000001</v>
      </c>
      <c r="IY30" s="136">
        <v>-141.2071</v>
      </c>
      <c r="IZ30" s="136">
        <v>145.7165</v>
      </c>
      <c r="JA30" s="136">
        <v>-7.2771999999999997</v>
      </c>
      <c r="JB30" s="135"/>
      <c r="JC30" s="136">
        <v>16.079999999999998</v>
      </c>
      <c r="JD30" s="136">
        <v>7.8630000000000004</v>
      </c>
      <c r="JE30" s="136">
        <v>7.8280000000000003</v>
      </c>
      <c r="JF30" s="136">
        <v>-15.68</v>
      </c>
      <c r="JG30" s="136">
        <v>-12.08</v>
      </c>
      <c r="JH30" s="135"/>
      <c r="JI30" s="136">
        <v>11.808999999999999</v>
      </c>
      <c r="JJ30" s="136">
        <v>-20.830100000000002</v>
      </c>
      <c r="JK30" s="136">
        <v>-37.413600000000002</v>
      </c>
      <c r="JL30" s="136">
        <v>18.399999999999999</v>
      </c>
      <c r="JM30" s="136">
        <v>54.593000000000004</v>
      </c>
      <c r="JN30" s="136">
        <v>53.421999999999997</v>
      </c>
      <c r="JO30" s="136">
        <v>11.372400000000001</v>
      </c>
      <c r="JP30" s="135"/>
      <c r="JQ30" s="136">
        <v>46.463700000000003</v>
      </c>
      <c r="JR30" s="136">
        <v>44.632199999999997</v>
      </c>
      <c r="JS30" s="136">
        <v>47.360900000000001</v>
      </c>
      <c r="JT30" s="135"/>
      <c r="JU30" s="136">
        <v>34.5</v>
      </c>
      <c r="JV30" s="136">
        <v>16.338100000000001</v>
      </c>
      <c r="JW30" s="136">
        <v>7.94</v>
      </c>
      <c r="JX30" s="135"/>
      <c r="JY30" s="136">
        <v>-41.242400000000004</v>
      </c>
      <c r="JZ30" s="136">
        <v>77.606499999999997</v>
      </c>
      <c r="KA30" s="136">
        <v>54.163600000000002</v>
      </c>
      <c r="KB30" s="136">
        <v>-40.3307</v>
      </c>
      <c r="KC30" s="136">
        <v>-75.823099999999997</v>
      </c>
      <c r="KD30" s="136">
        <v>42.838900000000002</v>
      </c>
      <c r="KE30" s="136">
        <v>33.006</v>
      </c>
      <c r="KF30" s="136">
        <v>-43.5</v>
      </c>
      <c r="KG30" s="136">
        <v>42.4</v>
      </c>
      <c r="KH30" s="136">
        <v>-87.682299999999998</v>
      </c>
      <c r="KI30" s="136">
        <v>281.86180000000002</v>
      </c>
    </row>
    <row r="31" spans="1:295" ht="18" customHeight="1" x14ac:dyDescent="0.3">
      <c r="A31" s="131" t="s">
        <v>58</v>
      </c>
      <c r="B31" s="131" t="s">
        <v>795</v>
      </c>
      <c r="C31" s="135"/>
      <c r="D31" s="136">
        <v>20.000299999999999</v>
      </c>
      <c r="E31" s="136">
        <v>-28.121200000000002</v>
      </c>
      <c r="F31" s="136">
        <v>-31.167200000000001</v>
      </c>
      <c r="G31" s="136">
        <v>28.2166</v>
      </c>
      <c r="H31" s="136">
        <v>0</v>
      </c>
      <c r="I31" s="136">
        <v>62.740900000000003</v>
      </c>
      <c r="J31" s="136">
        <v>-111.1558</v>
      </c>
      <c r="K31" s="136">
        <v>76.956299999999999</v>
      </c>
      <c r="L31" s="136">
        <v>39.528799999999997</v>
      </c>
      <c r="M31" s="136">
        <v>38.509500000000003</v>
      </c>
      <c r="N31" s="136">
        <v>-28.86</v>
      </c>
      <c r="O31" s="136">
        <v>-72.031999999999996</v>
      </c>
      <c r="P31" s="137">
        <v>64.900000000000006</v>
      </c>
      <c r="Q31" s="136">
        <v>23.184000000000001</v>
      </c>
      <c r="R31" s="136">
        <v>-66</v>
      </c>
      <c r="S31" s="136">
        <v>13.0855</v>
      </c>
      <c r="T31" s="136">
        <v>65.054199999999994</v>
      </c>
      <c r="U31" s="136">
        <v>13.8249</v>
      </c>
      <c r="V31" s="136">
        <v>13.738200000000001</v>
      </c>
      <c r="W31" s="136">
        <v>22.695399999999999</v>
      </c>
      <c r="X31" s="136">
        <v>15.9581</v>
      </c>
      <c r="Y31" s="136">
        <v>0.39340000000000003</v>
      </c>
      <c r="Z31" s="136">
        <v>3.9013</v>
      </c>
      <c r="AA31" s="135"/>
      <c r="AB31" s="135"/>
      <c r="AC31" s="136">
        <v>-100.37</v>
      </c>
      <c r="AD31" s="136">
        <v>-100.77</v>
      </c>
      <c r="AE31" s="135"/>
      <c r="AF31" s="136">
        <v>28.86</v>
      </c>
      <c r="AG31" s="136">
        <v>70.400000000000006</v>
      </c>
      <c r="AH31" s="136">
        <v>10.605</v>
      </c>
      <c r="AI31" s="136">
        <v>0.189</v>
      </c>
      <c r="AJ31" s="137">
        <v>-78.260000000000005</v>
      </c>
      <c r="AK31" s="136">
        <v>-77.81</v>
      </c>
      <c r="AL31" s="136">
        <v>-58.87</v>
      </c>
      <c r="AM31" s="136">
        <v>78.459999999999994</v>
      </c>
      <c r="AN31" s="136">
        <v>78.73</v>
      </c>
      <c r="AO31" s="136">
        <v>14.8491</v>
      </c>
      <c r="AP31" s="136">
        <v>11.1988</v>
      </c>
      <c r="AQ31" s="136">
        <v>85.333200000000005</v>
      </c>
      <c r="AR31" s="136">
        <v>88.576999999999998</v>
      </c>
      <c r="AS31" s="136">
        <v>51.049799999999998</v>
      </c>
      <c r="AT31" s="136">
        <v>-87.874499999999998</v>
      </c>
      <c r="AU31" s="136">
        <v>0</v>
      </c>
      <c r="AV31" s="136">
        <v>6.1805000000000003</v>
      </c>
      <c r="AW31" s="136">
        <v>6.7271999999999998</v>
      </c>
      <c r="AX31" s="136">
        <v>89.136300000000006</v>
      </c>
      <c r="AY31" s="136">
        <v>92.036199999999994</v>
      </c>
      <c r="AZ31" s="136">
        <v>-37.385800000000003</v>
      </c>
      <c r="BA31" s="136">
        <v>-40.496600000000001</v>
      </c>
      <c r="BB31" s="136">
        <v>-453.22129999999999</v>
      </c>
      <c r="BC31" s="136">
        <v>-13.148999999999999</v>
      </c>
      <c r="BD31" s="136">
        <v>-15.3</v>
      </c>
      <c r="BE31" s="136">
        <v>-15.4</v>
      </c>
      <c r="BF31" s="136">
        <v>93.930899999999994</v>
      </c>
      <c r="BG31" s="137">
        <v>0</v>
      </c>
      <c r="BH31" s="136">
        <v>-8.1347000000000005</v>
      </c>
      <c r="BI31" s="135"/>
      <c r="BJ31" s="136">
        <v>-23.942900000000002</v>
      </c>
      <c r="BK31" s="136">
        <v>14.2608</v>
      </c>
      <c r="BL31" s="136">
        <v>8.9105000000000008</v>
      </c>
      <c r="BM31" s="137">
        <v>6.2563000000000004</v>
      </c>
      <c r="BN31" s="136">
        <v>478.86579999999998</v>
      </c>
      <c r="BO31" s="136">
        <v>152.89769999999999</v>
      </c>
      <c r="BP31" s="136">
        <v>153.14179999999999</v>
      </c>
      <c r="BQ31" s="136">
        <v>-445.79320000000001</v>
      </c>
      <c r="BR31" s="136">
        <v>614.31590000000006</v>
      </c>
      <c r="BS31" s="135"/>
      <c r="BT31" s="136">
        <v>-80.273799999999994</v>
      </c>
      <c r="BU31" s="136">
        <v>82.087699999999998</v>
      </c>
      <c r="BV31" s="136">
        <v>113.28789999999999</v>
      </c>
      <c r="BW31" s="136">
        <v>31.16</v>
      </c>
      <c r="BX31" s="136">
        <v>31.95</v>
      </c>
      <c r="BY31" s="136">
        <v>77.739999999999995</v>
      </c>
      <c r="BZ31" s="136">
        <v>91.18</v>
      </c>
      <c r="CA31" s="136">
        <v>-94.569500000000005</v>
      </c>
      <c r="CB31" s="136">
        <v>-97.248699999999999</v>
      </c>
      <c r="CC31" s="136">
        <v>155.5959</v>
      </c>
      <c r="CD31" s="136">
        <v>155.10990000000001</v>
      </c>
      <c r="CE31" s="136">
        <v>-5.3368000000000002</v>
      </c>
      <c r="CF31" s="136">
        <v>-157.80629999999999</v>
      </c>
      <c r="CG31" s="136">
        <v>0</v>
      </c>
      <c r="CH31" s="136">
        <v>12.1371</v>
      </c>
      <c r="CI31" s="136">
        <v>-116.78019999999999</v>
      </c>
      <c r="CJ31" s="135"/>
      <c r="CK31" s="135"/>
      <c r="CL31" s="136">
        <v>97.5</v>
      </c>
      <c r="CM31" s="136">
        <v>234.3</v>
      </c>
      <c r="CN31" s="136">
        <v>-19.28</v>
      </c>
      <c r="CO31" s="136">
        <v>65.552499999999995</v>
      </c>
      <c r="CP31" s="136">
        <v>64.900300000000001</v>
      </c>
      <c r="CQ31" s="136">
        <v>64.9405</v>
      </c>
      <c r="CR31" s="136">
        <v>11.1038</v>
      </c>
      <c r="CS31" s="136">
        <v>11.066000000000001</v>
      </c>
      <c r="CT31" s="136">
        <v>-25.017399999999999</v>
      </c>
      <c r="CU31" s="136">
        <v>-46.152999999999999</v>
      </c>
      <c r="CV31" s="136">
        <v>-18.413900000000002</v>
      </c>
      <c r="CW31" s="136">
        <v>14.761799999999999</v>
      </c>
      <c r="CX31" s="136">
        <v>84.41</v>
      </c>
      <c r="CY31" s="136">
        <v>45.55</v>
      </c>
      <c r="CZ31" s="136">
        <v>60.7104</v>
      </c>
      <c r="DA31" s="136">
        <v>57.133499999999998</v>
      </c>
      <c r="DB31" s="136">
        <v>-26.53</v>
      </c>
      <c r="DC31" s="135"/>
      <c r="DD31" s="136">
        <v>117.95529999999999</v>
      </c>
      <c r="DE31" s="136">
        <v>118.5887</v>
      </c>
      <c r="DF31" s="136">
        <v>-70.1922</v>
      </c>
      <c r="DG31" s="135"/>
      <c r="DH31" s="136">
        <v>-27.127500000000001</v>
      </c>
      <c r="DI31" s="136">
        <v>-106.6</v>
      </c>
      <c r="DJ31" s="136">
        <v>-106</v>
      </c>
      <c r="DK31" s="137">
        <v>29.847100000000001</v>
      </c>
      <c r="DL31" s="136">
        <v>87.313800000000001</v>
      </c>
      <c r="DM31" s="136">
        <v>78.915199999999999</v>
      </c>
      <c r="DN31" s="136">
        <v>123.0652</v>
      </c>
      <c r="DO31" s="136">
        <v>86.83</v>
      </c>
      <c r="DP31" s="136">
        <v>-9.85</v>
      </c>
      <c r="DQ31" s="136">
        <v>73.097999999999999</v>
      </c>
      <c r="DR31" s="136">
        <v>68.861400000000003</v>
      </c>
      <c r="DS31" s="136">
        <v>-26.59</v>
      </c>
      <c r="DT31" s="136">
        <v>-26.73</v>
      </c>
      <c r="DU31" s="136">
        <v>102.71</v>
      </c>
      <c r="DV31" s="136">
        <v>100.14</v>
      </c>
      <c r="DW31" s="136">
        <v>70.072699999999998</v>
      </c>
      <c r="DX31" s="136">
        <v>69.218199999999996</v>
      </c>
      <c r="DY31" s="136">
        <v>-86.416899999999998</v>
      </c>
      <c r="DZ31" s="136">
        <v>-84.909099999999995</v>
      </c>
      <c r="EA31" s="136">
        <v>216.01509999999999</v>
      </c>
      <c r="EB31" s="136">
        <v>159.16239999999999</v>
      </c>
      <c r="EC31" s="136">
        <v>155.21080000000001</v>
      </c>
      <c r="ED31" s="136">
        <v>156.67769999999999</v>
      </c>
      <c r="EE31" s="136">
        <v>107.2183</v>
      </c>
      <c r="EF31" s="136">
        <v>83.140799999999999</v>
      </c>
      <c r="EG31" s="136">
        <v>-32.871000000000002</v>
      </c>
      <c r="EH31" s="136">
        <v>0.45119999999999999</v>
      </c>
      <c r="EI31" s="136">
        <v>226.94329999999999</v>
      </c>
      <c r="EJ31" s="135"/>
      <c r="EK31" s="136">
        <v>-34.5304</v>
      </c>
      <c r="EL31" s="136">
        <v>-31.138300000000001</v>
      </c>
      <c r="EM31" s="136">
        <v>0</v>
      </c>
      <c r="EN31" s="136">
        <v>45.660899999999998</v>
      </c>
      <c r="EO31" s="136">
        <v>41.799799999999998</v>
      </c>
      <c r="EP31" s="136">
        <v>165.94800000000001</v>
      </c>
      <c r="EQ31" s="136">
        <v>-109.4679</v>
      </c>
      <c r="ER31" s="136">
        <v>-110.1512</v>
      </c>
      <c r="ES31" s="136">
        <v>-38.561700000000002</v>
      </c>
      <c r="ET31" s="136">
        <v>0</v>
      </c>
      <c r="EU31" s="136">
        <v>-27.48</v>
      </c>
      <c r="EV31" s="136">
        <v>112</v>
      </c>
      <c r="EW31" s="136">
        <v>18.755099999999999</v>
      </c>
      <c r="EX31" s="136">
        <v>9.1666000000000007</v>
      </c>
      <c r="EY31" s="136">
        <v>-40.042200000000001</v>
      </c>
      <c r="EZ31" s="136">
        <v>-38.700600000000001</v>
      </c>
      <c r="FA31" s="136">
        <v>8.3533000000000008</v>
      </c>
      <c r="FB31" s="136">
        <v>-80.275000000000006</v>
      </c>
      <c r="FC31" s="136">
        <v>45.694400000000002</v>
      </c>
      <c r="FD31" s="136">
        <v>24.869599999999998</v>
      </c>
      <c r="FE31" s="136">
        <v>0</v>
      </c>
      <c r="FF31" s="136">
        <v>24.159400000000002</v>
      </c>
      <c r="FG31" s="136">
        <v>38.8688</v>
      </c>
      <c r="FH31" s="136">
        <v>39.136800000000001</v>
      </c>
      <c r="FI31" s="136">
        <v>37.8889</v>
      </c>
      <c r="FJ31" s="136">
        <v>94.445400000000006</v>
      </c>
      <c r="FK31" s="136">
        <v>94.445400000000006</v>
      </c>
      <c r="FL31" s="136">
        <v>-148.03139999999999</v>
      </c>
      <c r="FM31" s="136">
        <v>88.799400000000006</v>
      </c>
      <c r="FN31" s="136">
        <v>88.851600000000005</v>
      </c>
      <c r="FO31" s="136">
        <v>-116.9346</v>
      </c>
      <c r="FP31" s="136">
        <v>-104.7422</v>
      </c>
      <c r="FQ31" s="136">
        <v>-37.3523</v>
      </c>
      <c r="FR31" s="136">
        <v>-42.25</v>
      </c>
      <c r="FS31" s="136">
        <v>14.7713</v>
      </c>
      <c r="FT31" s="136">
        <v>0.97440000000000004</v>
      </c>
      <c r="FU31" s="136">
        <v>-9.19</v>
      </c>
      <c r="FV31" s="136">
        <v>17.440000000000001</v>
      </c>
      <c r="FW31" s="136">
        <v>-37.758299999999998</v>
      </c>
      <c r="FX31" s="135"/>
      <c r="FY31" s="135"/>
      <c r="FZ31" s="136">
        <v>0.48199999999999998</v>
      </c>
      <c r="GA31" s="135"/>
      <c r="GB31" s="136">
        <v>26.27</v>
      </c>
      <c r="GC31" s="136">
        <v>108.91800000000001</v>
      </c>
      <c r="GD31" s="136">
        <v>119.4363</v>
      </c>
      <c r="GE31" s="136">
        <v>14.5</v>
      </c>
      <c r="GF31" s="136">
        <v>81.058099999999996</v>
      </c>
      <c r="GG31" s="136">
        <v>22.4</v>
      </c>
      <c r="GH31" s="136">
        <v>-17.236899999999999</v>
      </c>
      <c r="GI31" s="136">
        <v>3.5112999999999999</v>
      </c>
      <c r="GJ31" s="136">
        <v>3.9197000000000002</v>
      </c>
      <c r="GK31" s="136">
        <v>2.0548000000000002</v>
      </c>
      <c r="GL31" s="135"/>
      <c r="GM31" s="136">
        <v>0</v>
      </c>
      <c r="GN31" s="137">
        <v>-15.57085</v>
      </c>
      <c r="GO31" s="136">
        <v>-34.723100000000002</v>
      </c>
      <c r="GP31" s="136">
        <v>17.9726</v>
      </c>
      <c r="GQ31" s="136">
        <v>36.593600000000002</v>
      </c>
      <c r="GR31" s="135"/>
      <c r="GS31" s="135"/>
      <c r="GT31" s="136">
        <v>-140.8955</v>
      </c>
      <c r="GU31" s="136">
        <v>-31.1493</v>
      </c>
      <c r="GV31" s="136">
        <v>29.810300000000002</v>
      </c>
      <c r="GW31" s="136">
        <v>-60.702399999999997</v>
      </c>
      <c r="GX31" s="136">
        <v>9.4352999999999998</v>
      </c>
      <c r="GY31" s="136">
        <v>10.432399999999999</v>
      </c>
      <c r="GZ31" s="136">
        <v>10.0528</v>
      </c>
      <c r="HA31" s="136">
        <v>11</v>
      </c>
      <c r="HB31" s="136">
        <v>129.5624</v>
      </c>
      <c r="HC31" s="136">
        <v>130.19649999999999</v>
      </c>
      <c r="HD31" s="136">
        <v>287.10000000000002</v>
      </c>
      <c r="HE31" s="136">
        <v>-286.17360000000002</v>
      </c>
      <c r="HF31" s="136">
        <v>-612.10410000000002</v>
      </c>
      <c r="HG31" s="136">
        <v>614.97940000000006</v>
      </c>
      <c r="HH31" s="136">
        <v>513.19079999999997</v>
      </c>
      <c r="HI31" s="136">
        <v>-125.77379999999999</v>
      </c>
      <c r="HJ31" s="136">
        <v>-122.6241</v>
      </c>
      <c r="HK31" s="136">
        <v>-57.231999999999999</v>
      </c>
      <c r="HL31" s="136">
        <v>-48.720199999999998</v>
      </c>
      <c r="HM31" s="136">
        <v>69.863200000000006</v>
      </c>
      <c r="HN31" s="136">
        <v>69.866100000000003</v>
      </c>
      <c r="HO31" s="135"/>
      <c r="HP31" s="136">
        <v>-84.263099999999994</v>
      </c>
      <c r="HQ31" s="136">
        <v>26.9636</v>
      </c>
      <c r="HR31" s="136">
        <v>26.820799999999998</v>
      </c>
      <c r="HS31" s="136">
        <v>-50.500700000000002</v>
      </c>
      <c r="HT31" s="136">
        <v>-49.928600000000003</v>
      </c>
      <c r="HU31" s="136">
        <v>66.16</v>
      </c>
      <c r="HV31" s="136">
        <v>64.88</v>
      </c>
      <c r="HW31" s="136">
        <v>19.7</v>
      </c>
      <c r="HX31" s="136">
        <v>20.399999999999999</v>
      </c>
      <c r="HY31" s="136">
        <v>21.760999999999999</v>
      </c>
      <c r="HZ31" s="136">
        <v>1.52</v>
      </c>
      <c r="IA31" s="136">
        <v>-336.70150000000001</v>
      </c>
      <c r="IB31" s="136">
        <v>95.359800000000007</v>
      </c>
      <c r="IC31" s="136">
        <v>94.614699999999999</v>
      </c>
      <c r="ID31" s="136">
        <v>18.5</v>
      </c>
      <c r="IE31" s="136">
        <v>-34.799999999999997</v>
      </c>
      <c r="IF31" s="136">
        <v>-25.9</v>
      </c>
      <c r="IG31" s="136">
        <v>-33.200000000000003</v>
      </c>
      <c r="IH31" s="136">
        <v>1.4363999999999999</v>
      </c>
      <c r="II31" s="135"/>
      <c r="IJ31" s="136">
        <v>-499.12740000000002</v>
      </c>
      <c r="IK31" s="136">
        <v>-202.87970000000001</v>
      </c>
      <c r="IL31" s="136">
        <v>270.45139999999998</v>
      </c>
      <c r="IM31" s="136">
        <v>215.428</v>
      </c>
      <c r="IN31" s="136">
        <v>-86.271799999999999</v>
      </c>
      <c r="IO31" s="136">
        <v>-208.4529</v>
      </c>
      <c r="IP31" s="136">
        <v>203.72110000000001</v>
      </c>
      <c r="IQ31" s="136">
        <v>-173.4271</v>
      </c>
      <c r="IR31" s="136">
        <v>-118.2135</v>
      </c>
      <c r="IS31" s="136">
        <v>-203.15710000000001</v>
      </c>
      <c r="IT31" s="136">
        <v>139.08879999999999</v>
      </c>
      <c r="IU31" s="136">
        <v>138.80969999999999</v>
      </c>
      <c r="IV31" s="136">
        <v>173.7732</v>
      </c>
      <c r="IW31" s="136">
        <v>-256.21370000000002</v>
      </c>
      <c r="IX31" s="136">
        <v>120.0312</v>
      </c>
      <c r="IY31" s="136">
        <v>-137.5421</v>
      </c>
      <c r="IZ31" s="136">
        <v>140.08340000000001</v>
      </c>
      <c r="JA31" s="137">
        <v>-7.2771999999999997</v>
      </c>
      <c r="JB31" s="135"/>
      <c r="JC31" s="136">
        <v>15.44</v>
      </c>
      <c r="JD31" s="136">
        <v>7.7779999999999996</v>
      </c>
      <c r="JE31" s="136">
        <v>7.8250000000000002</v>
      </c>
      <c r="JF31" s="136">
        <v>-14.48</v>
      </c>
      <c r="JG31" s="136">
        <v>-11.36</v>
      </c>
      <c r="JH31" s="135"/>
      <c r="JI31" s="136">
        <v>12.9503</v>
      </c>
      <c r="JJ31" s="136">
        <v>-22.9969</v>
      </c>
      <c r="JK31" s="136">
        <v>-37.267099999999999</v>
      </c>
      <c r="JL31" s="136">
        <v>18.100000000000001</v>
      </c>
      <c r="JM31" s="136">
        <v>54.082999999999998</v>
      </c>
      <c r="JN31" s="136">
        <v>52.244999999999997</v>
      </c>
      <c r="JO31" s="136">
        <v>11.3935</v>
      </c>
      <c r="JP31" s="135"/>
      <c r="JQ31" s="136">
        <v>46.131599999999999</v>
      </c>
      <c r="JR31" s="136">
        <v>45.902700000000003</v>
      </c>
      <c r="JS31" s="136">
        <v>45.732599999999998</v>
      </c>
      <c r="JT31" s="135"/>
      <c r="JU31" s="136">
        <v>35.200000000000003</v>
      </c>
      <c r="JV31" s="136">
        <v>16.2621</v>
      </c>
      <c r="JW31" s="136">
        <v>8.0399999999999991</v>
      </c>
      <c r="JX31" s="135"/>
      <c r="JY31" s="136">
        <v>-46.924900000000001</v>
      </c>
      <c r="JZ31" s="136">
        <v>82.224699999999999</v>
      </c>
      <c r="KA31" s="136">
        <v>59.023099999999999</v>
      </c>
      <c r="KB31" s="136">
        <v>-46.121099999999998</v>
      </c>
      <c r="KC31" s="136">
        <v>-80.509699999999995</v>
      </c>
      <c r="KD31" s="136">
        <v>47.022500000000001</v>
      </c>
      <c r="KE31" s="136">
        <v>32.887300000000003</v>
      </c>
      <c r="KF31" s="136">
        <v>-44</v>
      </c>
      <c r="KG31" s="136">
        <v>45.1</v>
      </c>
      <c r="KH31" s="136">
        <v>-101.0346</v>
      </c>
      <c r="KI31" s="136">
        <v>307.38720000000001</v>
      </c>
    </row>
    <row r="32" spans="1:295" ht="18" customHeight="1" x14ac:dyDescent="0.3">
      <c r="A32" s="131" t="s">
        <v>58</v>
      </c>
      <c r="B32" s="131" t="s">
        <v>796</v>
      </c>
      <c r="C32" s="138"/>
      <c r="D32" s="140">
        <v>20.0608</v>
      </c>
      <c r="E32" s="140">
        <v>-28.2652</v>
      </c>
      <c r="F32" s="139">
        <v>-31.090900000000001</v>
      </c>
      <c r="G32" s="139">
        <v>28.9939</v>
      </c>
      <c r="H32" s="139">
        <v>0</v>
      </c>
      <c r="I32" s="139">
        <v>63.510199999999998</v>
      </c>
      <c r="J32" s="139">
        <v>-112.04559999999999</v>
      </c>
      <c r="K32" s="139">
        <v>78.182699999999997</v>
      </c>
      <c r="L32" s="139">
        <v>40.552799999999998</v>
      </c>
      <c r="M32" s="139">
        <v>39.612499999999997</v>
      </c>
      <c r="N32" s="139">
        <v>-28.86</v>
      </c>
      <c r="O32" s="139">
        <v>-72.427999999999997</v>
      </c>
      <c r="P32" s="139">
        <v>66</v>
      </c>
      <c r="Q32" s="139">
        <v>24.012</v>
      </c>
      <c r="R32" s="140">
        <v>-62.7</v>
      </c>
      <c r="S32" s="139">
        <v>13.1821</v>
      </c>
      <c r="T32" s="139">
        <v>65.907399999999996</v>
      </c>
      <c r="U32" s="139">
        <v>8.2053999999999991</v>
      </c>
      <c r="V32" s="139">
        <v>14.2453</v>
      </c>
      <c r="W32" s="139">
        <v>22.925999999999998</v>
      </c>
      <c r="X32" s="139">
        <v>16.0152</v>
      </c>
      <c r="Y32" s="139">
        <v>0.38700000000000001</v>
      </c>
      <c r="Z32" s="139">
        <v>3.7433999999999998</v>
      </c>
      <c r="AA32" s="138"/>
      <c r="AB32" s="138"/>
      <c r="AC32" s="139">
        <v>-100.29</v>
      </c>
      <c r="AD32" s="139">
        <v>-99.37</v>
      </c>
      <c r="AE32" s="138"/>
      <c r="AF32" s="139">
        <v>28.86</v>
      </c>
      <c r="AG32" s="139">
        <v>70.400000000000006</v>
      </c>
      <c r="AH32" s="139">
        <v>10.788</v>
      </c>
      <c r="AI32" s="139">
        <v>0.188</v>
      </c>
      <c r="AJ32" s="140">
        <v>-81.430000000000007</v>
      </c>
      <c r="AK32" s="139">
        <v>-80.16</v>
      </c>
      <c r="AL32" s="139">
        <v>-47.97</v>
      </c>
      <c r="AM32" s="139">
        <v>81.63</v>
      </c>
      <c r="AN32" s="139">
        <v>82.43</v>
      </c>
      <c r="AO32" s="139">
        <v>14.6089</v>
      </c>
      <c r="AP32" s="139">
        <v>10.8606</v>
      </c>
      <c r="AQ32" s="139">
        <v>86.290400000000005</v>
      </c>
      <c r="AR32" s="139">
        <v>89.235699999999994</v>
      </c>
      <c r="AS32" s="139">
        <v>50.401499999999999</v>
      </c>
      <c r="AT32" s="139">
        <v>-93.693299999999994</v>
      </c>
      <c r="AU32" s="139">
        <v>0</v>
      </c>
      <c r="AV32" s="139">
        <v>28.500499999999999</v>
      </c>
      <c r="AW32" s="139">
        <v>32.938200000000002</v>
      </c>
      <c r="AX32" s="139">
        <v>85.551100000000005</v>
      </c>
      <c r="AY32" s="139">
        <v>88.183999999999997</v>
      </c>
      <c r="AZ32" s="139">
        <v>-15.2874</v>
      </c>
      <c r="BA32" s="139">
        <v>-21.261700000000001</v>
      </c>
      <c r="BB32" s="139">
        <v>-481.92380000000003</v>
      </c>
      <c r="BC32" s="139">
        <v>-14.764799999999999</v>
      </c>
      <c r="BD32" s="139">
        <v>-14.8</v>
      </c>
      <c r="BE32" s="139">
        <v>-14.8</v>
      </c>
      <c r="BF32" s="139">
        <v>101.10760000000001</v>
      </c>
      <c r="BG32" s="140">
        <v>0</v>
      </c>
      <c r="BH32" s="139">
        <v>-8.2068999999999992</v>
      </c>
      <c r="BI32" s="138"/>
      <c r="BJ32" s="139">
        <v>-28.144500000000001</v>
      </c>
      <c r="BK32" s="139">
        <v>13.524100000000001</v>
      </c>
      <c r="BL32" s="139">
        <v>9.1661999999999999</v>
      </c>
      <c r="BM32" s="139">
        <v>6.2405999999999997</v>
      </c>
      <c r="BN32" s="139">
        <v>513.87049999999999</v>
      </c>
      <c r="BO32" s="139">
        <v>140.5377</v>
      </c>
      <c r="BP32" s="139">
        <v>140.7818</v>
      </c>
      <c r="BQ32" s="139">
        <v>-447.26580000000001</v>
      </c>
      <c r="BR32" s="139">
        <v>621.55960000000005</v>
      </c>
      <c r="BS32" s="138"/>
      <c r="BT32" s="139">
        <v>-99.710899999999995</v>
      </c>
      <c r="BU32" s="139">
        <v>102.1781</v>
      </c>
      <c r="BV32" s="140">
        <v>110.7531</v>
      </c>
      <c r="BW32" s="139">
        <v>31.16</v>
      </c>
      <c r="BX32" s="139">
        <v>32.68</v>
      </c>
      <c r="BY32" s="139">
        <v>79.400000000000006</v>
      </c>
      <c r="BZ32" s="139">
        <v>91.24</v>
      </c>
      <c r="CA32" s="139">
        <v>-91.756399999999999</v>
      </c>
      <c r="CB32" s="139">
        <v>-89.747100000000003</v>
      </c>
      <c r="CC32" s="139">
        <v>154.56649999999999</v>
      </c>
      <c r="CD32" s="139">
        <v>155.14019999999999</v>
      </c>
      <c r="CE32" s="139">
        <v>-5.5419999999999998</v>
      </c>
      <c r="CF32" s="139">
        <v>-170.22210000000001</v>
      </c>
      <c r="CG32" s="139">
        <v>0</v>
      </c>
      <c r="CH32" s="139">
        <v>12.4345</v>
      </c>
      <c r="CI32" s="139">
        <v>-130.20339999999999</v>
      </c>
      <c r="CJ32" s="138"/>
      <c r="CK32" s="138"/>
      <c r="CL32" s="139">
        <v>90.2</v>
      </c>
      <c r="CM32" s="139">
        <v>258.7</v>
      </c>
      <c r="CN32" s="139">
        <v>-19.73</v>
      </c>
      <c r="CO32" s="139">
        <v>60.994300000000003</v>
      </c>
      <c r="CP32" s="139">
        <v>60.334699999999998</v>
      </c>
      <c r="CQ32" s="139">
        <v>60.709600000000002</v>
      </c>
      <c r="CR32" s="139">
        <v>2.4817999999999998</v>
      </c>
      <c r="CS32" s="139">
        <v>3.0430000000000001</v>
      </c>
      <c r="CT32" s="139">
        <v>-20.9956</v>
      </c>
      <c r="CU32" s="139">
        <v>-41.457900000000002</v>
      </c>
      <c r="CV32" s="139">
        <v>-15.607799999999999</v>
      </c>
      <c r="CW32" s="139">
        <v>14.7043</v>
      </c>
      <c r="CX32" s="139">
        <v>87.22</v>
      </c>
      <c r="CY32" s="139">
        <v>46.61</v>
      </c>
      <c r="CZ32" s="139">
        <v>60.7104</v>
      </c>
      <c r="DA32" s="139">
        <v>58.305399999999999</v>
      </c>
      <c r="DB32" s="139">
        <v>-26.49</v>
      </c>
      <c r="DC32" s="138"/>
      <c r="DD32" s="139">
        <v>129.4949</v>
      </c>
      <c r="DE32" s="139">
        <v>128.91820000000001</v>
      </c>
      <c r="DF32" s="139">
        <v>-87.750799999999998</v>
      </c>
      <c r="DG32" s="138"/>
      <c r="DH32" s="139">
        <v>-27.1037</v>
      </c>
      <c r="DI32" s="139">
        <v>-100.3</v>
      </c>
      <c r="DJ32" s="139">
        <v>-100.3</v>
      </c>
      <c r="DK32" s="139">
        <v>29.847100000000001</v>
      </c>
      <c r="DL32" s="139">
        <v>88.192700000000002</v>
      </c>
      <c r="DM32" s="139">
        <v>80.793800000000005</v>
      </c>
      <c r="DN32" s="140">
        <v>123.94410000000001</v>
      </c>
      <c r="DO32" s="139">
        <v>87.72</v>
      </c>
      <c r="DP32" s="139">
        <v>-10.36</v>
      </c>
      <c r="DQ32" s="139">
        <v>72.540000000000006</v>
      </c>
      <c r="DR32" s="139">
        <v>85.342399999999998</v>
      </c>
      <c r="DS32" s="139">
        <v>-26.62</v>
      </c>
      <c r="DT32" s="139">
        <v>-26.9</v>
      </c>
      <c r="DU32" s="139">
        <v>102.53</v>
      </c>
      <c r="DV32" s="139">
        <v>99.48</v>
      </c>
      <c r="DW32" s="139">
        <v>86.345500000000001</v>
      </c>
      <c r="DX32" s="139">
        <v>84.6</v>
      </c>
      <c r="DY32" s="139">
        <v>-81.204599999999999</v>
      </c>
      <c r="DZ32" s="139">
        <v>-78.854500000000002</v>
      </c>
      <c r="EA32" s="139">
        <v>229.27170000000001</v>
      </c>
      <c r="EB32" s="139">
        <v>171.9931</v>
      </c>
      <c r="EC32" s="139">
        <v>167.09180000000001</v>
      </c>
      <c r="ED32" s="139">
        <v>169.02879999999999</v>
      </c>
      <c r="EE32" s="139">
        <v>88.168899999999994</v>
      </c>
      <c r="EF32" s="139">
        <v>62.3962</v>
      </c>
      <c r="EG32" s="139">
        <v>-34.143000000000001</v>
      </c>
      <c r="EH32" s="139">
        <v>0.45929999999999999</v>
      </c>
      <c r="EI32" s="139">
        <v>277.85270000000003</v>
      </c>
      <c r="EJ32" s="138"/>
      <c r="EK32" s="139">
        <v>-34.182499999999997</v>
      </c>
      <c r="EL32" s="139">
        <v>-31.3538</v>
      </c>
      <c r="EM32" s="139">
        <v>12.381600000000001</v>
      </c>
      <c r="EN32" s="139">
        <v>65.905000000000001</v>
      </c>
      <c r="EO32" s="139">
        <v>61.805100000000003</v>
      </c>
      <c r="EP32" s="139">
        <v>43.055999999999997</v>
      </c>
      <c r="EQ32" s="139">
        <v>-93.940899999999999</v>
      </c>
      <c r="ER32" s="139">
        <v>-95.386200000000002</v>
      </c>
      <c r="ES32" s="139">
        <v>-19.641100000000002</v>
      </c>
      <c r="ET32" s="139">
        <v>0</v>
      </c>
      <c r="EU32" s="139">
        <v>-8.43</v>
      </c>
      <c r="EV32" s="139">
        <v>1</v>
      </c>
      <c r="EW32" s="139">
        <v>19.508199999999999</v>
      </c>
      <c r="EX32" s="139">
        <v>47.782899999999998</v>
      </c>
      <c r="EY32" s="139">
        <v>-39.071599999999997</v>
      </c>
      <c r="EZ32" s="139">
        <v>-38.155299999999997</v>
      </c>
      <c r="FA32" s="139">
        <v>8.6105</v>
      </c>
      <c r="FB32" s="139">
        <v>-61.843899999999998</v>
      </c>
      <c r="FC32" s="139">
        <v>27.784700000000001</v>
      </c>
      <c r="FD32" s="139">
        <v>24.593800000000002</v>
      </c>
      <c r="FE32" s="139">
        <v>0</v>
      </c>
      <c r="FF32" s="139">
        <v>23.729099999999999</v>
      </c>
      <c r="FG32" s="139">
        <v>38.670900000000003</v>
      </c>
      <c r="FH32" s="139">
        <v>38.729300000000002</v>
      </c>
      <c r="FI32" s="139">
        <v>38.381999999999998</v>
      </c>
      <c r="FJ32" s="139">
        <v>91.766099999999994</v>
      </c>
      <c r="FK32" s="139">
        <v>90.593900000000005</v>
      </c>
      <c r="FL32" s="139">
        <v>-143.67750000000001</v>
      </c>
      <c r="FM32" s="139">
        <v>82.641499999999994</v>
      </c>
      <c r="FN32" s="139">
        <v>82.228899999999996</v>
      </c>
      <c r="FO32" s="139">
        <v>-112.5591</v>
      </c>
      <c r="FP32" s="139">
        <v>-102.68899999999999</v>
      </c>
      <c r="FQ32" s="139">
        <v>-37.139899999999997</v>
      </c>
      <c r="FR32" s="139">
        <v>-41.12</v>
      </c>
      <c r="FS32" s="139">
        <v>14.7689</v>
      </c>
      <c r="FT32" s="139">
        <v>0.98660000000000003</v>
      </c>
      <c r="FU32" s="139">
        <v>-9.23</v>
      </c>
      <c r="FV32" s="139">
        <v>16.940000000000001</v>
      </c>
      <c r="FW32" s="139">
        <v>-37.540500000000002</v>
      </c>
      <c r="FX32" s="138"/>
      <c r="FY32" s="139">
        <v>-14.59</v>
      </c>
      <c r="FZ32" s="139">
        <v>0.46500000000000002</v>
      </c>
      <c r="GA32" s="138"/>
      <c r="GB32" s="139">
        <v>26.8</v>
      </c>
      <c r="GC32" s="139">
        <v>103.85380000000001</v>
      </c>
      <c r="GD32" s="139">
        <v>115.35720000000001</v>
      </c>
      <c r="GE32" s="139">
        <v>14.77</v>
      </c>
      <c r="GF32" s="139">
        <v>82.108999999999995</v>
      </c>
      <c r="GG32" s="139">
        <v>23.1</v>
      </c>
      <c r="GH32" s="139">
        <v>-17.915099999999999</v>
      </c>
      <c r="GI32" s="139">
        <v>3.2978999999999998</v>
      </c>
      <c r="GJ32" s="139">
        <v>3.6760999999999999</v>
      </c>
      <c r="GK32" s="139">
        <v>2.1560000000000001</v>
      </c>
      <c r="GL32" s="139">
        <v>6.3E-2</v>
      </c>
      <c r="GM32" s="139">
        <v>0</v>
      </c>
      <c r="GN32" s="139">
        <v>-16.2209</v>
      </c>
      <c r="GO32" s="139">
        <v>-36.102800000000002</v>
      </c>
      <c r="GP32" s="139">
        <v>18.8034</v>
      </c>
      <c r="GQ32" s="139">
        <v>37.746200000000002</v>
      </c>
      <c r="GR32" s="138"/>
      <c r="GS32" s="138"/>
      <c r="GT32" s="139">
        <v>-144.45009999999999</v>
      </c>
      <c r="GU32" s="139">
        <v>-31.444299999999998</v>
      </c>
      <c r="GV32" s="139">
        <v>30.4833</v>
      </c>
      <c r="GW32" s="139">
        <v>-61.267699999999998</v>
      </c>
      <c r="GX32" s="140">
        <v>9.7371999999999996</v>
      </c>
      <c r="GY32" s="139">
        <v>9.7574000000000005</v>
      </c>
      <c r="GZ32" s="139">
        <v>9.3567</v>
      </c>
      <c r="HA32" s="138"/>
      <c r="HB32" s="139">
        <v>149.59350000000001</v>
      </c>
      <c r="HC32" s="139">
        <v>150.55099999999999</v>
      </c>
      <c r="HD32" s="139">
        <v>287.89999999999998</v>
      </c>
      <c r="HE32" s="139">
        <v>-283.91230000000002</v>
      </c>
      <c r="HF32" s="139">
        <v>-634.70860000000005</v>
      </c>
      <c r="HG32" s="139">
        <v>635.63750000000005</v>
      </c>
      <c r="HH32" s="139">
        <v>567.91949999999997</v>
      </c>
      <c r="HI32" s="139">
        <v>-143.84139999999999</v>
      </c>
      <c r="HJ32" s="139">
        <v>-140.87389999999999</v>
      </c>
      <c r="HK32" s="139">
        <v>-54.5351</v>
      </c>
      <c r="HL32" s="139">
        <v>-44.906199999999998</v>
      </c>
      <c r="HM32" s="139">
        <v>69.430400000000006</v>
      </c>
      <c r="HN32" s="139">
        <v>69.685400000000001</v>
      </c>
      <c r="HO32" s="139">
        <v>-101.19840000000001</v>
      </c>
      <c r="HP32" s="139">
        <v>-101.58369999999999</v>
      </c>
      <c r="HQ32" s="139">
        <v>28.523700000000002</v>
      </c>
      <c r="HR32" s="139">
        <v>27.622800000000002</v>
      </c>
      <c r="HS32" s="139">
        <v>-58.514299999999999</v>
      </c>
      <c r="HT32" s="139">
        <v>-59.075000000000003</v>
      </c>
      <c r="HU32" s="139">
        <v>88.61</v>
      </c>
      <c r="HV32" s="139">
        <v>88.95</v>
      </c>
      <c r="HW32" s="139">
        <v>18.8</v>
      </c>
      <c r="HX32" s="139">
        <v>19</v>
      </c>
      <c r="HY32" s="140">
        <v>21.740749999999998</v>
      </c>
      <c r="HZ32" s="139">
        <v>17.440000000000001</v>
      </c>
      <c r="IA32" s="139">
        <v>-333.11610000000002</v>
      </c>
      <c r="IB32" s="139">
        <v>94.869900000000001</v>
      </c>
      <c r="IC32" s="139">
        <v>93.802999999999997</v>
      </c>
      <c r="ID32" s="139">
        <v>17.3</v>
      </c>
      <c r="IE32" s="139">
        <v>-35.200000000000003</v>
      </c>
      <c r="IF32" s="139">
        <v>-26.7</v>
      </c>
      <c r="IG32" s="139">
        <v>-35.1</v>
      </c>
      <c r="IH32" s="138"/>
      <c r="II32" s="138"/>
      <c r="IJ32" s="139">
        <v>-558.40809999999999</v>
      </c>
      <c r="IK32" s="139">
        <v>-257.04559999999998</v>
      </c>
      <c r="IL32" s="139">
        <v>350.02359999999999</v>
      </c>
      <c r="IM32" s="139">
        <v>281.91789999999997</v>
      </c>
      <c r="IN32" s="139">
        <v>-70.856899999999996</v>
      </c>
      <c r="IO32" s="139">
        <v>-278.24630000000002</v>
      </c>
      <c r="IP32" s="139">
        <v>272.1481</v>
      </c>
      <c r="IQ32" s="139">
        <v>-150.46709999999999</v>
      </c>
      <c r="IR32" s="139">
        <v>-163.53800000000001</v>
      </c>
      <c r="IS32" s="139">
        <v>-271.25130000000001</v>
      </c>
      <c r="IT32" s="139">
        <v>116.1932</v>
      </c>
      <c r="IU32" s="139">
        <v>115.0878</v>
      </c>
      <c r="IV32" s="139">
        <v>151.64490000000001</v>
      </c>
      <c r="IW32" s="139">
        <v>-337.53039999999999</v>
      </c>
      <c r="IX32" s="139">
        <v>166.08539999999999</v>
      </c>
      <c r="IY32" s="139">
        <v>-172.90170000000001</v>
      </c>
      <c r="IZ32" s="139">
        <v>172.8749</v>
      </c>
      <c r="JA32" s="139">
        <v>-7.2771999999999997</v>
      </c>
      <c r="JB32" s="138"/>
      <c r="JC32" s="139">
        <v>13.6</v>
      </c>
      <c r="JD32" s="139">
        <v>7.7770000000000001</v>
      </c>
      <c r="JE32" s="139">
        <v>7.8209999999999997</v>
      </c>
      <c r="JF32" s="139">
        <v>-12.88</v>
      </c>
      <c r="JG32" s="139">
        <v>-13.2</v>
      </c>
      <c r="JH32" s="138"/>
      <c r="JI32" s="139">
        <v>13.420299999999999</v>
      </c>
      <c r="JJ32" s="139">
        <v>-24.052800000000001</v>
      </c>
      <c r="JK32" s="139">
        <v>-36.708599999999997</v>
      </c>
      <c r="JL32" s="139">
        <v>18.8</v>
      </c>
      <c r="JM32" s="139">
        <v>52.039000000000001</v>
      </c>
      <c r="JN32" s="139">
        <v>51.939</v>
      </c>
      <c r="JO32" s="139">
        <v>11.4283</v>
      </c>
      <c r="JP32" s="139">
        <v>13.7409</v>
      </c>
      <c r="JQ32" s="139">
        <v>44.783499999999997</v>
      </c>
      <c r="JR32" s="139">
        <v>43.586599999999997</v>
      </c>
      <c r="JS32" s="139">
        <v>45.5259</v>
      </c>
      <c r="JT32" s="138"/>
      <c r="JU32" s="139">
        <v>36.4</v>
      </c>
      <c r="JV32" s="139">
        <v>15.2812</v>
      </c>
      <c r="JW32" s="139">
        <v>8.2899999999999991</v>
      </c>
      <c r="JX32" s="138"/>
      <c r="JY32" s="139">
        <v>-44.055700000000002</v>
      </c>
      <c r="JZ32" s="139">
        <v>79.417199999999994</v>
      </c>
      <c r="KA32" s="139">
        <v>55.129600000000003</v>
      </c>
      <c r="KB32" s="139">
        <v>-42.971600000000002</v>
      </c>
      <c r="KC32" s="139">
        <v>-77.4024</v>
      </c>
      <c r="KD32" s="139">
        <v>44.631799999999998</v>
      </c>
      <c r="KE32" s="139">
        <v>32.9846</v>
      </c>
      <c r="KF32" s="139">
        <v>-45.9</v>
      </c>
      <c r="KG32" s="139">
        <v>45.4</v>
      </c>
      <c r="KH32" s="139">
        <v>-64.380200000000002</v>
      </c>
      <c r="KI32" s="139">
        <v>277.58929999999998</v>
      </c>
    </row>
    <row r="33" spans="1:295" ht="18" customHeight="1" x14ac:dyDescent="0.3">
      <c r="A33" s="131" t="s">
        <v>58</v>
      </c>
      <c r="B33" s="131" t="s">
        <v>797</v>
      </c>
      <c r="C33" s="132"/>
      <c r="D33" s="133">
        <v>20.121300000000002</v>
      </c>
      <c r="E33" s="133">
        <v>-28.409199999999998</v>
      </c>
      <c r="F33" s="133">
        <v>-31.282800000000002</v>
      </c>
      <c r="G33" s="133">
        <v>29.295300000000001</v>
      </c>
      <c r="H33" s="133">
        <v>0</v>
      </c>
      <c r="I33" s="133">
        <v>64.831599999999995</v>
      </c>
      <c r="J33" s="133">
        <v>-112.9418</v>
      </c>
      <c r="K33" s="133">
        <v>80.621600000000001</v>
      </c>
      <c r="L33" s="133">
        <v>40.964700000000001</v>
      </c>
      <c r="M33" s="133">
        <v>39.691299999999998</v>
      </c>
      <c r="N33" s="133">
        <v>-31.08</v>
      </c>
      <c r="O33" s="133">
        <v>-65.165999999999997</v>
      </c>
      <c r="P33" s="133">
        <v>59.4</v>
      </c>
      <c r="Q33" s="133">
        <v>18.216000000000001</v>
      </c>
      <c r="R33" s="133">
        <v>-59.4</v>
      </c>
      <c r="S33" s="133">
        <v>13.5121</v>
      </c>
      <c r="T33" s="133">
        <v>66.933000000000007</v>
      </c>
      <c r="U33" s="133">
        <v>14.001300000000001</v>
      </c>
      <c r="V33" s="133">
        <v>13.789199999999999</v>
      </c>
      <c r="W33" s="133">
        <v>22.939800000000002</v>
      </c>
      <c r="X33" s="133">
        <v>17.4787</v>
      </c>
      <c r="Y33" s="133">
        <v>0.3165</v>
      </c>
      <c r="Z33" s="133">
        <v>2.8942000000000001</v>
      </c>
      <c r="AA33" s="132"/>
      <c r="AB33" s="132"/>
      <c r="AC33" s="133">
        <v>-98.3</v>
      </c>
      <c r="AD33" s="133">
        <v>-98.44</v>
      </c>
      <c r="AE33" s="132"/>
      <c r="AF33" s="133">
        <v>31.08</v>
      </c>
      <c r="AG33" s="133">
        <v>63.8</v>
      </c>
      <c r="AH33" s="133">
        <v>10.087</v>
      </c>
      <c r="AI33" s="133">
        <v>0.186</v>
      </c>
      <c r="AJ33" s="134">
        <v>-80.37</v>
      </c>
      <c r="AK33" s="133">
        <v>-79.180000000000007</v>
      </c>
      <c r="AL33" s="133">
        <v>-49.32</v>
      </c>
      <c r="AM33" s="133">
        <v>80.569999999999993</v>
      </c>
      <c r="AN33" s="133">
        <v>81.430000000000007</v>
      </c>
      <c r="AO33" s="133">
        <v>14.1793</v>
      </c>
      <c r="AP33" s="133">
        <v>11.054399999999999</v>
      </c>
      <c r="AQ33" s="133">
        <v>83.954999999999998</v>
      </c>
      <c r="AR33" s="133">
        <v>86.089799999999997</v>
      </c>
      <c r="AS33" s="133">
        <v>50.550600000000003</v>
      </c>
      <c r="AT33" s="133">
        <v>-92.296300000000002</v>
      </c>
      <c r="AU33" s="133">
        <v>0</v>
      </c>
      <c r="AV33" s="133">
        <v>34.867899999999999</v>
      </c>
      <c r="AW33" s="133">
        <v>28.220400000000001</v>
      </c>
      <c r="AX33" s="133">
        <v>82.152299999999997</v>
      </c>
      <c r="AY33" s="133">
        <v>86.490700000000004</v>
      </c>
      <c r="AZ33" s="133">
        <v>-14.0586</v>
      </c>
      <c r="BA33" s="133">
        <v>-21.5458</v>
      </c>
      <c r="BB33" s="133">
        <v>-470.72320000000002</v>
      </c>
      <c r="BC33" s="133">
        <v>-9.6362000000000005</v>
      </c>
      <c r="BD33" s="133">
        <v>-15.6</v>
      </c>
      <c r="BE33" s="133">
        <v>-15.6</v>
      </c>
      <c r="BF33" s="133">
        <v>98.991799999999998</v>
      </c>
      <c r="BG33" s="134">
        <v>0</v>
      </c>
      <c r="BH33" s="133">
        <v>-8.0576000000000008</v>
      </c>
      <c r="BI33" s="132"/>
      <c r="BJ33" s="133">
        <v>-28.5152</v>
      </c>
      <c r="BK33" s="133">
        <v>13.029400000000001</v>
      </c>
      <c r="BL33" s="133">
        <v>9.0503999999999998</v>
      </c>
      <c r="BM33" s="133">
        <v>6.1862000000000004</v>
      </c>
      <c r="BN33" s="133">
        <v>503.89100000000002</v>
      </c>
      <c r="BO33" s="133">
        <v>134.64760000000001</v>
      </c>
      <c r="BP33" s="133">
        <v>134.92230000000001</v>
      </c>
      <c r="BQ33" s="133">
        <v>-434.42129999999997</v>
      </c>
      <c r="BR33" s="133">
        <v>606.07640000000004</v>
      </c>
      <c r="BS33" s="132"/>
      <c r="BT33" s="133">
        <v>-117.1251</v>
      </c>
      <c r="BU33" s="133">
        <v>119.5664</v>
      </c>
      <c r="BV33" s="133">
        <v>108.2183</v>
      </c>
      <c r="BW33" s="133">
        <v>30.16</v>
      </c>
      <c r="BX33" s="133">
        <v>31.12</v>
      </c>
      <c r="BY33" s="134">
        <v>78.185000000000002</v>
      </c>
      <c r="BZ33" s="134">
        <v>90.724999999999994</v>
      </c>
      <c r="CA33" s="133">
        <v>-88.675399999999996</v>
      </c>
      <c r="CB33" s="133">
        <v>-88.407499999999999</v>
      </c>
      <c r="CC33" s="133">
        <v>152.9639</v>
      </c>
      <c r="CD33" s="133">
        <v>155.15049999999999</v>
      </c>
      <c r="CE33" s="133">
        <v>-3.9123999999999999</v>
      </c>
      <c r="CF33" s="133">
        <v>-174.90289999999999</v>
      </c>
      <c r="CG33" s="133">
        <v>0</v>
      </c>
      <c r="CH33" s="133">
        <v>11.8019</v>
      </c>
      <c r="CI33" s="133">
        <v>-129.4716</v>
      </c>
      <c r="CJ33" s="132"/>
      <c r="CK33" s="132"/>
      <c r="CL33" s="133">
        <v>93.6</v>
      </c>
      <c r="CM33" s="133">
        <v>258</v>
      </c>
      <c r="CN33" s="133">
        <v>-19.37</v>
      </c>
      <c r="CO33" s="133">
        <v>60.640099999999997</v>
      </c>
      <c r="CP33" s="133">
        <v>60.724499999999999</v>
      </c>
      <c r="CQ33" s="133">
        <v>60.348799999999997</v>
      </c>
      <c r="CR33" s="133">
        <v>0.3664</v>
      </c>
      <c r="CS33" s="133">
        <v>0.91200000000000003</v>
      </c>
      <c r="CT33" s="133">
        <v>-23.4176</v>
      </c>
      <c r="CU33" s="133">
        <v>-35.297899999999998</v>
      </c>
      <c r="CV33" s="133">
        <v>-17.4634</v>
      </c>
      <c r="CW33" s="133">
        <v>14.805999999999999</v>
      </c>
      <c r="CX33" s="133">
        <v>84.29</v>
      </c>
      <c r="CY33" s="133">
        <v>45.22</v>
      </c>
      <c r="CZ33" s="134">
        <v>60.358849999999997</v>
      </c>
      <c r="DA33" s="134">
        <v>58.0124</v>
      </c>
      <c r="DB33" s="133">
        <v>-26.71</v>
      </c>
      <c r="DC33" s="132"/>
      <c r="DD33" s="133">
        <v>129.75239999999999</v>
      </c>
      <c r="DE33" s="133">
        <v>128.19880000000001</v>
      </c>
      <c r="DF33" s="133">
        <v>-79.103700000000003</v>
      </c>
      <c r="DG33" s="132"/>
      <c r="DH33" s="133">
        <v>-27.295200000000001</v>
      </c>
      <c r="DI33" s="133">
        <v>-99</v>
      </c>
      <c r="DJ33" s="133">
        <v>-99.1</v>
      </c>
      <c r="DK33" s="133">
        <v>29.198899999999998</v>
      </c>
      <c r="DL33" s="134">
        <v>87.606800000000007</v>
      </c>
      <c r="DM33" s="133">
        <v>79.384900000000002</v>
      </c>
      <c r="DN33" s="133">
        <v>124.82299999999999</v>
      </c>
      <c r="DO33" s="133">
        <v>88.64</v>
      </c>
      <c r="DP33" s="133">
        <v>-9.4600000000000009</v>
      </c>
      <c r="DQ33" s="133">
        <v>73.330500000000001</v>
      </c>
      <c r="DR33" s="133">
        <v>77.644400000000005</v>
      </c>
      <c r="DS33" s="133">
        <v>-21.32</v>
      </c>
      <c r="DT33" s="133">
        <v>-21.51</v>
      </c>
      <c r="DU33" s="133">
        <v>96.87</v>
      </c>
      <c r="DV33" s="133">
        <v>93.85</v>
      </c>
      <c r="DW33" s="133">
        <v>78.054500000000004</v>
      </c>
      <c r="DX33" s="133">
        <v>77.090900000000005</v>
      </c>
      <c r="DY33" s="133">
        <v>-81.488699999999994</v>
      </c>
      <c r="DZ33" s="133">
        <v>-79.690899999999999</v>
      </c>
      <c r="EA33" s="133">
        <v>219.57640000000001</v>
      </c>
      <c r="EB33" s="133">
        <v>165.2448</v>
      </c>
      <c r="EC33" s="133">
        <v>159.72040000000001</v>
      </c>
      <c r="ED33" s="133">
        <v>162.22489999999999</v>
      </c>
      <c r="EE33" s="133">
        <v>110.9975</v>
      </c>
      <c r="EF33" s="133">
        <v>86.518900000000002</v>
      </c>
      <c r="EG33" s="133">
        <v>-33.527999999999999</v>
      </c>
      <c r="EH33" s="133">
        <v>448.66789999999997</v>
      </c>
      <c r="EI33" s="133">
        <v>316.47570000000002</v>
      </c>
      <c r="EJ33" s="132"/>
      <c r="EK33" s="133">
        <v>-35.119799999999998</v>
      </c>
      <c r="EL33" s="133">
        <v>-32.754600000000003</v>
      </c>
      <c r="EM33" s="133">
        <v>-8.3690999999999995</v>
      </c>
      <c r="EN33" s="133">
        <v>58.459600000000002</v>
      </c>
      <c r="EO33" s="133">
        <v>54.270899999999997</v>
      </c>
      <c r="EP33" s="133">
        <v>149.05199999999999</v>
      </c>
      <c r="EQ33" s="133">
        <v>-105.7453</v>
      </c>
      <c r="ER33" s="133">
        <v>-106.9851</v>
      </c>
      <c r="ES33" s="133">
        <v>-43.954099999999997</v>
      </c>
      <c r="ET33" s="133">
        <v>0</v>
      </c>
      <c r="EU33" s="133">
        <v>-13.24</v>
      </c>
      <c r="EV33" s="133">
        <v>111.1</v>
      </c>
      <c r="EW33" s="133">
        <v>19.714200000000002</v>
      </c>
      <c r="EX33" s="133">
        <v>32.36</v>
      </c>
      <c r="EY33" s="133">
        <v>-38.022799999999997</v>
      </c>
      <c r="EZ33" s="133">
        <v>-36.792900000000003</v>
      </c>
      <c r="FA33" s="133">
        <v>6.9194000000000004</v>
      </c>
      <c r="FB33" s="133">
        <v>-84.926199999999994</v>
      </c>
      <c r="FC33" s="133">
        <v>49.814399999999999</v>
      </c>
      <c r="FD33" s="133">
        <v>24.234100000000002</v>
      </c>
      <c r="FE33" s="133">
        <v>0</v>
      </c>
      <c r="FF33" s="133">
        <v>23.353400000000001</v>
      </c>
      <c r="FG33" s="133">
        <v>39.316699999999997</v>
      </c>
      <c r="FH33" s="133">
        <v>39.832299999999996</v>
      </c>
      <c r="FI33" s="133">
        <v>38.485900000000001</v>
      </c>
      <c r="FJ33" s="133">
        <v>88.584400000000002</v>
      </c>
      <c r="FK33" s="133">
        <v>87.579700000000003</v>
      </c>
      <c r="FL33" s="133">
        <v>-153.72489999999999</v>
      </c>
      <c r="FM33" s="133">
        <v>82.700500000000005</v>
      </c>
      <c r="FN33" s="133">
        <v>82.974999999999994</v>
      </c>
      <c r="FO33" s="133">
        <v>-117.3047</v>
      </c>
      <c r="FP33" s="133">
        <v>-109.3797</v>
      </c>
      <c r="FQ33" s="133">
        <v>-41.0364</v>
      </c>
      <c r="FR33" s="133">
        <v>-42.66</v>
      </c>
      <c r="FS33" s="133">
        <v>15.003299999999999</v>
      </c>
      <c r="FT33" s="133">
        <v>0.99760000000000004</v>
      </c>
      <c r="FU33" s="133">
        <v>-9.3800000000000008</v>
      </c>
      <c r="FV33" s="133">
        <v>16.36</v>
      </c>
      <c r="FW33" s="133">
        <v>-41.309100000000001</v>
      </c>
      <c r="FX33" s="132"/>
      <c r="FY33" s="133">
        <v>-14.55</v>
      </c>
      <c r="FZ33" s="133">
        <v>0.35899999999999999</v>
      </c>
      <c r="GA33" s="132"/>
      <c r="GB33" s="133">
        <v>25.52</v>
      </c>
      <c r="GC33" s="133">
        <v>110.0669</v>
      </c>
      <c r="GD33" s="133">
        <v>121.98909999999999</v>
      </c>
      <c r="GE33" s="132"/>
      <c r="GF33" s="133">
        <v>79.775099999999995</v>
      </c>
      <c r="GG33" s="133">
        <v>22.2</v>
      </c>
      <c r="GH33" s="133">
        <v>-16.270299999999999</v>
      </c>
      <c r="GI33" s="133">
        <v>3.2290999999999999</v>
      </c>
      <c r="GJ33" s="133">
        <v>3.6465999999999998</v>
      </c>
      <c r="GK33" s="133">
        <v>2.1476000000000002</v>
      </c>
      <c r="GL33" s="133">
        <v>6.3E-2</v>
      </c>
      <c r="GM33" s="133">
        <v>0</v>
      </c>
      <c r="GN33" s="133">
        <v>-16.834</v>
      </c>
      <c r="GO33" s="133">
        <v>-33.8065</v>
      </c>
      <c r="GP33" s="133">
        <v>19.003499999999999</v>
      </c>
      <c r="GQ33" s="133">
        <v>35.589399999999998</v>
      </c>
      <c r="GR33" s="132"/>
      <c r="GS33" s="132"/>
      <c r="GT33" s="133">
        <v>-144.36449999999999</v>
      </c>
      <c r="GU33" s="133">
        <v>-28.754000000000001</v>
      </c>
      <c r="GV33" s="133">
        <v>29.877800000000001</v>
      </c>
      <c r="GW33" s="133">
        <v>-55.185899999999997</v>
      </c>
      <c r="GX33" s="134">
        <v>10.039099999999999</v>
      </c>
      <c r="GY33" s="133">
        <v>9.4643999999999995</v>
      </c>
      <c r="GZ33" s="133">
        <v>9.1774000000000004</v>
      </c>
      <c r="HA33" s="132"/>
      <c r="HB33" s="133">
        <v>152.72479999999999</v>
      </c>
      <c r="HC33" s="133">
        <v>153.6198</v>
      </c>
      <c r="HD33" s="133">
        <v>279.5</v>
      </c>
      <c r="HE33" s="133">
        <v>-284.06639999999999</v>
      </c>
      <c r="HF33" s="133">
        <v>-637.03970000000004</v>
      </c>
      <c r="HG33" s="133">
        <v>637.32489999999996</v>
      </c>
      <c r="HH33" s="133">
        <v>595.00369999999998</v>
      </c>
      <c r="HI33" s="133">
        <v>-147.07400000000001</v>
      </c>
      <c r="HJ33" s="133">
        <v>-145.48929999999999</v>
      </c>
      <c r="HK33" s="133">
        <v>-54.958199999999998</v>
      </c>
      <c r="HL33" s="133">
        <v>-46.411299999999997</v>
      </c>
      <c r="HM33" s="133">
        <v>66.006</v>
      </c>
      <c r="HN33" s="133">
        <v>65.476299999999995</v>
      </c>
      <c r="HO33" s="133">
        <v>-101.19840000000001</v>
      </c>
      <c r="HP33" s="133">
        <v>-101.58369999999999</v>
      </c>
      <c r="HQ33" s="133">
        <v>31.127500000000001</v>
      </c>
      <c r="HR33" s="133">
        <v>30.9407</v>
      </c>
      <c r="HS33" s="133">
        <v>-53.495199999999997</v>
      </c>
      <c r="HT33" s="133">
        <v>-53.722900000000003</v>
      </c>
      <c r="HU33" s="133">
        <v>101.95</v>
      </c>
      <c r="HV33" s="133">
        <v>101.53</v>
      </c>
      <c r="HW33" s="133">
        <v>15.5</v>
      </c>
      <c r="HX33" s="133">
        <v>15.9</v>
      </c>
      <c r="HY33" s="133">
        <v>21.720500000000001</v>
      </c>
      <c r="HZ33" s="133">
        <v>12.08</v>
      </c>
      <c r="IA33" s="133">
        <v>-323.81560000000002</v>
      </c>
      <c r="IB33" s="133">
        <v>97.247100000000003</v>
      </c>
      <c r="IC33" s="133">
        <v>97.071799999999996</v>
      </c>
      <c r="ID33" s="133">
        <v>17.899999999999999</v>
      </c>
      <c r="IE33" s="133">
        <v>-42.2</v>
      </c>
      <c r="IF33" s="133">
        <v>-31</v>
      </c>
      <c r="IG33" s="133">
        <v>-40.4</v>
      </c>
      <c r="IH33" s="132"/>
      <c r="II33" s="132"/>
      <c r="IJ33" s="133">
        <v>-580.48659999999995</v>
      </c>
      <c r="IK33" s="133">
        <v>-294.41849999999999</v>
      </c>
      <c r="IL33" s="133">
        <v>379.09339999999997</v>
      </c>
      <c r="IM33" s="133">
        <v>309.87650000000002</v>
      </c>
      <c r="IN33" s="133">
        <v>-72.037999999999997</v>
      </c>
      <c r="IO33" s="133">
        <v>-297.99939999999998</v>
      </c>
      <c r="IP33" s="133">
        <v>301.85680000000002</v>
      </c>
      <c r="IQ33" s="133">
        <v>-147.85079999999999</v>
      </c>
      <c r="IR33" s="133">
        <v>-186.61590000000001</v>
      </c>
      <c r="IS33" s="133">
        <v>-297.0181</v>
      </c>
      <c r="IT33" s="133">
        <v>107.1752</v>
      </c>
      <c r="IU33" s="133">
        <v>104.9903</v>
      </c>
      <c r="IV33" s="133">
        <v>150.77260000000001</v>
      </c>
      <c r="IW33" s="133">
        <v>-365.41640000000001</v>
      </c>
      <c r="IX33" s="133">
        <v>191.6396</v>
      </c>
      <c r="IY33" s="133">
        <v>-174.43389999999999</v>
      </c>
      <c r="IZ33" s="133">
        <v>174.00059999999999</v>
      </c>
      <c r="JA33" s="133">
        <v>-8.2248000000000001</v>
      </c>
      <c r="JB33" s="132"/>
      <c r="JC33" s="133">
        <v>10.48</v>
      </c>
      <c r="JD33" s="133">
        <v>7.8739999999999997</v>
      </c>
      <c r="JE33" s="133">
        <v>7.8890000000000002</v>
      </c>
      <c r="JF33" s="133">
        <v>-10</v>
      </c>
      <c r="JG33" s="133">
        <v>-11.28</v>
      </c>
      <c r="JH33" s="132"/>
      <c r="JI33" s="133">
        <v>12.3949</v>
      </c>
      <c r="JJ33" s="133">
        <v>-26.1036</v>
      </c>
      <c r="JK33" s="133">
        <v>-37.560099999999998</v>
      </c>
      <c r="JL33" s="133">
        <v>21.8</v>
      </c>
      <c r="JM33" s="133">
        <v>52.953000000000003</v>
      </c>
      <c r="JN33" s="133">
        <v>52.923999999999999</v>
      </c>
      <c r="JO33" s="133">
        <v>10.036799999999999</v>
      </c>
      <c r="JP33" s="133">
        <v>11.9376</v>
      </c>
      <c r="JQ33" s="133">
        <v>44.082599999999999</v>
      </c>
      <c r="JR33" s="133">
        <v>43.851599999999998</v>
      </c>
      <c r="JS33" s="133">
        <v>43.667999999999999</v>
      </c>
      <c r="JT33" s="132"/>
      <c r="JU33" s="133">
        <v>44.2</v>
      </c>
      <c r="JV33" s="133">
        <v>15.5215</v>
      </c>
      <c r="JW33" s="133">
        <v>8.14</v>
      </c>
      <c r="JX33" s="132"/>
      <c r="JY33" s="133">
        <v>-47.239600000000003</v>
      </c>
      <c r="JZ33" s="133">
        <v>78.900599999999997</v>
      </c>
      <c r="KA33" s="133">
        <v>56.1554</v>
      </c>
      <c r="KB33" s="133">
        <v>-45.925800000000002</v>
      </c>
      <c r="KC33" s="133">
        <v>-77.237399999999994</v>
      </c>
      <c r="KD33" s="133">
        <v>46.106299999999997</v>
      </c>
      <c r="KE33" s="133">
        <v>31.6647</v>
      </c>
      <c r="KF33" s="133">
        <v>-50.5</v>
      </c>
      <c r="KG33" s="133">
        <v>49.8</v>
      </c>
      <c r="KH33" s="133">
        <v>-37.400199999999998</v>
      </c>
      <c r="KI33" s="133">
        <v>253.56610000000001</v>
      </c>
    </row>
    <row r="34" spans="1:295" ht="18" customHeight="1" x14ac:dyDescent="0.3">
      <c r="A34" s="131" t="s">
        <v>58</v>
      </c>
      <c r="B34" s="131" t="s">
        <v>798</v>
      </c>
      <c r="C34" s="135"/>
      <c r="D34" s="136">
        <v>20.1175</v>
      </c>
      <c r="E34" s="137">
        <v>-27.780799999999999</v>
      </c>
      <c r="F34" s="136">
        <v>-31.344799999999999</v>
      </c>
      <c r="G34" s="136">
        <v>30.088100000000001</v>
      </c>
      <c r="H34" s="136">
        <v>0</v>
      </c>
      <c r="I34" s="136">
        <v>64.205500000000001</v>
      </c>
      <c r="J34" s="136">
        <v>-110.6468</v>
      </c>
      <c r="K34" s="136">
        <v>79.522300000000001</v>
      </c>
      <c r="L34" s="136">
        <v>40.498800000000003</v>
      </c>
      <c r="M34" s="136">
        <v>39.171199999999999</v>
      </c>
      <c r="N34" s="136">
        <v>-28.86</v>
      </c>
      <c r="O34" s="136">
        <v>-62.406999999999996</v>
      </c>
      <c r="P34" s="136">
        <v>57.2</v>
      </c>
      <c r="Q34" s="136">
        <v>17.388000000000002</v>
      </c>
      <c r="R34" s="136">
        <v>-57.2</v>
      </c>
      <c r="S34" s="136">
        <v>13.5442</v>
      </c>
      <c r="T34" s="136">
        <v>67.016999999999996</v>
      </c>
      <c r="U34" s="136">
        <v>13.906700000000001</v>
      </c>
      <c r="V34" s="136">
        <v>14.256500000000001</v>
      </c>
      <c r="W34" s="136">
        <v>23</v>
      </c>
      <c r="X34" s="136">
        <v>17.334099999999999</v>
      </c>
      <c r="Y34" s="136">
        <v>1.6983999999999999</v>
      </c>
      <c r="Z34" s="136">
        <v>2.7282999999999999</v>
      </c>
      <c r="AA34" s="135"/>
      <c r="AB34" s="135"/>
      <c r="AC34" s="136">
        <v>-97.22</v>
      </c>
      <c r="AD34" s="136">
        <v>-97.46</v>
      </c>
      <c r="AE34" s="135"/>
      <c r="AF34" s="136">
        <v>28.86</v>
      </c>
      <c r="AG34" s="136">
        <v>61.6</v>
      </c>
      <c r="AH34" s="136">
        <v>9.8049999999999997</v>
      </c>
      <c r="AI34" s="136">
        <v>0.184</v>
      </c>
      <c r="AJ34" s="137">
        <v>-73.06</v>
      </c>
      <c r="AK34" s="136">
        <v>-73.31</v>
      </c>
      <c r="AL34" s="136">
        <v>-54.92</v>
      </c>
      <c r="AM34" s="136">
        <v>73.260000000000005</v>
      </c>
      <c r="AN34" s="136">
        <v>74.510000000000005</v>
      </c>
      <c r="AO34" s="136">
        <v>14.269399999999999</v>
      </c>
      <c r="AP34" s="136">
        <v>11.259499999999999</v>
      </c>
      <c r="AQ34" s="136">
        <v>81.953699999999998</v>
      </c>
      <c r="AR34" s="136">
        <v>85.082400000000007</v>
      </c>
      <c r="AS34" s="136">
        <v>48.805799999999998</v>
      </c>
      <c r="AT34" s="136">
        <v>-86.681399999999996</v>
      </c>
      <c r="AU34" s="136">
        <v>0</v>
      </c>
      <c r="AV34" s="136">
        <v>8.4873999999999992</v>
      </c>
      <c r="AW34" s="136">
        <v>8.0892999999999997</v>
      </c>
      <c r="AX34" s="136">
        <v>83.546099999999996</v>
      </c>
      <c r="AY34" s="136">
        <v>86.612700000000004</v>
      </c>
      <c r="AZ34" s="136">
        <v>-38.345700000000001</v>
      </c>
      <c r="BA34" s="136">
        <v>-41.5976</v>
      </c>
      <c r="BB34" s="136">
        <v>-425.05919999999998</v>
      </c>
      <c r="BC34" s="136">
        <v>-10.2356</v>
      </c>
      <c r="BD34" s="136">
        <v>-14.3</v>
      </c>
      <c r="BE34" s="136">
        <v>-14.4</v>
      </c>
      <c r="BF34" s="136">
        <v>92.447900000000004</v>
      </c>
      <c r="BG34" s="137">
        <v>0</v>
      </c>
      <c r="BH34" s="136">
        <v>-7.6060999999999996</v>
      </c>
      <c r="BI34" s="135"/>
      <c r="BJ34" s="136">
        <v>-20.584900000000001</v>
      </c>
      <c r="BK34" s="136">
        <v>13.198499999999999</v>
      </c>
      <c r="BL34" s="136">
        <v>8.2331000000000003</v>
      </c>
      <c r="BM34" s="136">
        <v>5.7058999999999997</v>
      </c>
      <c r="BN34" s="136">
        <v>454.81720000000001</v>
      </c>
      <c r="BO34" s="136">
        <v>133.09119999999999</v>
      </c>
      <c r="BP34" s="136">
        <v>133.3048</v>
      </c>
      <c r="BQ34" s="136">
        <v>-433.41579999999999</v>
      </c>
      <c r="BR34" s="136">
        <v>574.37019999999995</v>
      </c>
      <c r="BS34" s="135"/>
      <c r="BT34" s="136">
        <v>-85.667900000000003</v>
      </c>
      <c r="BU34" s="136">
        <v>88.468999999999994</v>
      </c>
      <c r="BV34" s="136">
        <v>109.336</v>
      </c>
      <c r="BW34" s="136">
        <v>29.55</v>
      </c>
      <c r="BX34" s="136">
        <v>31.01</v>
      </c>
      <c r="BY34" s="137">
        <v>76.97</v>
      </c>
      <c r="BZ34" s="136">
        <v>90.21</v>
      </c>
      <c r="CA34" s="136">
        <v>-89.881</v>
      </c>
      <c r="CB34" s="136">
        <v>-90.282899999999998</v>
      </c>
      <c r="CC34" s="136">
        <v>155.16480000000001</v>
      </c>
      <c r="CD34" s="136">
        <v>155.3905</v>
      </c>
      <c r="CE34" s="136">
        <v>-2.5758000000000001</v>
      </c>
      <c r="CF34" s="136">
        <v>-157.97380000000001</v>
      </c>
      <c r="CG34" s="136">
        <v>0</v>
      </c>
      <c r="CH34" s="136">
        <v>10.5403</v>
      </c>
      <c r="CI34" s="136">
        <v>-125.518</v>
      </c>
      <c r="CJ34" s="135"/>
      <c r="CK34" s="135"/>
      <c r="CL34" s="136">
        <v>98.2</v>
      </c>
      <c r="CM34" s="136">
        <v>251</v>
      </c>
      <c r="CN34" s="136">
        <v>-20.12</v>
      </c>
      <c r="CO34" s="136">
        <v>66.186899999999994</v>
      </c>
      <c r="CP34" s="136">
        <v>65.555700000000002</v>
      </c>
      <c r="CQ34" s="136">
        <v>64.954400000000007</v>
      </c>
      <c r="CR34" s="136">
        <v>4.8080999999999996</v>
      </c>
      <c r="CS34" s="136">
        <v>5.3418000000000001</v>
      </c>
      <c r="CT34" s="136">
        <v>-31.280200000000001</v>
      </c>
      <c r="CU34" s="136">
        <v>-31.318000000000001</v>
      </c>
      <c r="CV34" s="136">
        <v>-26.406099999999999</v>
      </c>
      <c r="CW34" s="136">
        <v>14.27</v>
      </c>
      <c r="CX34" s="136">
        <v>82.72</v>
      </c>
      <c r="CY34" s="136">
        <v>44.4</v>
      </c>
      <c r="CZ34" s="137">
        <v>60.007300000000001</v>
      </c>
      <c r="DA34" s="137">
        <v>57.7194</v>
      </c>
      <c r="DB34" s="136">
        <v>-26.39</v>
      </c>
      <c r="DC34" s="135"/>
      <c r="DD34" s="136">
        <v>124.4556</v>
      </c>
      <c r="DE34" s="136">
        <v>123.77849999999999</v>
      </c>
      <c r="DF34" s="136">
        <v>-72.004599999999996</v>
      </c>
      <c r="DG34" s="135"/>
      <c r="DH34" s="136">
        <v>-26.959199999999999</v>
      </c>
      <c r="DI34" s="136">
        <v>-101.5</v>
      </c>
      <c r="DJ34" s="136">
        <v>-100.8</v>
      </c>
      <c r="DK34" s="136">
        <v>28.852799999999998</v>
      </c>
      <c r="DL34" s="137">
        <v>87.020899999999997</v>
      </c>
      <c r="DM34" s="136">
        <v>78.445599999999999</v>
      </c>
      <c r="DN34" s="137">
        <v>123.94410000000001</v>
      </c>
      <c r="DO34" s="137">
        <v>86.84</v>
      </c>
      <c r="DP34" s="136">
        <v>-9.23</v>
      </c>
      <c r="DQ34" s="136">
        <v>71.284499999999994</v>
      </c>
      <c r="DR34" s="136">
        <v>69.243899999999996</v>
      </c>
      <c r="DS34" s="136">
        <v>-22.4</v>
      </c>
      <c r="DT34" s="136">
        <v>-22.44</v>
      </c>
      <c r="DU34" s="136">
        <v>97.26</v>
      </c>
      <c r="DV34" s="136">
        <v>94.3</v>
      </c>
      <c r="DW34" s="136">
        <v>70.599999999999994</v>
      </c>
      <c r="DX34" s="136">
        <v>69.018199999999993</v>
      </c>
      <c r="DY34" s="136">
        <v>-82.825500000000005</v>
      </c>
      <c r="DZ34" s="136">
        <v>-81.2273</v>
      </c>
      <c r="EA34" s="136">
        <v>215.77860000000001</v>
      </c>
      <c r="EB34" s="136">
        <v>158.86670000000001</v>
      </c>
      <c r="EC34" s="136">
        <v>155.14699999999999</v>
      </c>
      <c r="ED34" s="136">
        <v>157.3768</v>
      </c>
      <c r="EE34" s="136">
        <v>109.99250000000001</v>
      </c>
      <c r="EF34" s="136">
        <v>86.582899999999995</v>
      </c>
      <c r="EG34" s="136">
        <v>-33.192</v>
      </c>
      <c r="EH34" s="136">
        <v>438.09809999999999</v>
      </c>
      <c r="EI34" s="136">
        <v>321.54020000000003</v>
      </c>
      <c r="EJ34" s="135"/>
      <c r="EK34" s="136">
        <v>-36.771599999999999</v>
      </c>
      <c r="EL34" s="136">
        <v>-33.905000000000001</v>
      </c>
      <c r="EM34" s="136">
        <v>-11.542299999999999</v>
      </c>
      <c r="EN34" s="136">
        <v>55.450200000000002</v>
      </c>
      <c r="EO34" s="136">
        <v>52.230899999999998</v>
      </c>
      <c r="EP34" s="136">
        <v>147.51599999999999</v>
      </c>
      <c r="EQ34" s="136">
        <v>-107.48390000000001</v>
      </c>
      <c r="ER34" s="136">
        <v>-108.1003</v>
      </c>
      <c r="ES34" s="136">
        <v>-44.965800000000002</v>
      </c>
      <c r="ET34" s="136">
        <v>0</v>
      </c>
      <c r="EU34" s="136">
        <v>-14.35</v>
      </c>
      <c r="EV34" s="136">
        <v>122.3</v>
      </c>
      <c r="EW34" s="136">
        <v>19.638999999999999</v>
      </c>
      <c r="EX34" s="136">
        <v>27.7761</v>
      </c>
      <c r="EY34" s="136">
        <v>-39.325600000000001</v>
      </c>
      <c r="EZ34" s="136">
        <v>-38.176400000000001</v>
      </c>
      <c r="FA34" s="136">
        <v>9.0112000000000005</v>
      </c>
      <c r="FB34" s="136">
        <v>-86.396799999999999</v>
      </c>
      <c r="FC34" s="136">
        <v>51.698999999999998</v>
      </c>
      <c r="FD34" s="136">
        <v>24.1175</v>
      </c>
      <c r="FE34" s="136">
        <v>0</v>
      </c>
      <c r="FF34" s="136">
        <v>23.368400000000001</v>
      </c>
      <c r="FG34" s="136">
        <v>39.862699999999997</v>
      </c>
      <c r="FH34" s="136">
        <v>40.8504</v>
      </c>
      <c r="FI34" s="136">
        <v>38.572899999999997</v>
      </c>
      <c r="FJ34" s="136">
        <v>91.766099999999994</v>
      </c>
      <c r="FK34" s="136">
        <v>91.2637</v>
      </c>
      <c r="FL34" s="136">
        <v>-159.92080000000001</v>
      </c>
      <c r="FM34" s="136">
        <v>85.395799999999994</v>
      </c>
      <c r="FN34" s="136">
        <v>84.472300000000004</v>
      </c>
      <c r="FO34" s="136">
        <v>-127.4284</v>
      </c>
      <c r="FP34" s="136">
        <v>-117.96769999999999</v>
      </c>
      <c r="FQ34" s="136">
        <v>-41.4026</v>
      </c>
      <c r="FR34" s="136">
        <v>-44.34</v>
      </c>
      <c r="FS34" s="136">
        <v>14.861700000000001</v>
      </c>
      <c r="FT34" s="136">
        <v>0.93899999999999995</v>
      </c>
      <c r="FU34" s="136">
        <v>-9.18</v>
      </c>
      <c r="FV34" s="136">
        <v>16.760000000000002</v>
      </c>
      <c r="FW34" s="136">
        <v>-42.8476</v>
      </c>
      <c r="FX34" s="135"/>
      <c r="FY34" s="136">
        <v>-14.561</v>
      </c>
      <c r="FZ34" s="136">
        <v>0.44600000000000001</v>
      </c>
      <c r="GA34" s="135"/>
      <c r="GB34" s="136">
        <v>24.24</v>
      </c>
      <c r="GC34" s="136">
        <v>120.7835</v>
      </c>
      <c r="GD34" s="136">
        <v>127.5706</v>
      </c>
      <c r="GE34" s="135"/>
      <c r="GF34" s="136">
        <v>79.886600000000001</v>
      </c>
      <c r="GG34" s="136">
        <v>21.4</v>
      </c>
      <c r="GH34" s="136">
        <v>-15.567399999999999</v>
      </c>
      <c r="GI34" s="136">
        <v>2.9756999999999998</v>
      </c>
      <c r="GJ34" s="136">
        <v>3.4777999999999998</v>
      </c>
      <c r="GK34" s="136">
        <v>2.121</v>
      </c>
      <c r="GL34" s="136">
        <v>6.3E-2</v>
      </c>
      <c r="GM34" s="136">
        <v>0</v>
      </c>
      <c r="GN34" s="137">
        <v>-17.546250000000001</v>
      </c>
      <c r="GO34" s="136">
        <v>-32.589100000000002</v>
      </c>
      <c r="GP34" s="136">
        <v>18.369299999999999</v>
      </c>
      <c r="GQ34" s="136">
        <v>33.872199999999999</v>
      </c>
      <c r="GR34" s="135"/>
      <c r="GS34" s="135"/>
      <c r="GT34" s="136">
        <v>-134.3586</v>
      </c>
      <c r="GU34" s="136">
        <v>-28.5792</v>
      </c>
      <c r="GV34" s="136">
        <v>28.968800000000002</v>
      </c>
      <c r="GW34" s="136">
        <v>-55.119700000000002</v>
      </c>
      <c r="GX34" s="136">
        <v>10.039099999999999</v>
      </c>
      <c r="GY34" s="136">
        <v>9.2690999999999999</v>
      </c>
      <c r="GZ34" s="136">
        <v>8.8925999999999998</v>
      </c>
      <c r="HA34" s="136">
        <v>11.4613</v>
      </c>
      <c r="HB34" s="136">
        <v>153.55160000000001</v>
      </c>
      <c r="HC34" s="136">
        <v>153.57679999999999</v>
      </c>
      <c r="HD34" s="136">
        <v>283.7</v>
      </c>
      <c r="HE34" s="136">
        <v>-282.93459999999999</v>
      </c>
      <c r="HF34" s="137">
        <v>-633.38099999999997</v>
      </c>
      <c r="HG34" s="137">
        <v>634.02535</v>
      </c>
      <c r="HH34" s="136">
        <v>596.78740000000005</v>
      </c>
      <c r="HI34" s="136">
        <v>-147.89259999999999</v>
      </c>
      <c r="HJ34" s="136">
        <v>-145.74469999999999</v>
      </c>
      <c r="HK34" s="136">
        <v>-55.498399999999997</v>
      </c>
      <c r="HL34" s="136">
        <v>-46.555100000000003</v>
      </c>
      <c r="HM34" s="136">
        <v>68.098799999999997</v>
      </c>
      <c r="HN34" s="136">
        <v>67.5929</v>
      </c>
      <c r="HO34" s="135"/>
      <c r="HP34" s="136">
        <v>-113.45699999999999</v>
      </c>
      <c r="HQ34" s="136">
        <v>34.368499999999997</v>
      </c>
      <c r="HR34" s="136">
        <v>33.621400000000001</v>
      </c>
      <c r="HS34" s="136">
        <v>-50.842100000000002</v>
      </c>
      <c r="HT34" s="136">
        <v>-50.963999999999999</v>
      </c>
      <c r="HU34" s="136">
        <v>101.35</v>
      </c>
      <c r="HV34" s="136">
        <v>101.56</v>
      </c>
      <c r="HW34" s="136">
        <v>15.8</v>
      </c>
      <c r="HX34" s="136">
        <v>18.3</v>
      </c>
      <c r="HY34" s="136">
        <v>21.577300000000001</v>
      </c>
      <c r="HZ34" s="136">
        <v>11.76</v>
      </c>
      <c r="IA34" s="136">
        <v>-332.9393</v>
      </c>
      <c r="IB34" s="136">
        <v>98.193399999999997</v>
      </c>
      <c r="IC34" s="136">
        <v>98.014300000000006</v>
      </c>
      <c r="ID34" s="136">
        <v>18.899999999999999</v>
      </c>
      <c r="IE34" s="136">
        <v>-41.6</v>
      </c>
      <c r="IF34" s="136">
        <v>-32.6</v>
      </c>
      <c r="IG34" s="136">
        <v>-41.7</v>
      </c>
      <c r="IH34" s="135"/>
      <c r="II34" s="135"/>
      <c r="IJ34" s="136">
        <v>-581.97059999999999</v>
      </c>
      <c r="IK34" s="136">
        <v>-295.59739999999999</v>
      </c>
      <c r="IL34" s="136">
        <v>382.2944</v>
      </c>
      <c r="IM34" s="136">
        <v>314.3073</v>
      </c>
      <c r="IN34" s="136">
        <v>-65.4816</v>
      </c>
      <c r="IO34" s="136">
        <v>-307.03820000000002</v>
      </c>
      <c r="IP34" s="136">
        <v>309.96510000000001</v>
      </c>
      <c r="IQ34" s="136">
        <v>-158.43199999999999</v>
      </c>
      <c r="IR34" s="136">
        <v>-193.6892</v>
      </c>
      <c r="IS34" s="136">
        <v>-304.2758</v>
      </c>
      <c r="IT34" s="136">
        <v>105.1456</v>
      </c>
      <c r="IU34" s="136">
        <v>105.60850000000001</v>
      </c>
      <c r="IV34" s="136">
        <v>156.59710000000001</v>
      </c>
      <c r="IW34" s="136">
        <v>-370.3879</v>
      </c>
      <c r="IX34" s="136">
        <v>196.5171</v>
      </c>
      <c r="IY34" s="136">
        <v>-176.54859999999999</v>
      </c>
      <c r="IZ34" s="136">
        <v>179.43109999999999</v>
      </c>
      <c r="JA34" s="136">
        <v>-7.3567999999999998</v>
      </c>
      <c r="JB34" s="135"/>
      <c r="JC34" s="136">
        <v>10.96</v>
      </c>
      <c r="JD34" s="136">
        <v>7.7919999999999998</v>
      </c>
      <c r="JE34" s="136">
        <v>7.8</v>
      </c>
      <c r="JF34" s="136">
        <v>-10.72</v>
      </c>
      <c r="JG34" s="136">
        <v>-10.96</v>
      </c>
      <c r="JH34" s="135"/>
      <c r="JI34" s="136">
        <v>11.6625</v>
      </c>
      <c r="JJ34" s="136">
        <v>-26.893999999999998</v>
      </c>
      <c r="JK34" s="136">
        <v>-36.8551</v>
      </c>
      <c r="JL34" s="136">
        <v>24.2</v>
      </c>
      <c r="JM34" s="136">
        <v>52.713000000000001</v>
      </c>
      <c r="JN34" s="136">
        <v>53.856999999999999</v>
      </c>
      <c r="JO34" s="135"/>
      <c r="JP34" s="135"/>
      <c r="JQ34" s="136">
        <v>44.315899999999999</v>
      </c>
      <c r="JR34" s="136">
        <v>43.522100000000002</v>
      </c>
      <c r="JS34" s="136">
        <v>43.459400000000002</v>
      </c>
      <c r="JT34" s="135"/>
      <c r="JU34" s="136">
        <v>42</v>
      </c>
      <c r="JV34" s="136">
        <v>16.792400000000001</v>
      </c>
      <c r="JW34" s="136">
        <v>8.0399999999999991</v>
      </c>
      <c r="JX34" s="135"/>
      <c r="JY34" s="136">
        <v>-45.579599999999999</v>
      </c>
      <c r="JZ34" s="136">
        <v>79.058000000000007</v>
      </c>
      <c r="KA34" s="136">
        <v>56.669600000000003</v>
      </c>
      <c r="KB34" s="136">
        <v>-44.282600000000002</v>
      </c>
      <c r="KC34" s="136">
        <v>-77.572000000000003</v>
      </c>
      <c r="KD34" s="136">
        <v>45.645200000000003</v>
      </c>
      <c r="KE34" s="136">
        <v>31.49</v>
      </c>
      <c r="KF34" s="136">
        <v>-50.6</v>
      </c>
      <c r="KG34" s="136">
        <v>51.3</v>
      </c>
      <c r="KH34" s="136">
        <v>-30.0336</v>
      </c>
      <c r="KI34" s="136">
        <v>247.13</v>
      </c>
    </row>
    <row r="35" spans="1:295" ht="18" customHeight="1" x14ac:dyDescent="0.3">
      <c r="A35" s="131" t="s">
        <v>58</v>
      </c>
      <c r="B35" s="131" t="s">
        <v>799</v>
      </c>
      <c r="C35" s="135"/>
      <c r="D35" s="136">
        <v>19.3338</v>
      </c>
      <c r="E35" s="136">
        <v>-27.1524</v>
      </c>
      <c r="F35" s="136">
        <v>-31.717600000000001</v>
      </c>
      <c r="G35" s="136">
        <v>28.614999999999998</v>
      </c>
      <c r="H35" s="136">
        <v>0</v>
      </c>
      <c r="I35" s="136">
        <v>63.765900000000002</v>
      </c>
      <c r="J35" s="136">
        <v>-107.371</v>
      </c>
      <c r="K35" s="136">
        <v>75.116900000000001</v>
      </c>
      <c r="L35" s="136">
        <v>37.754800000000003</v>
      </c>
      <c r="M35" s="136">
        <v>36.933999999999997</v>
      </c>
      <c r="N35" s="136">
        <v>-28.86</v>
      </c>
      <c r="O35" s="136">
        <v>-62.415999999999997</v>
      </c>
      <c r="P35" s="137">
        <v>58.3</v>
      </c>
      <c r="Q35" s="136">
        <v>18.216000000000001</v>
      </c>
      <c r="R35" s="136">
        <v>-57.2</v>
      </c>
      <c r="S35" s="136">
        <v>13.3644</v>
      </c>
      <c r="T35" s="136">
        <v>66.363799999999998</v>
      </c>
      <c r="U35" s="136">
        <v>13.8726</v>
      </c>
      <c r="V35" s="136">
        <v>13.8912</v>
      </c>
      <c r="W35" s="136">
        <v>22.007999999999999</v>
      </c>
      <c r="X35" s="136">
        <v>17.051500000000001</v>
      </c>
      <c r="Y35" s="136">
        <v>1.7043999999999999</v>
      </c>
      <c r="Z35" s="136">
        <v>2.7595000000000001</v>
      </c>
      <c r="AA35" s="135"/>
      <c r="AB35" s="135"/>
      <c r="AC35" s="136">
        <v>-98.63</v>
      </c>
      <c r="AD35" s="136">
        <v>-98.41</v>
      </c>
      <c r="AE35" s="135"/>
      <c r="AF35" s="136">
        <v>28.86</v>
      </c>
      <c r="AG35" s="136">
        <v>61.6</v>
      </c>
      <c r="AH35" s="136">
        <v>8.6460000000000008</v>
      </c>
      <c r="AI35" s="136">
        <v>0.17599999999999999</v>
      </c>
      <c r="AJ35" s="137">
        <v>-79.03</v>
      </c>
      <c r="AK35" s="136">
        <v>-78.95</v>
      </c>
      <c r="AL35" s="136">
        <v>-45.14</v>
      </c>
      <c r="AM35" s="136">
        <v>79.23</v>
      </c>
      <c r="AN35" s="136">
        <v>80.11</v>
      </c>
      <c r="AO35" s="136">
        <v>14.134600000000001</v>
      </c>
      <c r="AP35" s="136">
        <v>11.313700000000001</v>
      </c>
      <c r="AQ35" s="136">
        <v>81.111699999999999</v>
      </c>
      <c r="AR35" s="136">
        <v>84.461399999999998</v>
      </c>
      <c r="AS35" s="136">
        <v>40.603999999999999</v>
      </c>
      <c r="AT35" s="136">
        <v>-88.528999999999996</v>
      </c>
      <c r="AU35" s="136">
        <v>0</v>
      </c>
      <c r="AV35" s="136">
        <v>24.684899999999999</v>
      </c>
      <c r="AW35" s="136">
        <v>25.383400000000002</v>
      </c>
      <c r="AX35" s="136">
        <v>77.855599999999995</v>
      </c>
      <c r="AY35" s="136">
        <v>80.814099999999996</v>
      </c>
      <c r="AZ35" s="136">
        <v>-30.558599999999998</v>
      </c>
      <c r="BA35" s="136">
        <v>-26.953099999999999</v>
      </c>
      <c r="BB35" s="136">
        <v>-413.91489999999999</v>
      </c>
      <c r="BC35" s="136">
        <v>-2.4506999999999999</v>
      </c>
      <c r="BD35" s="136">
        <v>-14.9</v>
      </c>
      <c r="BE35" s="136">
        <v>-14.9</v>
      </c>
      <c r="BF35" s="136">
        <v>92.372900000000001</v>
      </c>
      <c r="BG35" s="137">
        <v>0</v>
      </c>
      <c r="BH35" s="136">
        <v>-7.4360999999999997</v>
      </c>
      <c r="BI35" s="135"/>
      <c r="BJ35" s="136">
        <v>-14.9635</v>
      </c>
      <c r="BK35" s="136">
        <v>13.288600000000001</v>
      </c>
      <c r="BL35" s="136">
        <v>8.0540000000000003</v>
      </c>
      <c r="BM35" s="136">
        <v>5.4694000000000003</v>
      </c>
      <c r="BN35" s="136">
        <v>435.25490000000002</v>
      </c>
      <c r="BO35" s="136">
        <v>131.4127</v>
      </c>
      <c r="BP35" s="136">
        <v>131.5042</v>
      </c>
      <c r="BQ35" s="136">
        <v>-429.80369999999999</v>
      </c>
      <c r="BR35" s="136">
        <v>546.67650000000003</v>
      </c>
      <c r="BS35" s="135"/>
      <c r="BT35" s="136">
        <v>-41.284999999999997</v>
      </c>
      <c r="BU35" s="136">
        <v>41.616900000000001</v>
      </c>
      <c r="BV35" s="136">
        <v>107.1105</v>
      </c>
      <c r="BW35" s="136">
        <v>28.76</v>
      </c>
      <c r="BX35" s="136">
        <v>30.53</v>
      </c>
      <c r="BY35" s="136">
        <v>76.97</v>
      </c>
      <c r="BZ35" s="136">
        <v>88.16</v>
      </c>
      <c r="CA35" s="136">
        <v>-100.5976</v>
      </c>
      <c r="CB35" s="136">
        <v>-99.124099999999999</v>
      </c>
      <c r="CC35" s="136">
        <v>153.70959999999999</v>
      </c>
      <c r="CD35" s="136">
        <v>155.4033</v>
      </c>
      <c r="CE35" s="136">
        <v>-1.5431999999999999</v>
      </c>
      <c r="CF35" s="136">
        <v>-136.5839</v>
      </c>
      <c r="CG35" s="136">
        <v>0</v>
      </c>
      <c r="CH35" s="136">
        <v>7.1242000000000001</v>
      </c>
      <c r="CI35" s="136">
        <v>-120.9693</v>
      </c>
      <c r="CJ35" s="135"/>
      <c r="CK35" s="135"/>
      <c r="CL35" s="136">
        <v>97.8</v>
      </c>
      <c r="CM35" s="136">
        <v>244.4</v>
      </c>
      <c r="CN35" s="136">
        <v>-19.68</v>
      </c>
      <c r="CO35" s="136">
        <v>70.193899999999999</v>
      </c>
      <c r="CP35" s="136">
        <v>68.837299999999999</v>
      </c>
      <c r="CQ35" s="136">
        <v>69.184200000000004</v>
      </c>
      <c r="CR35" s="136">
        <v>6.8174000000000001</v>
      </c>
      <c r="CS35" s="136">
        <v>6.5754000000000001</v>
      </c>
      <c r="CT35" s="136">
        <v>-33.204799999999999</v>
      </c>
      <c r="CU35" s="136">
        <v>-30.158300000000001</v>
      </c>
      <c r="CV35" s="136">
        <v>-28.5688</v>
      </c>
      <c r="CW35" s="136">
        <v>14.9458</v>
      </c>
      <c r="CX35" s="136">
        <v>78.569999999999993</v>
      </c>
      <c r="CY35" s="136">
        <v>42.23</v>
      </c>
      <c r="CZ35" s="136">
        <v>60.007300000000001</v>
      </c>
      <c r="DA35" s="136">
        <v>57.7194</v>
      </c>
      <c r="DB35" s="136">
        <v>-26.4</v>
      </c>
      <c r="DC35" s="135"/>
      <c r="DD35" s="136">
        <v>120.70010000000001</v>
      </c>
      <c r="DE35" s="136">
        <v>120.78700000000001</v>
      </c>
      <c r="DF35" s="136">
        <v>-84.001300000000001</v>
      </c>
      <c r="DG35" s="135"/>
      <c r="DH35" s="136">
        <v>-27.0077</v>
      </c>
      <c r="DI35" s="136">
        <v>-101.8</v>
      </c>
      <c r="DJ35" s="136">
        <v>-101</v>
      </c>
      <c r="DK35" s="136">
        <v>28.468299999999999</v>
      </c>
      <c r="DL35" s="136">
        <v>87.020899999999997</v>
      </c>
      <c r="DM35" s="136">
        <v>78.915199999999999</v>
      </c>
      <c r="DN35" s="136">
        <v>123.0652</v>
      </c>
      <c r="DO35" s="137">
        <v>85.04</v>
      </c>
      <c r="DP35" s="136">
        <v>-9.7200000000000006</v>
      </c>
      <c r="DQ35" s="136">
        <v>72.958500000000001</v>
      </c>
      <c r="DR35" s="136">
        <v>84.552300000000002</v>
      </c>
      <c r="DS35" s="136">
        <v>-22.11</v>
      </c>
      <c r="DT35" s="136">
        <v>-22.42</v>
      </c>
      <c r="DU35" s="136">
        <v>96.89</v>
      </c>
      <c r="DV35" s="136">
        <v>94.05</v>
      </c>
      <c r="DW35" s="136">
        <v>85.072699999999998</v>
      </c>
      <c r="DX35" s="136">
        <v>81.927300000000002</v>
      </c>
      <c r="DY35" s="136">
        <v>-83.560599999999994</v>
      </c>
      <c r="DZ35" s="136">
        <v>-81.4636</v>
      </c>
      <c r="EA35" s="136">
        <v>219.26519999999999</v>
      </c>
      <c r="EB35" s="136">
        <v>163.7431</v>
      </c>
      <c r="EC35" s="136">
        <v>159.0095</v>
      </c>
      <c r="ED35" s="136">
        <v>160.6233</v>
      </c>
      <c r="EE35" s="136">
        <v>85.638599999999997</v>
      </c>
      <c r="EF35" s="136">
        <v>60.871899999999997</v>
      </c>
      <c r="EG35" s="136">
        <v>-34.201000000000001</v>
      </c>
      <c r="EH35" s="136">
        <v>436.09120000000001</v>
      </c>
      <c r="EI35" s="136">
        <v>306.1062</v>
      </c>
      <c r="EJ35" s="135"/>
      <c r="EK35" s="136">
        <v>-32.419800000000002</v>
      </c>
      <c r="EL35" s="136">
        <v>-29.562100000000001</v>
      </c>
      <c r="EM35" s="136">
        <v>15.025499999999999</v>
      </c>
      <c r="EN35" s="136">
        <v>64.542599999999993</v>
      </c>
      <c r="EO35" s="136">
        <v>60.3035</v>
      </c>
      <c r="EP35" s="136">
        <v>36.911999999999999</v>
      </c>
      <c r="EQ35" s="136">
        <v>-90.507900000000006</v>
      </c>
      <c r="ER35" s="136">
        <v>-91.677199999999999</v>
      </c>
      <c r="ES35" s="136">
        <v>-19.130700000000001</v>
      </c>
      <c r="ET35" s="136">
        <v>0</v>
      </c>
      <c r="EU35" s="136">
        <v>-15.17</v>
      </c>
      <c r="EV35" s="136">
        <v>1</v>
      </c>
      <c r="EW35" s="136">
        <v>19.430800000000001</v>
      </c>
      <c r="EX35" s="136">
        <v>44.417900000000003</v>
      </c>
      <c r="EY35" s="136">
        <v>-39.398800000000001</v>
      </c>
      <c r="EZ35" s="136">
        <v>-38.875</v>
      </c>
      <c r="FA35" s="136">
        <v>9.1564999999999994</v>
      </c>
      <c r="FB35" s="136">
        <v>-59.6965</v>
      </c>
      <c r="FC35" s="136">
        <v>25.228200000000001</v>
      </c>
      <c r="FD35" s="136">
        <v>24.116399999999999</v>
      </c>
      <c r="FE35" s="136">
        <v>0</v>
      </c>
      <c r="FF35" s="136">
        <v>23.694700000000001</v>
      </c>
      <c r="FG35" s="136">
        <v>39.0627</v>
      </c>
      <c r="FH35" s="136">
        <v>39.740099999999998</v>
      </c>
      <c r="FI35" s="136">
        <v>37.881799999999998</v>
      </c>
      <c r="FJ35" s="136">
        <v>99.468999999999994</v>
      </c>
      <c r="FK35" s="136">
        <v>98.799199999999999</v>
      </c>
      <c r="FL35" s="136">
        <v>-174.8244</v>
      </c>
      <c r="FM35" s="136">
        <v>85.967399999999998</v>
      </c>
      <c r="FN35" s="136">
        <v>85.539299999999997</v>
      </c>
      <c r="FO35" s="136">
        <v>-138.52180000000001</v>
      </c>
      <c r="FP35" s="136">
        <v>-131.91720000000001</v>
      </c>
      <c r="FQ35" s="136">
        <v>-40.977800000000002</v>
      </c>
      <c r="FR35" s="136">
        <v>-47.24</v>
      </c>
      <c r="FS35" s="136">
        <v>14.368499999999999</v>
      </c>
      <c r="FT35" s="136">
        <v>0.92679999999999996</v>
      </c>
      <c r="FU35" s="136">
        <v>-9.1300000000000008</v>
      </c>
      <c r="FV35" s="136">
        <v>17.87</v>
      </c>
      <c r="FW35" s="136">
        <v>-41.618200000000002</v>
      </c>
      <c r="FX35" s="135"/>
      <c r="FY35" s="136">
        <v>-14.542</v>
      </c>
      <c r="FZ35" s="136">
        <v>0.41899999999999998</v>
      </c>
      <c r="GA35" s="135"/>
      <c r="GB35" s="136">
        <v>21.73</v>
      </c>
      <c r="GC35" s="136">
        <v>133.6756</v>
      </c>
      <c r="GD35" s="136">
        <v>139.9975</v>
      </c>
      <c r="GE35" s="136">
        <v>12.21</v>
      </c>
      <c r="GF35" s="136">
        <v>70.401700000000005</v>
      </c>
      <c r="GG35" s="136">
        <v>23.2</v>
      </c>
      <c r="GH35" s="136">
        <v>0</v>
      </c>
      <c r="GI35" s="136">
        <v>-5.1287000000000003</v>
      </c>
      <c r="GJ35" s="136">
        <v>-5.4130000000000003</v>
      </c>
      <c r="GK35" s="136">
        <v>2.0436000000000001</v>
      </c>
      <c r="GL35" s="135"/>
      <c r="GM35" s="135"/>
      <c r="GN35" s="136">
        <v>-18.258500000000002</v>
      </c>
      <c r="GO35" s="136">
        <v>-14.9724</v>
      </c>
      <c r="GP35" s="136">
        <v>18.026800000000001</v>
      </c>
      <c r="GQ35" s="136">
        <v>15.867800000000001</v>
      </c>
      <c r="GR35" s="135"/>
      <c r="GS35" s="135"/>
      <c r="GT35" s="136">
        <v>-115.30670000000001</v>
      </c>
      <c r="GU35" s="136">
        <v>-29.909600000000001</v>
      </c>
      <c r="GV35" s="136">
        <v>29.109100000000002</v>
      </c>
      <c r="GW35" s="136">
        <v>4.5867000000000004</v>
      </c>
      <c r="GX35" s="136">
        <v>10.095700000000001</v>
      </c>
      <c r="GY35" s="136">
        <v>8.8101000000000003</v>
      </c>
      <c r="GZ35" s="136">
        <v>8.3969000000000005</v>
      </c>
      <c r="HA35" s="135"/>
      <c r="HB35" s="136">
        <v>156.22800000000001</v>
      </c>
      <c r="HC35" s="136">
        <v>154.76</v>
      </c>
      <c r="HD35" s="136">
        <v>274.89999999999998</v>
      </c>
      <c r="HE35" s="136">
        <v>-276.22250000000003</v>
      </c>
      <c r="HF35" s="136">
        <v>-629.72230000000002</v>
      </c>
      <c r="HG35" s="136">
        <v>630.72580000000005</v>
      </c>
      <c r="HH35" s="136">
        <v>586.1105</v>
      </c>
      <c r="HI35" s="136">
        <v>-149.23699999999999</v>
      </c>
      <c r="HJ35" s="136">
        <v>-147.0033</v>
      </c>
      <c r="HK35" s="136">
        <v>-53.606499999999997</v>
      </c>
      <c r="HL35" s="136">
        <v>-45.750300000000003</v>
      </c>
      <c r="HM35" s="136">
        <v>69.009500000000003</v>
      </c>
      <c r="HN35" s="136">
        <v>66.490799999999993</v>
      </c>
      <c r="HO35" s="135"/>
      <c r="HP35" s="135"/>
      <c r="HQ35" s="136">
        <v>33.280799999999999</v>
      </c>
      <c r="HR35" s="136">
        <v>33.456600000000002</v>
      </c>
      <c r="HS35" s="136">
        <v>-53.186700000000002</v>
      </c>
      <c r="HT35" s="136">
        <v>-53.122</v>
      </c>
      <c r="HU35" s="136">
        <v>104.22</v>
      </c>
      <c r="HV35" s="136">
        <v>103.01</v>
      </c>
      <c r="HW35" s="136">
        <v>17.7</v>
      </c>
      <c r="HX35" s="136">
        <v>16.5</v>
      </c>
      <c r="HY35" s="136">
        <v>21.6799</v>
      </c>
      <c r="HZ35" s="136">
        <v>17.84</v>
      </c>
      <c r="IA35" s="136">
        <v>-323.815</v>
      </c>
      <c r="IB35" s="136">
        <v>96.374200000000002</v>
      </c>
      <c r="IC35" s="136">
        <v>96.615899999999996</v>
      </c>
      <c r="ID35" s="136">
        <v>19.600000000000001</v>
      </c>
      <c r="IE35" s="136">
        <v>-37.799999999999997</v>
      </c>
      <c r="IF35" s="136">
        <v>-31.8</v>
      </c>
      <c r="IG35" s="136">
        <v>-40.6</v>
      </c>
      <c r="IH35" s="135"/>
      <c r="II35" s="135"/>
      <c r="IJ35" s="136">
        <v>-571.06740000000002</v>
      </c>
      <c r="IK35" s="136">
        <v>-278.9556</v>
      </c>
      <c r="IL35" s="136">
        <v>396.14789999999999</v>
      </c>
      <c r="IM35" s="136">
        <v>323.69830000000002</v>
      </c>
      <c r="IN35" s="136">
        <v>-45.172699999999999</v>
      </c>
      <c r="IO35" s="136">
        <v>-321.6977</v>
      </c>
      <c r="IP35" s="136">
        <v>324.63240000000002</v>
      </c>
      <c r="IQ35" s="136">
        <v>-148.46619999999999</v>
      </c>
      <c r="IR35" s="136">
        <v>-198.59950000000001</v>
      </c>
      <c r="IS35" s="136">
        <v>-316.65600000000001</v>
      </c>
      <c r="IT35" s="136">
        <v>100.4735</v>
      </c>
      <c r="IU35" s="136">
        <v>99.888000000000005</v>
      </c>
      <c r="IV35" s="136">
        <v>148.21010000000001</v>
      </c>
      <c r="IW35" s="136">
        <v>-386.13569999999999</v>
      </c>
      <c r="IX35" s="136">
        <v>203.58779999999999</v>
      </c>
      <c r="IY35" s="136">
        <v>-184.94829999999999</v>
      </c>
      <c r="IZ35" s="136">
        <v>186.37100000000001</v>
      </c>
      <c r="JA35" s="136">
        <v>-6.2747000000000002</v>
      </c>
      <c r="JB35" s="135"/>
      <c r="JC35" s="136">
        <v>11.12</v>
      </c>
      <c r="JD35" s="136">
        <v>7.8120000000000003</v>
      </c>
      <c r="JE35" s="136">
        <v>7.84</v>
      </c>
      <c r="JF35" s="136">
        <v>-11.2</v>
      </c>
      <c r="JG35" s="136">
        <v>-11.28</v>
      </c>
      <c r="JH35" s="135"/>
      <c r="JI35" s="136">
        <v>11.955399999999999</v>
      </c>
      <c r="JJ35" s="136">
        <v>-26.631599999999999</v>
      </c>
      <c r="JK35" s="136">
        <v>-36.650599999999997</v>
      </c>
      <c r="JL35" s="136">
        <v>22.9</v>
      </c>
      <c r="JM35" s="136">
        <v>52.469000000000001</v>
      </c>
      <c r="JN35" s="136">
        <v>51.143000000000001</v>
      </c>
      <c r="JO35" s="135"/>
      <c r="JP35" s="135"/>
      <c r="JQ35" s="136">
        <v>45.358899999999998</v>
      </c>
      <c r="JR35" s="136">
        <v>44.757300000000001</v>
      </c>
      <c r="JS35" s="136">
        <v>45.229100000000003</v>
      </c>
      <c r="JT35" s="135"/>
      <c r="JU35" s="136">
        <v>40.200000000000003</v>
      </c>
      <c r="JV35" s="136">
        <v>18.232399999999998</v>
      </c>
      <c r="JW35" s="136">
        <v>7.98</v>
      </c>
      <c r="JX35" s="135"/>
      <c r="JY35" s="136">
        <v>-43.712400000000002</v>
      </c>
      <c r="JZ35" s="136">
        <v>76.941100000000006</v>
      </c>
      <c r="KA35" s="136">
        <v>55.315800000000003</v>
      </c>
      <c r="KB35" s="136">
        <v>-43.390999999999998</v>
      </c>
      <c r="KC35" s="136">
        <v>-75.231399999999994</v>
      </c>
      <c r="KD35" s="136">
        <v>43.354999999999997</v>
      </c>
      <c r="KE35" s="136">
        <v>31.2957</v>
      </c>
      <c r="KF35" s="136">
        <v>-50.8</v>
      </c>
      <c r="KG35" s="136">
        <v>48.3</v>
      </c>
      <c r="KH35" s="136">
        <v>-44.627800000000001</v>
      </c>
      <c r="KI35" s="136">
        <v>251.1377</v>
      </c>
    </row>
    <row r="36" spans="1:295" ht="18" customHeight="1" x14ac:dyDescent="0.3">
      <c r="A36" s="131" t="s">
        <v>58</v>
      </c>
      <c r="B36" s="131" t="s">
        <v>800</v>
      </c>
      <c r="C36" s="135"/>
      <c r="D36" s="136">
        <v>19.411100000000001</v>
      </c>
      <c r="E36" s="137">
        <v>-27.300999999999998</v>
      </c>
      <c r="F36" s="136">
        <v>-31.774000000000001</v>
      </c>
      <c r="G36" s="136">
        <v>29.700500000000002</v>
      </c>
      <c r="H36" s="136">
        <v>0</v>
      </c>
      <c r="I36" s="136">
        <v>63.315100000000001</v>
      </c>
      <c r="J36" s="136">
        <v>-106.74299999999999</v>
      </c>
      <c r="K36" s="136">
        <v>75.241</v>
      </c>
      <c r="L36" s="136">
        <v>37.364899999999999</v>
      </c>
      <c r="M36" s="136">
        <v>37.1126</v>
      </c>
      <c r="N36" s="136">
        <v>-28.86</v>
      </c>
      <c r="O36" s="136">
        <v>-63.322000000000003</v>
      </c>
      <c r="P36" s="136">
        <v>59.4</v>
      </c>
      <c r="Q36" s="136">
        <v>19.044</v>
      </c>
      <c r="R36" s="137">
        <v>-58.3</v>
      </c>
      <c r="S36" s="136">
        <v>13.3452</v>
      </c>
      <c r="T36" s="136">
        <v>67.050200000000004</v>
      </c>
      <c r="U36" s="136">
        <v>14.9201</v>
      </c>
      <c r="V36" s="136">
        <v>14.898899999999999</v>
      </c>
      <c r="W36" s="136">
        <v>24.567699999999999</v>
      </c>
      <c r="X36" s="136">
        <v>17.4621</v>
      </c>
      <c r="Y36" s="136">
        <v>4.9584000000000001</v>
      </c>
      <c r="Z36" s="136">
        <v>4.3704000000000001</v>
      </c>
      <c r="AA36" s="135"/>
      <c r="AB36" s="135"/>
      <c r="AC36" s="136">
        <v>-99.03</v>
      </c>
      <c r="AD36" s="136">
        <v>-99.35</v>
      </c>
      <c r="AE36" s="135"/>
      <c r="AF36" s="136">
        <v>28.86</v>
      </c>
      <c r="AG36" s="137">
        <v>62.7</v>
      </c>
      <c r="AH36" s="136">
        <v>9.2840000000000007</v>
      </c>
      <c r="AI36" s="136">
        <v>0.18</v>
      </c>
      <c r="AJ36" s="137">
        <v>-75.349999999999994</v>
      </c>
      <c r="AK36" s="136">
        <v>-74.959999999999994</v>
      </c>
      <c r="AL36" s="136">
        <v>-52.16</v>
      </c>
      <c r="AM36" s="136">
        <v>75.55</v>
      </c>
      <c r="AN36" s="136">
        <v>76.02</v>
      </c>
      <c r="AO36" s="136">
        <v>14.458399999999999</v>
      </c>
      <c r="AP36" s="136">
        <v>11.202400000000001</v>
      </c>
      <c r="AQ36" s="136">
        <v>80.518100000000004</v>
      </c>
      <c r="AR36" s="136">
        <v>83.611800000000002</v>
      </c>
      <c r="AS36" s="136">
        <v>40.9437</v>
      </c>
      <c r="AT36" s="136">
        <v>-86.320599999999999</v>
      </c>
      <c r="AU36" s="136">
        <v>0</v>
      </c>
      <c r="AV36" s="136">
        <v>8.9652999999999992</v>
      </c>
      <c r="AW36" s="136">
        <v>8.2003000000000004</v>
      </c>
      <c r="AX36" s="136">
        <v>79.507199999999997</v>
      </c>
      <c r="AY36" s="136">
        <v>81.980599999999995</v>
      </c>
      <c r="AZ36" s="136">
        <v>-40.879399999999997</v>
      </c>
      <c r="BA36" s="136">
        <v>-44.487699999999997</v>
      </c>
      <c r="BB36" s="136">
        <v>-382.32420000000002</v>
      </c>
      <c r="BC36" s="136">
        <v>-24.1312</v>
      </c>
      <c r="BD36" s="136">
        <v>-3.6</v>
      </c>
      <c r="BE36" s="136">
        <v>-3.8</v>
      </c>
      <c r="BF36" s="136">
        <v>92.526200000000003</v>
      </c>
      <c r="BG36" s="137">
        <v>0</v>
      </c>
      <c r="BH36" s="136">
        <v>-7.8796999999999997</v>
      </c>
      <c r="BI36" s="135"/>
      <c r="BJ36" s="136">
        <v>-7.7468000000000004</v>
      </c>
      <c r="BK36" s="136">
        <v>14.210599999999999</v>
      </c>
      <c r="BL36" s="136">
        <v>8.01</v>
      </c>
      <c r="BM36" s="136">
        <v>5.3701999999999996</v>
      </c>
      <c r="BN36" s="136">
        <v>408.67320000000001</v>
      </c>
      <c r="BO36" s="136">
        <v>135.25800000000001</v>
      </c>
      <c r="BP36" s="136">
        <v>135.53270000000001</v>
      </c>
      <c r="BQ36" s="136">
        <v>-412.85390000000001</v>
      </c>
      <c r="BR36" s="136">
        <v>542.86199999999997</v>
      </c>
      <c r="BS36" s="135"/>
      <c r="BT36" s="136">
        <v>-46.444000000000003</v>
      </c>
      <c r="BU36" s="136">
        <v>47.190800000000003</v>
      </c>
      <c r="BV36" s="136">
        <v>109.86490000000001</v>
      </c>
      <c r="BW36" s="136">
        <v>29.09</v>
      </c>
      <c r="BX36" s="136">
        <v>30.05</v>
      </c>
      <c r="BY36" s="136">
        <v>77.760000000000005</v>
      </c>
      <c r="BZ36" s="136">
        <v>90.94</v>
      </c>
      <c r="CA36" s="136">
        <v>-99.927800000000005</v>
      </c>
      <c r="CB36" s="136">
        <v>-99.124099999999999</v>
      </c>
      <c r="CC36" s="136">
        <v>151.9967</v>
      </c>
      <c r="CD36" s="136">
        <v>151.8169</v>
      </c>
      <c r="CE36" s="136">
        <v>-0.28210000000000002</v>
      </c>
      <c r="CF36" s="136">
        <v>-136.2302</v>
      </c>
      <c r="CG36" s="136">
        <v>0</v>
      </c>
      <c r="CH36" s="136">
        <v>8.4448000000000008</v>
      </c>
      <c r="CI36" s="136">
        <v>-116.0411</v>
      </c>
      <c r="CJ36" s="135"/>
      <c r="CK36" s="135"/>
      <c r="CL36" s="136">
        <v>102</v>
      </c>
      <c r="CM36" s="136">
        <v>231.6</v>
      </c>
      <c r="CN36" s="136">
        <v>-19.77</v>
      </c>
      <c r="CO36" s="136">
        <v>71.517200000000003</v>
      </c>
      <c r="CP36" s="136">
        <v>71.197299999999998</v>
      </c>
      <c r="CQ36" s="136">
        <v>71.662499999999994</v>
      </c>
      <c r="CR36" s="136">
        <v>13.6557</v>
      </c>
      <c r="CS36" s="136">
        <v>14.203099999999999</v>
      </c>
      <c r="CT36" s="136">
        <v>-40.890999999999998</v>
      </c>
      <c r="CU36" s="136">
        <v>-31.782399999999999</v>
      </c>
      <c r="CV36" s="136">
        <v>-36.073399999999999</v>
      </c>
      <c r="CW36" s="136">
        <v>14.888400000000001</v>
      </c>
      <c r="CX36" s="136">
        <v>80.3</v>
      </c>
      <c r="CY36" s="136">
        <v>43.31</v>
      </c>
      <c r="CZ36" s="137">
        <v>60.710450000000002</v>
      </c>
      <c r="DA36" s="136">
        <v>57.133499999999998</v>
      </c>
      <c r="DB36" s="136">
        <v>-26.67</v>
      </c>
      <c r="DC36" s="135"/>
      <c r="DD36" s="136">
        <v>115.02290000000001</v>
      </c>
      <c r="DE36" s="136">
        <v>115.0389</v>
      </c>
      <c r="DF36" s="136">
        <v>-69.649199999999993</v>
      </c>
      <c r="DG36" s="135"/>
      <c r="DH36" s="136">
        <v>-27.291899999999998</v>
      </c>
      <c r="DI36" s="136">
        <v>-104</v>
      </c>
      <c r="DJ36" s="136">
        <v>-105.8</v>
      </c>
      <c r="DK36" s="136">
        <v>28.0838</v>
      </c>
      <c r="DL36" s="136">
        <v>85.263099999999994</v>
      </c>
      <c r="DM36" s="136">
        <v>77.506299999999996</v>
      </c>
      <c r="DN36" s="137">
        <v>122.47924999999999</v>
      </c>
      <c r="DO36" s="136">
        <v>85.04</v>
      </c>
      <c r="DP36" s="136">
        <v>-9.74</v>
      </c>
      <c r="DQ36" s="136">
        <v>73.423500000000004</v>
      </c>
      <c r="DR36" s="136">
        <v>71.186499999999995</v>
      </c>
      <c r="DS36" s="136">
        <v>-24.22</v>
      </c>
      <c r="DT36" s="136">
        <v>-24.68</v>
      </c>
      <c r="DU36" s="136">
        <v>100.56</v>
      </c>
      <c r="DV36" s="136">
        <v>96.49</v>
      </c>
      <c r="DW36" s="136">
        <v>69.927300000000002</v>
      </c>
      <c r="DX36" s="136">
        <v>67.8</v>
      </c>
      <c r="DY36" s="136">
        <v>-86.077399999999997</v>
      </c>
      <c r="DZ36" s="136">
        <v>-83.663600000000002</v>
      </c>
      <c r="EA36" s="136">
        <v>210.76990000000001</v>
      </c>
      <c r="EB36" s="136">
        <v>155.27010000000001</v>
      </c>
      <c r="EC36" s="136">
        <v>151.90119999999999</v>
      </c>
      <c r="ED36" s="136">
        <v>152.934</v>
      </c>
      <c r="EE36" s="136">
        <v>97.417000000000002</v>
      </c>
      <c r="EF36" s="136">
        <v>71.4709</v>
      </c>
      <c r="EG36" s="136">
        <v>-33.965000000000003</v>
      </c>
      <c r="EH36" s="136">
        <v>424.1207</v>
      </c>
      <c r="EI36" s="136">
        <v>276.6662</v>
      </c>
      <c r="EJ36" s="135"/>
      <c r="EK36" s="136">
        <v>-32.201999999999998</v>
      </c>
      <c r="EL36" s="136">
        <v>-29.738600000000002</v>
      </c>
      <c r="EM36" s="136">
        <v>0</v>
      </c>
      <c r="EN36" s="136">
        <v>48.104700000000001</v>
      </c>
      <c r="EO36" s="136">
        <v>42.351900000000001</v>
      </c>
      <c r="EP36" s="136">
        <v>145.97999999999999</v>
      </c>
      <c r="EQ36" s="136">
        <v>-100.0607</v>
      </c>
      <c r="ER36" s="136">
        <v>-102.9573</v>
      </c>
      <c r="ES36" s="136">
        <v>-33.9375</v>
      </c>
      <c r="ET36" s="136">
        <v>0</v>
      </c>
      <c r="EU36" s="136">
        <v>-11.82</v>
      </c>
      <c r="EV36" s="136">
        <v>101.1</v>
      </c>
      <c r="EW36" s="136">
        <v>19.2654</v>
      </c>
      <c r="EX36" s="136">
        <v>15.627800000000001</v>
      </c>
      <c r="EY36" s="136">
        <v>-37.7179</v>
      </c>
      <c r="EZ36" s="136">
        <v>-37.370199999999997</v>
      </c>
      <c r="FA36" s="136">
        <v>4.8376999999999999</v>
      </c>
      <c r="FB36" s="136">
        <v>-74.643199999999993</v>
      </c>
      <c r="FC36" s="136">
        <v>43.119399999999999</v>
      </c>
      <c r="FD36" s="136">
        <v>24.1876</v>
      </c>
      <c r="FE36" s="136">
        <v>0</v>
      </c>
      <c r="FF36" s="136">
        <v>24.250499999999999</v>
      </c>
      <c r="FG36" s="136">
        <v>40.2196</v>
      </c>
      <c r="FH36" s="136">
        <v>40.976999999999997</v>
      </c>
      <c r="FI36" s="136">
        <v>39.957299999999996</v>
      </c>
      <c r="FJ36" s="136">
        <v>99.468999999999994</v>
      </c>
      <c r="FK36" s="136">
        <v>99.468999999999994</v>
      </c>
      <c r="FL36" s="136">
        <v>-179.17830000000001</v>
      </c>
      <c r="FM36" s="136">
        <v>88.5899</v>
      </c>
      <c r="FN36" s="136">
        <v>88.327699999999993</v>
      </c>
      <c r="FO36" s="136">
        <v>-139.94380000000001</v>
      </c>
      <c r="FP36" s="136">
        <v>-133.4007</v>
      </c>
      <c r="FQ36" s="136">
        <v>-40.421199999999999</v>
      </c>
      <c r="FR36" s="136">
        <v>-47.47</v>
      </c>
      <c r="FS36" s="136">
        <v>14.7689</v>
      </c>
      <c r="FT36" s="136">
        <v>0.90969999999999995</v>
      </c>
      <c r="FU36" s="136">
        <v>-9.2100000000000009</v>
      </c>
      <c r="FV36" s="136">
        <v>18.91</v>
      </c>
      <c r="FW36" s="136">
        <v>-41.148000000000003</v>
      </c>
      <c r="FX36" s="135"/>
      <c r="FY36" s="135"/>
      <c r="FZ36" s="136">
        <v>0.44</v>
      </c>
      <c r="GA36" s="135"/>
      <c r="GB36" s="136">
        <v>23.49</v>
      </c>
      <c r="GC36" s="136">
        <v>135.62909999999999</v>
      </c>
      <c r="GD36" s="136">
        <v>143.82830000000001</v>
      </c>
      <c r="GE36" s="135"/>
      <c r="GF36" s="136">
        <v>74.105400000000003</v>
      </c>
      <c r="GG36" s="136">
        <v>22.7</v>
      </c>
      <c r="GH36" s="136">
        <v>-1.8219000000000001</v>
      </c>
      <c r="GI36" s="136">
        <v>-4.0426000000000002</v>
      </c>
      <c r="GJ36" s="136">
        <v>-4.4661</v>
      </c>
      <c r="GK36" s="136">
        <v>2.0569999999999999</v>
      </c>
      <c r="GL36" s="135"/>
      <c r="GM36" s="135"/>
      <c r="GN36" s="136">
        <v>-17.873100000000001</v>
      </c>
      <c r="GO36" s="136">
        <v>-17.985700000000001</v>
      </c>
      <c r="GP36" s="136">
        <v>18.980699999999999</v>
      </c>
      <c r="GQ36" s="136">
        <v>18.849</v>
      </c>
      <c r="GR36" s="135"/>
      <c r="GS36" s="135"/>
      <c r="GT36" s="136">
        <v>-116.5706</v>
      </c>
      <c r="GU36" s="136">
        <v>-30.285699999999999</v>
      </c>
      <c r="GV36" s="136">
        <v>30.022500000000001</v>
      </c>
      <c r="GW36" s="136">
        <v>-9.2202000000000002</v>
      </c>
      <c r="GX36" s="136">
        <v>10.3622</v>
      </c>
      <c r="GY36" s="136">
        <v>8.4878</v>
      </c>
      <c r="GZ36" s="136">
        <v>8.0172000000000008</v>
      </c>
      <c r="HA36" s="136">
        <v>11.853400000000001</v>
      </c>
      <c r="HB36" s="136">
        <v>149.9091</v>
      </c>
      <c r="HC36" s="136">
        <v>148.81020000000001</v>
      </c>
      <c r="HD36" s="136">
        <v>279.5</v>
      </c>
      <c r="HE36" s="136">
        <v>-277.11369999999999</v>
      </c>
      <c r="HF36" s="136">
        <v>-609.32669999999996</v>
      </c>
      <c r="HG36" s="136">
        <v>614.81510000000003</v>
      </c>
      <c r="HH36" s="136">
        <v>549.89909999999998</v>
      </c>
      <c r="HI36" s="136">
        <v>-142.85720000000001</v>
      </c>
      <c r="HJ36" s="136">
        <v>-141.50380000000001</v>
      </c>
      <c r="HK36" s="136">
        <v>-56.121000000000002</v>
      </c>
      <c r="HL36" s="136">
        <v>-46.063000000000002</v>
      </c>
      <c r="HM36" s="136">
        <v>67.7136</v>
      </c>
      <c r="HN36" s="136">
        <v>69.015799999999999</v>
      </c>
      <c r="HO36" s="135"/>
      <c r="HP36" s="135"/>
      <c r="HQ36" s="136">
        <v>31.9405</v>
      </c>
      <c r="HR36" s="136">
        <v>32.632599999999996</v>
      </c>
      <c r="HS36" s="136">
        <v>-58.704799999999999</v>
      </c>
      <c r="HT36" s="136">
        <v>-57.884900000000002</v>
      </c>
      <c r="HU36" s="136">
        <v>99.01</v>
      </c>
      <c r="HV36" s="136">
        <v>98.94</v>
      </c>
      <c r="HW36" s="136">
        <v>17.600000000000001</v>
      </c>
      <c r="HX36" s="136">
        <v>18.399999999999999</v>
      </c>
      <c r="HY36" s="137">
        <v>21.812349999999999</v>
      </c>
      <c r="HZ36" s="136">
        <v>24.72</v>
      </c>
      <c r="IA36" s="136">
        <v>-337.98390000000001</v>
      </c>
      <c r="IB36" s="136">
        <v>103.4696</v>
      </c>
      <c r="IC36" s="136">
        <v>104.0441</v>
      </c>
      <c r="ID36" s="136">
        <v>20.2</v>
      </c>
      <c r="IE36" s="136">
        <v>-39.9</v>
      </c>
      <c r="IF36" s="136">
        <v>-30.1</v>
      </c>
      <c r="IG36" s="136">
        <v>-38.5</v>
      </c>
      <c r="IH36" s="136">
        <v>0.85319999999999996</v>
      </c>
      <c r="II36" s="136">
        <v>0.66600000000000004</v>
      </c>
      <c r="IJ36" s="136">
        <v>-538.51279999999997</v>
      </c>
      <c r="IK36" s="136">
        <v>-249.46209999999999</v>
      </c>
      <c r="IL36" s="136">
        <v>399.75189999999998</v>
      </c>
      <c r="IM36" s="136">
        <v>333.94630000000001</v>
      </c>
      <c r="IN36" s="136">
        <v>-23.370799999999999</v>
      </c>
      <c r="IO36" s="136">
        <v>-317.41489999999999</v>
      </c>
      <c r="IP36" s="136">
        <v>323.3698</v>
      </c>
      <c r="IQ36" s="136">
        <v>-159.11590000000001</v>
      </c>
      <c r="IR36" s="136">
        <v>-197.32509999999999</v>
      </c>
      <c r="IS36" s="136">
        <v>-316.73579999999998</v>
      </c>
      <c r="IT36" s="136">
        <v>111.1046</v>
      </c>
      <c r="IU36" s="136">
        <v>110.1374</v>
      </c>
      <c r="IV36" s="136">
        <v>156.49039999999999</v>
      </c>
      <c r="IW36" s="136">
        <v>-389.32240000000002</v>
      </c>
      <c r="IX36" s="136">
        <v>197.45660000000001</v>
      </c>
      <c r="IY36" s="136">
        <v>-189.8758</v>
      </c>
      <c r="IZ36" s="136">
        <v>194.11420000000001</v>
      </c>
      <c r="JA36" s="136">
        <v>-7.4886999999999997</v>
      </c>
      <c r="JB36" s="135"/>
      <c r="JC36" s="136">
        <v>11.52</v>
      </c>
      <c r="JD36" s="136">
        <v>7.8879999999999999</v>
      </c>
      <c r="JE36" s="136">
        <v>7.8979999999999997</v>
      </c>
      <c r="JF36" s="136">
        <v>-12.32</v>
      </c>
      <c r="JG36" s="136">
        <v>-12.16</v>
      </c>
      <c r="JH36" s="135"/>
      <c r="JI36" s="136">
        <v>13.389799999999999</v>
      </c>
      <c r="JJ36" s="136">
        <v>-25.575600000000001</v>
      </c>
      <c r="JK36" s="136">
        <v>-37.822499999999998</v>
      </c>
      <c r="JL36" s="136">
        <v>22.3</v>
      </c>
      <c r="JM36" s="136">
        <v>53.604999999999997</v>
      </c>
      <c r="JN36" s="136">
        <v>52.585999999999999</v>
      </c>
      <c r="JO36" s="136">
        <v>11.3652</v>
      </c>
      <c r="JP36" s="136">
        <v>13.780200000000001</v>
      </c>
      <c r="JQ36" s="136">
        <v>44.120800000000003</v>
      </c>
      <c r="JR36" s="136">
        <v>44.419899999999998</v>
      </c>
      <c r="JS36" s="136">
        <v>45.371899999999997</v>
      </c>
      <c r="JT36" s="135"/>
      <c r="JU36" s="136">
        <v>40.200000000000003</v>
      </c>
      <c r="JV36" s="136">
        <v>18.226500000000001</v>
      </c>
      <c r="JW36" s="136">
        <v>8.16</v>
      </c>
      <c r="JX36" s="135"/>
      <c r="JY36" s="136">
        <v>-44.346800000000002</v>
      </c>
      <c r="JZ36" s="136">
        <v>79.2821</v>
      </c>
      <c r="KA36" s="136">
        <v>56.931600000000003</v>
      </c>
      <c r="KB36" s="136">
        <v>-43.852400000000003</v>
      </c>
      <c r="KC36" s="136">
        <v>-77.635599999999997</v>
      </c>
      <c r="KD36" s="136">
        <v>45.925199999999997</v>
      </c>
      <c r="KE36" s="136">
        <v>31.601600000000001</v>
      </c>
      <c r="KF36" s="136">
        <v>-49.3</v>
      </c>
      <c r="KG36" s="136">
        <v>49</v>
      </c>
      <c r="KH36" s="136">
        <v>-53.057499999999997</v>
      </c>
      <c r="KI36" s="136">
        <v>267.87</v>
      </c>
    </row>
    <row r="37" spans="1:295" ht="18" customHeight="1" x14ac:dyDescent="0.3">
      <c r="A37" s="131" t="s">
        <v>58</v>
      </c>
      <c r="B37" s="131" t="s">
        <v>801</v>
      </c>
      <c r="C37" s="135"/>
      <c r="D37" s="136">
        <v>19.6388</v>
      </c>
      <c r="E37" s="136">
        <v>-27.4496</v>
      </c>
      <c r="F37" s="136">
        <v>-31.7302</v>
      </c>
      <c r="G37" s="136">
        <v>30.066500000000001</v>
      </c>
      <c r="H37" s="136">
        <v>0</v>
      </c>
      <c r="I37" s="137">
        <v>63.315100000000001</v>
      </c>
      <c r="J37" s="136">
        <v>-109.02500000000001</v>
      </c>
      <c r="K37" s="136">
        <v>75.490399999999994</v>
      </c>
      <c r="L37" s="136">
        <v>38.242800000000003</v>
      </c>
      <c r="M37" s="136">
        <v>37.436799999999998</v>
      </c>
      <c r="N37" s="136">
        <v>-31.08</v>
      </c>
      <c r="O37" s="136">
        <v>-66.05</v>
      </c>
      <c r="P37" s="136">
        <v>59.4</v>
      </c>
      <c r="Q37" s="136">
        <v>18.216000000000001</v>
      </c>
      <c r="R37" s="136">
        <v>-59.4</v>
      </c>
      <c r="S37" s="136">
        <v>13.317299999999999</v>
      </c>
      <c r="T37" s="136">
        <v>66.600200000000001</v>
      </c>
      <c r="U37" s="136">
        <v>14.145799999999999</v>
      </c>
      <c r="V37" s="136">
        <v>14.2097</v>
      </c>
      <c r="W37" s="136">
        <v>24.064900000000002</v>
      </c>
      <c r="X37" s="136">
        <v>16.6235</v>
      </c>
      <c r="Y37" s="136">
        <v>1.7714000000000001</v>
      </c>
      <c r="Z37" s="136">
        <v>6.5758999999999999</v>
      </c>
      <c r="AA37" s="135"/>
      <c r="AB37" s="135"/>
      <c r="AC37" s="136">
        <v>-99.06</v>
      </c>
      <c r="AD37" s="136">
        <v>-99.09</v>
      </c>
      <c r="AE37" s="135"/>
      <c r="AF37" s="136">
        <v>31.08</v>
      </c>
      <c r="AG37" s="136">
        <v>63.8</v>
      </c>
      <c r="AH37" s="136">
        <v>8.9749999999999996</v>
      </c>
      <c r="AI37" s="136">
        <v>0.17499999999999999</v>
      </c>
      <c r="AJ37" s="137">
        <v>-79.22</v>
      </c>
      <c r="AK37" s="136">
        <v>-78.75</v>
      </c>
      <c r="AL37" s="136">
        <v>-48.25</v>
      </c>
      <c r="AM37" s="136">
        <v>79.42</v>
      </c>
      <c r="AN37" s="136">
        <v>79.599999999999994</v>
      </c>
      <c r="AO37" s="136">
        <v>15.051</v>
      </c>
      <c r="AP37" s="136">
        <v>10.7776</v>
      </c>
      <c r="AQ37" s="136">
        <v>82.596599999999995</v>
      </c>
      <c r="AR37" s="136">
        <v>85.785899999999998</v>
      </c>
      <c r="AS37" s="136">
        <v>42.635300000000001</v>
      </c>
      <c r="AT37" s="136">
        <v>-92.115099999999998</v>
      </c>
      <c r="AU37" s="136">
        <v>0</v>
      </c>
      <c r="AV37" s="136">
        <v>28.570599999999999</v>
      </c>
      <c r="AW37" s="136">
        <v>25.439699999999998</v>
      </c>
      <c r="AX37" s="136">
        <v>78.885900000000007</v>
      </c>
      <c r="AY37" s="136">
        <v>81.579599999999999</v>
      </c>
      <c r="AZ37" s="136">
        <v>-19.0548</v>
      </c>
      <c r="BA37" s="136">
        <v>-24.727</v>
      </c>
      <c r="BB37" s="136">
        <v>-432.35610000000003</v>
      </c>
      <c r="BC37" s="136">
        <v>-27.075700000000001</v>
      </c>
      <c r="BD37" s="136">
        <v>-3.4</v>
      </c>
      <c r="BE37" s="136">
        <v>-3.4</v>
      </c>
      <c r="BF37" s="136">
        <v>98.501900000000006</v>
      </c>
      <c r="BG37" s="137">
        <v>0</v>
      </c>
      <c r="BH37" s="136">
        <v>-7.2287999999999997</v>
      </c>
      <c r="BI37" s="135"/>
      <c r="BJ37" s="136">
        <v>-17.746700000000001</v>
      </c>
      <c r="BK37" s="136">
        <v>13.516999999999999</v>
      </c>
      <c r="BL37" s="136">
        <v>8.8012999999999995</v>
      </c>
      <c r="BM37" s="136">
        <v>6.0514000000000001</v>
      </c>
      <c r="BN37" s="136">
        <v>461.10399999999998</v>
      </c>
      <c r="BO37" s="136">
        <v>137.91309999999999</v>
      </c>
      <c r="BP37" s="136">
        <v>138.18780000000001</v>
      </c>
      <c r="BQ37" s="136">
        <v>-420.06610000000001</v>
      </c>
      <c r="BR37" s="136">
        <v>588.18560000000002</v>
      </c>
      <c r="BS37" s="135"/>
      <c r="BT37" s="136">
        <v>-68.833699999999993</v>
      </c>
      <c r="BU37" s="136">
        <v>70.303299999999993</v>
      </c>
      <c r="BV37" s="136">
        <v>113.06829999999999</v>
      </c>
      <c r="BW37" s="136">
        <v>31.21</v>
      </c>
      <c r="BX37" s="136">
        <v>31.84</v>
      </c>
      <c r="BY37" s="136">
        <v>80.150000000000006</v>
      </c>
      <c r="BZ37" s="136">
        <v>94.81</v>
      </c>
      <c r="CA37" s="136">
        <v>-93.765799999999999</v>
      </c>
      <c r="CB37" s="136">
        <v>-93.363900000000001</v>
      </c>
      <c r="CC37" s="136">
        <v>154.00899999999999</v>
      </c>
      <c r="CD37" s="136">
        <v>155.47790000000001</v>
      </c>
      <c r="CE37" s="136">
        <v>-4.3750999999999998</v>
      </c>
      <c r="CF37" s="136">
        <v>-156.91120000000001</v>
      </c>
      <c r="CG37" s="136">
        <v>0</v>
      </c>
      <c r="CH37" s="136">
        <v>4.6131000000000002</v>
      </c>
      <c r="CI37" s="136">
        <v>-128.22120000000001</v>
      </c>
      <c r="CJ37" s="135"/>
      <c r="CK37" s="135"/>
      <c r="CL37" s="136">
        <v>92.4</v>
      </c>
      <c r="CM37" s="136">
        <v>254.3</v>
      </c>
      <c r="CN37" s="136">
        <v>-20.04</v>
      </c>
      <c r="CO37" s="136">
        <v>67.584800000000001</v>
      </c>
      <c r="CP37" s="136">
        <v>67.147999999999996</v>
      </c>
      <c r="CQ37" s="136">
        <v>67.287099999999995</v>
      </c>
      <c r="CR37" s="136">
        <v>7.0666000000000002</v>
      </c>
      <c r="CS37" s="136">
        <v>7.7786</v>
      </c>
      <c r="CT37" s="136">
        <v>-32.099699999999999</v>
      </c>
      <c r="CU37" s="136">
        <v>-35.366700000000002</v>
      </c>
      <c r="CV37" s="136">
        <v>-27.958600000000001</v>
      </c>
      <c r="CW37" s="136">
        <v>14.686999999999999</v>
      </c>
      <c r="CX37" s="136">
        <v>84.76</v>
      </c>
      <c r="CY37" s="136">
        <v>45.79</v>
      </c>
      <c r="CZ37" s="136">
        <v>61.413600000000002</v>
      </c>
      <c r="DA37" s="136">
        <v>58.305399999999999</v>
      </c>
      <c r="DB37" s="136">
        <v>-28.07</v>
      </c>
      <c r="DC37" s="135"/>
      <c r="DD37" s="136">
        <v>126.4987</v>
      </c>
      <c r="DE37" s="136">
        <v>126.8582</v>
      </c>
      <c r="DF37" s="136">
        <v>-82.478200000000001</v>
      </c>
      <c r="DG37" s="135"/>
      <c r="DH37" s="136">
        <v>-28.609100000000002</v>
      </c>
      <c r="DI37" s="136">
        <v>-101.9</v>
      </c>
      <c r="DJ37" s="136">
        <v>-102.7</v>
      </c>
      <c r="DK37" s="136">
        <v>28.995699999999999</v>
      </c>
      <c r="DL37" s="137">
        <v>85.263099999999994</v>
      </c>
      <c r="DM37" s="136">
        <v>80.324200000000005</v>
      </c>
      <c r="DN37" s="137">
        <v>121.99097999999999</v>
      </c>
      <c r="DO37" s="136">
        <v>85.97</v>
      </c>
      <c r="DP37" s="136">
        <v>-10.65</v>
      </c>
      <c r="DQ37" s="136">
        <v>72.787999999999997</v>
      </c>
      <c r="DR37" s="136">
        <v>81.179599999999994</v>
      </c>
      <c r="DS37" s="136">
        <v>-26.35</v>
      </c>
      <c r="DT37" s="136">
        <v>-26.62</v>
      </c>
      <c r="DU37" s="136">
        <v>103.23</v>
      </c>
      <c r="DV37" s="136">
        <v>99.91</v>
      </c>
      <c r="DW37" s="136">
        <v>81.890900000000002</v>
      </c>
      <c r="DX37" s="136">
        <v>80.490899999999996</v>
      </c>
      <c r="DY37" s="136">
        <v>-80.736099999999993</v>
      </c>
      <c r="DZ37" s="136">
        <v>-78.363600000000005</v>
      </c>
      <c r="EA37" s="136">
        <v>225.49109999999999</v>
      </c>
      <c r="EB37" s="136">
        <v>167.1523</v>
      </c>
      <c r="EC37" s="136">
        <v>163.2766</v>
      </c>
      <c r="ED37" s="136">
        <v>164.7</v>
      </c>
      <c r="EE37" s="136">
        <v>83.094499999999996</v>
      </c>
      <c r="EF37" s="136">
        <v>58.308700000000002</v>
      </c>
      <c r="EG37" s="136">
        <v>-34.814999999999998</v>
      </c>
      <c r="EH37" s="136">
        <v>429.22890000000001</v>
      </c>
      <c r="EI37" s="136">
        <v>253.95920000000001</v>
      </c>
      <c r="EJ37" s="135"/>
      <c r="EK37" s="136">
        <v>-32.840600000000002</v>
      </c>
      <c r="EL37" s="136">
        <v>-29.537700000000001</v>
      </c>
      <c r="EM37" s="136">
        <v>15.6364</v>
      </c>
      <c r="EN37" s="136">
        <v>54.018500000000003</v>
      </c>
      <c r="EO37" s="136">
        <v>50.293100000000003</v>
      </c>
      <c r="EP37" s="136">
        <v>44.591999999999999</v>
      </c>
      <c r="EQ37" s="136">
        <v>-88.688199999999995</v>
      </c>
      <c r="ER37" s="136">
        <v>-90.038499999999999</v>
      </c>
      <c r="ES37" s="136">
        <v>-15.9765</v>
      </c>
      <c r="ET37" s="136">
        <v>0</v>
      </c>
      <c r="EU37" s="136">
        <v>-18.059999999999999</v>
      </c>
      <c r="EV37" s="136">
        <v>1</v>
      </c>
      <c r="EW37" s="136">
        <v>19.399999999999999</v>
      </c>
      <c r="EX37" s="136">
        <v>25.736799999999999</v>
      </c>
      <c r="EY37" s="136">
        <v>-39.043300000000002</v>
      </c>
      <c r="EZ37" s="136">
        <v>-37.765000000000001</v>
      </c>
      <c r="FA37" s="136">
        <v>5.2847999999999997</v>
      </c>
      <c r="FB37" s="136">
        <v>-55.927999999999997</v>
      </c>
      <c r="FC37" s="136">
        <v>22.2042</v>
      </c>
      <c r="FD37" s="136">
        <v>24.714099999999998</v>
      </c>
      <c r="FE37" s="136">
        <v>0</v>
      </c>
      <c r="FF37" s="136">
        <v>24.294799999999999</v>
      </c>
      <c r="FG37" s="136">
        <v>40.295999999999999</v>
      </c>
      <c r="FH37" s="136">
        <v>41.104100000000003</v>
      </c>
      <c r="FI37" s="136">
        <v>39.190600000000003</v>
      </c>
      <c r="FJ37" s="136">
        <v>94.947699999999998</v>
      </c>
      <c r="FK37" s="136">
        <v>95.115200000000002</v>
      </c>
      <c r="FL37" s="136">
        <v>-156.23670000000001</v>
      </c>
      <c r="FM37" s="136">
        <v>82.522499999999994</v>
      </c>
      <c r="FN37" s="136">
        <v>82.013099999999994</v>
      </c>
      <c r="FO37" s="136">
        <v>-124.5849</v>
      </c>
      <c r="FP37" s="136">
        <v>-115.47490000000001</v>
      </c>
      <c r="FQ37" s="136">
        <v>-37.337600000000002</v>
      </c>
      <c r="FR37" s="136">
        <v>-43.81</v>
      </c>
      <c r="FS37" s="136">
        <v>14.778700000000001</v>
      </c>
      <c r="FT37" s="136">
        <v>0.92810000000000004</v>
      </c>
      <c r="FU37" s="136">
        <v>-9.17</v>
      </c>
      <c r="FV37" s="136">
        <v>18.27</v>
      </c>
      <c r="FW37" s="136">
        <v>-38.038600000000002</v>
      </c>
      <c r="FX37" s="135"/>
      <c r="FY37" s="135"/>
      <c r="FZ37" s="136">
        <v>0.379</v>
      </c>
      <c r="GA37" s="135"/>
      <c r="GB37" s="136">
        <v>26.29</v>
      </c>
      <c r="GC37" s="136">
        <v>116.2704</v>
      </c>
      <c r="GD37" s="136">
        <v>126.02970000000001</v>
      </c>
      <c r="GE37" s="136">
        <v>13.65</v>
      </c>
      <c r="GF37" s="136">
        <v>78.563800000000001</v>
      </c>
      <c r="GG37" s="136">
        <v>23.6</v>
      </c>
      <c r="GH37" s="136">
        <v>-11.0777</v>
      </c>
      <c r="GI37" s="136">
        <v>-4.24E-2</v>
      </c>
      <c r="GJ37" s="136">
        <v>0</v>
      </c>
      <c r="GK37" s="136">
        <v>2.0632000000000001</v>
      </c>
      <c r="GL37" s="135"/>
      <c r="GM37" s="135"/>
      <c r="GN37" s="136">
        <v>-15.9376</v>
      </c>
      <c r="GO37" s="136">
        <v>-27.667999999999999</v>
      </c>
      <c r="GP37" s="136">
        <v>17.791899999999998</v>
      </c>
      <c r="GQ37" s="136">
        <v>28.855399999999999</v>
      </c>
      <c r="GR37" s="135"/>
      <c r="GS37" s="135"/>
      <c r="GT37" s="136">
        <v>-129.8314</v>
      </c>
      <c r="GU37" s="136">
        <v>-31.2621</v>
      </c>
      <c r="GV37" s="136">
        <v>30.720199999999998</v>
      </c>
      <c r="GW37" s="136">
        <v>-40.820900000000002</v>
      </c>
      <c r="GX37" s="136">
        <v>11.087300000000001</v>
      </c>
      <c r="GY37" s="136">
        <v>9.5229999999999997</v>
      </c>
      <c r="GZ37" s="136">
        <v>9.1984999999999992</v>
      </c>
      <c r="HA37" s="135"/>
      <c r="HB37" s="136">
        <v>150.54939999999999</v>
      </c>
      <c r="HC37" s="136">
        <v>148.66059999999999</v>
      </c>
      <c r="HD37" s="136">
        <v>277.39999999999998</v>
      </c>
      <c r="HE37" s="136">
        <v>-278.06420000000003</v>
      </c>
      <c r="HF37" s="136">
        <v>-613.24189999999999</v>
      </c>
      <c r="HG37" s="136">
        <v>612.90729999999996</v>
      </c>
      <c r="HH37" s="136">
        <v>529.79690000000005</v>
      </c>
      <c r="HI37" s="136">
        <v>-143.52889999999999</v>
      </c>
      <c r="HJ37" s="136">
        <v>-142.42349999999999</v>
      </c>
      <c r="HK37" s="136">
        <v>-53.5381</v>
      </c>
      <c r="HL37" s="136">
        <v>-44.981699999999996</v>
      </c>
      <c r="HM37" s="136">
        <v>65.476299999999995</v>
      </c>
      <c r="HN37" s="136">
        <v>66.67</v>
      </c>
      <c r="HO37" s="135"/>
      <c r="HP37" s="135"/>
      <c r="HQ37" s="136">
        <v>31.918500000000002</v>
      </c>
      <c r="HR37" s="136">
        <v>31.0945</v>
      </c>
      <c r="HS37" s="136">
        <v>-60.597700000000003</v>
      </c>
      <c r="HT37" s="136">
        <v>-58.790100000000002</v>
      </c>
      <c r="HU37" s="136">
        <v>101.08</v>
      </c>
      <c r="HV37" s="136">
        <v>100.53</v>
      </c>
      <c r="HW37" s="136">
        <v>17.600000000000001</v>
      </c>
      <c r="HX37" s="136">
        <v>18.2</v>
      </c>
      <c r="HY37" s="137">
        <v>21.944800000000001</v>
      </c>
      <c r="HZ37" s="136">
        <v>12.8</v>
      </c>
      <c r="IA37" s="136">
        <v>-349.22390000000001</v>
      </c>
      <c r="IB37" s="136">
        <v>101.9479</v>
      </c>
      <c r="IC37" s="136">
        <v>101.7542</v>
      </c>
      <c r="ID37" s="136">
        <v>20.7</v>
      </c>
      <c r="IE37" s="136">
        <v>-38.700000000000003</v>
      </c>
      <c r="IF37" s="136">
        <v>-29.3</v>
      </c>
      <c r="IG37" s="136">
        <v>-37.4</v>
      </c>
      <c r="IH37" s="136">
        <v>1.1705000000000001</v>
      </c>
      <c r="II37" s="136">
        <v>0.95950000000000002</v>
      </c>
      <c r="IJ37" s="136">
        <v>-526.21469999999999</v>
      </c>
      <c r="IK37" s="136">
        <v>-227.798</v>
      </c>
      <c r="IL37" s="136">
        <v>408.8596</v>
      </c>
      <c r="IM37" s="136">
        <v>336.6232</v>
      </c>
      <c r="IN37" s="136">
        <v>-2.7723</v>
      </c>
      <c r="IO37" s="136">
        <v>-330.43549999999999</v>
      </c>
      <c r="IP37" s="136">
        <v>331.55410000000001</v>
      </c>
      <c r="IQ37" s="136">
        <v>-151.65899999999999</v>
      </c>
      <c r="IR37" s="136">
        <v>-196.63759999999999</v>
      </c>
      <c r="IS37" s="136">
        <v>-325.65480000000002</v>
      </c>
      <c r="IT37" s="136">
        <v>104.04340000000001</v>
      </c>
      <c r="IU37" s="136">
        <v>107.4371</v>
      </c>
      <c r="IV37" s="136">
        <v>151.6746</v>
      </c>
      <c r="IW37" s="136">
        <v>-395.3433</v>
      </c>
      <c r="IX37" s="136">
        <v>205.9873</v>
      </c>
      <c r="IY37" s="136">
        <v>-197.8442</v>
      </c>
      <c r="IZ37" s="136">
        <v>199.90520000000001</v>
      </c>
      <c r="JA37" s="136">
        <v>-7.2496999999999998</v>
      </c>
      <c r="JB37" s="135"/>
      <c r="JC37" s="136">
        <v>11.04</v>
      </c>
      <c r="JD37" s="136">
        <v>7.7949999999999999</v>
      </c>
      <c r="JE37" s="136">
        <v>7.8090000000000002</v>
      </c>
      <c r="JF37" s="136">
        <v>-11.12</v>
      </c>
      <c r="JG37" s="136">
        <v>-13.6</v>
      </c>
      <c r="JH37" s="135"/>
      <c r="JI37" s="136">
        <v>13.7133</v>
      </c>
      <c r="JJ37" s="136">
        <v>-24.6082</v>
      </c>
      <c r="JK37" s="136">
        <v>-37.178600000000003</v>
      </c>
      <c r="JL37" s="136">
        <v>19.5</v>
      </c>
      <c r="JM37" s="136">
        <v>50.969000000000001</v>
      </c>
      <c r="JN37" s="136">
        <v>49.982999999999997</v>
      </c>
      <c r="JO37" s="136">
        <v>11.4222</v>
      </c>
      <c r="JP37" s="135"/>
      <c r="JQ37" s="136">
        <v>42.931399999999996</v>
      </c>
      <c r="JR37" s="136">
        <v>43.123199999999997</v>
      </c>
      <c r="JS37" s="136">
        <v>43.93</v>
      </c>
      <c r="JT37" s="135"/>
      <c r="JU37" s="136">
        <v>38.1</v>
      </c>
      <c r="JV37" s="136">
        <v>17.330100000000002</v>
      </c>
      <c r="JW37" s="136">
        <v>8.1300000000000008</v>
      </c>
      <c r="JX37" s="135"/>
      <c r="JY37" s="136">
        <v>-44.118200000000002</v>
      </c>
      <c r="JZ37" s="136">
        <v>77.863500000000002</v>
      </c>
      <c r="KA37" s="136">
        <v>54.362400000000001</v>
      </c>
      <c r="KB37" s="136">
        <v>-43.024700000000003</v>
      </c>
      <c r="KC37" s="136">
        <v>-76.911600000000007</v>
      </c>
      <c r="KD37" s="136">
        <v>43.811199999999999</v>
      </c>
      <c r="KE37" s="136">
        <v>33.093600000000002</v>
      </c>
      <c r="KF37" s="136">
        <v>-47.7</v>
      </c>
      <c r="KG37" s="136">
        <v>47.9</v>
      </c>
      <c r="KH37" s="136">
        <v>-76.1678</v>
      </c>
      <c r="KI37" s="136">
        <v>287.77999999999997</v>
      </c>
    </row>
    <row r="38" spans="1:295" ht="18" customHeight="1" x14ac:dyDescent="0.3">
      <c r="A38" s="131" t="s">
        <v>58</v>
      </c>
      <c r="B38" s="131" t="s">
        <v>802</v>
      </c>
      <c r="C38" s="135"/>
      <c r="D38" s="136">
        <v>19.627300000000002</v>
      </c>
      <c r="E38" s="137">
        <v>-26.9754</v>
      </c>
      <c r="F38" s="136">
        <v>-32.1723</v>
      </c>
      <c r="G38" s="136">
        <v>30.089099999999998</v>
      </c>
      <c r="H38" s="136">
        <v>0</v>
      </c>
      <c r="I38" s="137">
        <v>63.507899999999999</v>
      </c>
      <c r="J38" s="136">
        <v>-108.7206</v>
      </c>
      <c r="K38" s="136">
        <v>76.209100000000007</v>
      </c>
      <c r="L38" s="136">
        <v>38.636800000000001</v>
      </c>
      <c r="M38" s="136">
        <v>37.637999999999998</v>
      </c>
      <c r="N38" s="136">
        <v>-28.86</v>
      </c>
      <c r="O38" s="136">
        <v>-66.8</v>
      </c>
      <c r="P38" s="136">
        <v>59.4</v>
      </c>
      <c r="Q38" s="136">
        <v>18.216000000000001</v>
      </c>
      <c r="R38" s="136">
        <v>-61.6</v>
      </c>
      <c r="S38" s="136">
        <v>13.258599999999999</v>
      </c>
      <c r="T38" s="136">
        <v>66.279399999999995</v>
      </c>
      <c r="U38" s="136">
        <v>16.365100000000002</v>
      </c>
      <c r="V38" s="136">
        <v>16.626100000000001</v>
      </c>
      <c r="W38" s="136">
        <v>27.344799999999999</v>
      </c>
      <c r="X38" s="136">
        <v>17.191400000000002</v>
      </c>
      <c r="Y38" s="136">
        <v>6.1059999999999999</v>
      </c>
      <c r="Z38" s="136">
        <v>7.0511999999999997</v>
      </c>
      <c r="AA38" s="135"/>
      <c r="AB38" s="135"/>
      <c r="AC38" s="136">
        <v>-98.93</v>
      </c>
      <c r="AD38" s="136">
        <v>-99.17</v>
      </c>
      <c r="AE38" s="135"/>
      <c r="AF38" s="136">
        <v>26.64</v>
      </c>
      <c r="AG38" s="136">
        <v>66</v>
      </c>
      <c r="AH38" s="136">
        <v>8.2959999999999994</v>
      </c>
      <c r="AI38" s="136">
        <v>0.17699999999999999</v>
      </c>
      <c r="AJ38" s="137">
        <v>-79.180000000000007</v>
      </c>
      <c r="AK38" s="136">
        <v>-78.19</v>
      </c>
      <c r="AL38" s="136">
        <v>-48.11</v>
      </c>
      <c r="AM38" s="136">
        <v>79.38</v>
      </c>
      <c r="AN38" s="136">
        <v>78.81</v>
      </c>
      <c r="AO38" s="136">
        <v>15.3871</v>
      </c>
      <c r="AP38" s="136">
        <v>10.525499999999999</v>
      </c>
      <c r="AQ38" s="136">
        <v>83.325599999999994</v>
      </c>
      <c r="AR38" s="136">
        <v>85.9876</v>
      </c>
      <c r="AS38" s="136">
        <v>45.123399999999997</v>
      </c>
      <c r="AT38" s="136">
        <v>-89.589600000000004</v>
      </c>
      <c r="AU38" s="136">
        <v>0</v>
      </c>
      <c r="AV38" s="136">
        <v>17.6038</v>
      </c>
      <c r="AW38" s="136">
        <v>20.561</v>
      </c>
      <c r="AX38" s="136">
        <v>81.970100000000002</v>
      </c>
      <c r="AY38" s="136">
        <v>83.726200000000006</v>
      </c>
      <c r="AZ38" s="136">
        <v>-21.238600000000002</v>
      </c>
      <c r="BA38" s="136">
        <v>-24.670999999999999</v>
      </c>
      <c r="BB38" s="136">
        <v>-444.33199999999999</v>
      </c>
      <c r="BC38" s="136">
        <v>-27.2775</v>
      </c>
      <c r="BD38" s="136">
        <v>-3.4</v>
      </c>
      <c r="BE38" s="136">
        <v>-3.5</v>
      </c>
      <c r="BF38" s="136">
        <v>94.201899999999995</v>
      </c>
      <c r="BG38" s="137">
        <v>0</v>
      </c>
      <c r="BH38" s="136">
        <v>-7.3404999999999996</v>
      </c>
      <c r="BI38" s="135"/>
      <c r="BJ38" s="136">
        <v>-20.0809</v>
      </c>
      <c r="BK38" s="136">
        <v>13.8142</v>
      </c>
      <c r="BL38" s="136">
        <v>8.9961000000000002</v>
      </c>
      <c r="BM38" s="136">
        <v>6.4901999999999997</v>
      </c>
      <c r="BN38" s="136">
        <v>465.1019</v>
      </c>
      <c r="BO38" s="136">
        <v>147.70949999999999</v>
      </c>
      <c r="BP38" s="136">
        <v>147.98419999999999</v>
      </c>
      <c r="BQ38" s="136">
        <v>-451.50060000000002</v>
      </c>
      <c r="BR38" s="136">
        <v>591.44460000000004</v>
      </c>
      <c r="BS38" s="135"/>
      <c r="BT38" s="136">
        <v>-66.097800000000007</v>
      </c>
      <c r="BU38" s="136">
        <v>67.695499999999996</v>
      </c>
      <c r="BV38" s="136">
        <v>114.1262</v>
      </c>
      <c r="BW38" s="136">
        <v>32.07</v>
      </c>
      <c r="BX38" s="136">
        <v>32.31</v>
      </c>
      <c r="BY38" s="136">
        <v>80.17</v>
      </c>
      <c r="BZ38" s="136">
        <v>95.76</v>
      </c>
      <c r="CA38" s="136">
        <v>-91.220600000000005</v>
      </c>
      <c r="CB38" s="136">
        <v>-90.818700000000007</v>
      </c>
      <c r="CC38" s="136">
        <v>150.18940000000001</v>
      </c>
      <c r="CD38" s="136">
        <v>150.50640000000001</v>
      </c>
      <c r="CE38" s="136">
        <v>-4.8006000000000002</v>
      </c>
      <c r="CF38" s="136">
        <v>-156.9873</v>
      </c>
      <c r="CG38" s="136">
        <v>0</v>
      </c>
      <c r="CH38" s="136">
        <v>6.2788000000000004</v>
      </c>
      <c r="CI38" s="136">
        <v>-124.5872</v>
      </c>
      <c r="CJ38" s="135"/>
      <c r="CK38" s="135"/>
      <c r="CL38" s="136">
        <v>92.8</v>
      </c>
      <c r="CM38" s="136">
        <v>250.4</v>
      </c>
      <c r="CN38" s="136">
        <v>-20.68</v>
      </c>
      <c r="CO38" s="136">
        <v>66.784599999999998</v>
      </c>
      <c r="CP38" s="136">
        <v>66.636099999999999</v>
      </c>
      <c r="CQ38" s="136">
        <v>66.910499999999999</v>
      </c>
      <c r="CR38" s="136">
        <v>10.1967</v>
      </c>
      <c r="CS38" s="136">
        <v>10.9986</v>
      </c>
      <c r="CT38" s="136">
        <v>-28.267600000000002</v>
      </c>
      <c r="CU38" s="136">
        <v>-43.042400000000001</v>
      </c>
      <c r="CV38" s="136">
        <v>-24.009899999999998</v>
      </c>
      <c r="CW38" s="136">
        <v>14.705399999999999</v>
      </c>
      <c r="CX38" s="136">
        <v>88.63</v>
      </c>
      <c r="CY38" s="136">
        <v>47.28</v>
      </c>
      <c r="CZ38" s="136">
        <v>64.226100000000002</v>
      </c>
      <c r="DA38" s="137">
        <v>59.697000000000003</v>
      </c>
      <c r="DB38" s="136">
        <v>-29.65</v>
      </c>
      <c r="DC38" s="135"/>
      <c r="DD38" s="136">
        <v>124.6931</v>
      </c>
      <c r="DE38" s="136">
        <v>123.7403</v>
      </c>
      <c r="DF38" s="136">
        <v>-84.166899999999998</v>
      </c>
      <c r="DG38" s="135"/>
      <c r="DH38" s="136">
        <v>-30.0518</v>
      </c>
      <c r="DI38" s="136">
        <v>-103</v>
      </c>
      <c r="DJ38" s="136">
        <v>-103.6</v>
      </c>
      <c r="DK38" s="136">
        <v>28.4573</v>
      </c>
      <c r="DL38" s="137">
        <v>85.263099999999994</v>
      </c>
      <c r="DM38" s="136">
        <v>81.263499999999993</v>
      </c>
      <c r="DN38" s="137">
        <v>121.07952</v>
      </c>
      <c r="DO38" s="137">
        <v>85.525000000000006</v>
      </c>
      <c r="DP38" s="136">
        <v>-11.07</v>
      </c>
      <c r="DQ38" s="136">
        <v>75.283500000000004</v>
      </c>
      <c r="DR38" s="136">
        <v>63.614899999999999</v>
      </c>
      <c r="DS38" s="136">
        <v>-28.53</v>
      </c>
      <c r="DT38" s="136">
        <v>-28.85</v>
      </c>
      <c r="DU38" s="136">
        <v>104.06</v>
      </c>
      <c r="DV38" s="136">
        <v>100.67</v>
      </c>
      <c r="DW38" s="136">
        <v>82.636399999999995</v>
      </c>
      <c r="DX38" s="136">
        <v>80.890900000000002</v>
      </c>
      <c r="DY38" s="136">
        <v>-77.882199999999997</v>
      </c>
      <c r="DZ38" s="136">
        <v>-75.854500000000002</v>
      </c>
      <c r="EA38" s="136">
        <v>227.68790000000001</v>
      </c>
      <c r="EB38" s="136">
        <v>169.67429999999999</v>
      </c>
      <c r="EC38" s="136">
        <v>165.37729999999999</v>
      </c>
      <c r="ED38" s="136">
        <v>168.78129999999999</v>
      </c>
      <c r="EE38" s="136">
        <v>82.567099999999996</v>
      </c>
      <c r="EF38" s="136">
        <v>56.939300000000003</v>
      </c>
      <c r="EG38" s="136">
        <v>-36.051000000000002</v>
      </c>
      <c r="EH38" s="136">
        <v>464.41559999999998</v>
      </c>
      <c r="EI38" s="136">
        <v>239.42920000000001</v>
      </c>
      <c r="EJ38" s="135"/>
      <c r="EK38" s="136">
        <v>-32.970399999999998</v>
      </c>
      <c r="EL38" s="136">
        <v>-29.680199999999999</v>
      </c>
      <c r="EM38" s="136">
        <v>18.846399999999999</v>
      </c>
      <c r="EN38" s="136">
        <v>50.111600000000003</v>
      </c>
      <c r="EO38" s="136">
        <v>46.806199999999997</v>
      </c>
      <c r="EP38" s="136">
        <v>38.448</v>
      </c>
      <c r="EQ38" s="136">
        <v>-85.394900000000007</v>
      </c>
      <c r="ER38" s="136">
        <v>-86.668099999999995</v>
      </c>
      <c r="ES38" s="136">
        <v>-13.882899999999999</v>
      </c>
      <c r="ET38" s="136">
        <v>0</v>
      </c>
      <c r="EU38" s="136">
        <v>-12.09</v>
      </c>
      <c r="EV38" s="136">
        <v>1</v>
      </c>
      <c r="EW38" s="136">
        <v>19.3565</v>
      </c>
      <c r="EX38" s="136">
        <v>18.010899999999999</v>
      </c>
      <c r="EY38" s="136">
        <v>-39.064599999999999</v>
      </c>
      <c r="EZ38" s="136">
        <v>-38.110900000000001</v>
      </c>
      <c r="FA38" s="136">
        <v>5.7366000000000001</v>
      </c>
      <c r="FB38" s="136">
        <v>-55.2196</v>
      </c>
      <c r="FC38" s="136">
        <v>20.2624</v>
      </c>
      <c r="FD38" s="136">
        <v>24.628</v>
      </c>
      <c r="FE38" s="136">
        <v>0</v>
      </c>
      <c r="FF38" s="136">
        <v>24.177299999999999</v>
      </c>
      <c r="FG38" s="136">
        <v>40.265700000000002</v>
      </c>
      <c r="FH38" s="136">
        <v>40.488300000000002</v>
      </c>
      <c r="FI38" s="136">
        <v>38.301200000000001</v>
      </c>
      <c r="FJ38" s="136">
        <v>90.928799999999995</v>
      </c>
      <c r="FK38" s="136">
        <v>90.928799999999995</v>
      </c>
      <c r="FL38" s="136">
        <v>-147.529</v>
      </c>
      <c r="FM38" s="136">
        <v>80.584199999999996</v>
      </c>
      <c r="FN38" s="136">
        <v>79.864400000000003</v>
      </c>
      <c r="FO38" s="136">
        <v>-119.0431</v>
      </c>
      <c r="FP38" s="136">
        <v>-109.5692</v>
      </c>
      <c r="FQ38" s="136">
        <v>-33.653500000000001</v>
      </c>
      <c r="FR38" s="136">
        <v>-43.86</v>
      </c>
      <c r="FS38" s="136">
        <v>13.6629</v>
      </c>
      <c r="FT38" s="136">
        <v>0.97440000000000004</v>
      </c>
      <c r="FU38" s="136">
        <v>-8.91</v>
      </c>
      <c r="FV38" s="136">
        <v>18.559999999999999</v>
      </c>
      <c r="FW38" s="136">
        <v>-35.138100000000001</v>
      </c>
      <c r="FX38" s="135"/>
      <c r="FY38" s="135"/>
      <c r="FZ38" s="136">
        <v>0.28599999999999998</v>
      </c>
      <c r="GA38" s="135"/>
      <c r="GB38" s="136">
        <v>26.96</v>
      </c>
      <c r="GC38" s="136">
        <v>109.8359</v>
      </c>
      <c r="GD38" s="136">
        <v>118.3473</v>
      </c>
      <c r="GE38" s="135"/>
      <c r="GF38" s="136">
        <v>79.974699999999999</v>
      </c>
      <c r="GG38" s="136">
        <v>24</v>
      </c>
      <c r="GH38" s="136">
        <v>-10.9278</v>
      </c>
      <c r="GI38" s="136">
        <v>8.5800000000000001E-2</v>
      </c>
      <c r="GJ38" s="136">
        <v>0</v>
      </c>
      <c r="GK38" s="136">
        <v>2.0878999999999999</v>
      </c>
      <c r="GL38" s="135"/>
      <c r="GM38" s="135"/>
      <c r="GN38" s="136">
        <v>-15.7659</v>
      </c>
      <c r="GO38" s="136">
        <v>-28.6602</v>
      </c>
      <c r="GP38" s="136">
        <v>18.7654</v>
      </c>
      <c r="GQ38" s="136">
        <v>30.1158</v>
      </c>
      <c r="GR38" s="135"/>
      <c r="GS38" s="135"/>
      <c r="GT38" s="136">
        <v>-132.23390000000001</v>
      </c>
      <c r="GU38" s="136">
        <v>-31.943999999999999</v>
      </c>
      <c r="GV38" s="136">
        <v>30.610800000000001</v>
      </c>
      <c r="GW38" s="136">
        <v>-41.331099999999999</v>
      </c>
      <c r="GX38" s="137">
        <v>11.1045</v>
      </c>
      <c r="GY38" s="136">
        <v>9.7182999999999993</v>
      </c>
      <c r="GZ38" s="136">
        <v>9.5149000000000008</v>
      </c>
      <c r="HA38" s="136">
        <v>13</v>
      </c>
      <c r="HB38" s="136">
        <v>148.25</v>
      </c>
      <c r="HC38" s="136">
        <v>150.07089999999999</v>
      </c>
      <c r="HD38" s="136">
        <v>279.89999999999998</v>
      </c>
      <c r="HE38" s="136">
        <v>-276.64190000000002</v>
      </c>
      <c r="HF38" s="136">
        <v>-592.80679999999995</v>
      </c>
      <c r="HG38" s="136">
        <v>598.53899999999999</v>
      </c>
      <c r="HH38" s="136">
        <v>511.5265</v>
      </c>
      <c r="HI38" s="136">
        <v>-144.584</v>
      </c>
      <c r="HJ38" s="136">
        <v>-139.93549999999999</v>
      </c>
      <c r="HK38" s="136">
        <v>-50.463299999999997</v>
      </c>
      <c r="HL38" s="136">
        <v>-41.322200000000002</v>
      </c>
      <c r="HM38" s="136">
        <v>70.784700000000001</v>
      </c>
      <c r="HN38" s="136">
        <v>70.918599999999998</v>
      </c>
      <c r="HO38" s="135"/>
      <c r="HP38" s="136">
        <v>-107.2889</v>
      </c>
      <c r="HQ38" s="136">
        <v>31.0945</v>
      </c>
      <c r="HR38" s="136">
        <v>31.017600000000002</v>
      </c>
      <c r="HS38" s="136">
        <v>-65.392099999999999</v>
      </c>
      <c r="HT38" s="136">
        <v>-64.163600000000002</v>
      </c>
      <c r="HU38" s="136">
        <v>91.02</v>
      </c>
      <c r="HV38" s="136">
        <v>91.5</v>
      </c>
      <c r="HW38" s="136">
        <v>21.4</v>
      </c>
      <c r="HX38" s="136">
        <v>20.3</v>
      </c>
      <c r="HY38" s="136">
        <v>21.944800000000001</v>
      </c>
      <c r="HZ38" s="136">
        <v>19.52</v>
      </c>
      <c r="IA38" s="136">
        <v>-361.31130000000002</v>
      </c>
      <c r="IB38" s="136">
        <v>103.33710000000001</v>
      </c>
      <c r="IC38" s="136">
        <v>101.9461</v>
      </c>
      <c r="ID38" s="136">
        <v>20.7</v>
      </c>
      <c r="IE38" s="136">
        <v>-34.700000000000003</v>
      </c>
      <c r="IF38" s="136">
        <v>-29.9</v>
      </c>
      <c r="IG38" s="136">
        <v>-37.799999999999997</v>
      </c>
      <c r="IH38" s="135"/>
      <c r="II38" s="135"/>
      <c r="IJ38" s="136">
        <v>-506.83839999999998</v>
      </c>
      <c r="IK38" s="136">
        <v>-224.36680000000001</v>
      </c>
      <c r="IL38" s="136">
        <v>423.1508</v>
      </c>
      <c r="IM38" s="136">
        <v>342.97190000000001</v>
      </c>
      <c r="IN38" s="136">
        <v>16.634599999999999</v>
      </c>
      <c r="IO38" s="136">
        <v>-334.5985</v>
      </c>
      <c r="IP38" s="136">
        <v>337.30369999999999</v>
      </c>
      <c r="IQ38" s="136">
        <v>-164.22669999999999</v>
      </c>
      <c r="IR38" s="136">
        <v>-198.34729999999999</v>
      </c>
      <c r="IS38" s="136">
        <v>-332.30180000000001</v>
      </c>
      <c r="IT38" s="136">
        <v>117.3356</v>
      </c>
      <c r="IU38" s="136">
        <v>116.54900000000001</v>
      </c>
      <c r="IV38" s="136">
        <v>169.21340000000001</v>
      </c>
      <c r="IW38" s="136">
        <v>-411.77109999999999</v>
      </c>
      <c r="IX38" s="136">
        <v>205.77340000000001</v>
      </c>
      <c r="IY38" s="136">
        <v>-209.1302</v>
      </c>
      <c r="IZ38" s="136">
        <v>209.58279999999999</v>
      </c>
      <c r="JA38" s="136">
        <v>-6.8019999999999996</v>
      </c>
      <c r="JB38" s="135"/>
      <c r="JC38" s="136">
        <v>11.28</v>
      </c>
      <c r="JD38" s="136">
        <v>7.71</v>
      </c>
      <c r="JE38" s="136">
        <v>7.7210000000000001</v>
      </c>
      <c r="JF38" s="136">
        <v>-12</v>
      </c>
      <c r="JG38" s="136">
        <v>-12.96</v>
      </c>
      <c r="JH38" s="135"/>
      <c r="JI38" s="136">
        <v>13.1273</v>
      </c>
      <c r="JJ38" s="136">
        <v>-23.817799999999998</v>
      </c>
      <c r="JK38" s="136">
        <v>-35.918199999999999</v>
      </c>
      <c r="JL38" s="136">
        <v>16.899999999999999</v>
      </c>
      <c r="JM38" s="136">
        <v>51.210999999999999</v>
      </c>
      <c r="JN38" s="136">
        <v>51.344999999999999</v>
      </c>
      <c r="JO38" s="136">
        <v>11.5207</v>
      </c>
      <c r="JP38" s="135"/>
      <c r="JQ38" s="136">
        <v>46.869599999999998</v>
      </c>
      <c r="JR38" s="136">
        <v>46.484699999999997</v>
      </c>
      <c r="JS38" s="136">
        <v>46.191699999999997</v>
      </c>
      <c r="JT38" s="135"/>
      <c r="JU38" s="136">
        <v>33.700000000000003</v>
      </c>
      <c r="JV38" s="136">
        <v>14.593400000000001</v>
      </c>
      <c r="JW38" s="136">
        <v>8.16</v>
      </c>
      <c r="JX38" s="135"/>
      <c r="JY38" s="136">
        <v>-40.476100000000002</v>
      </c>
      <c r="JZ38" s="136">
        <v>76.418300000000002</v>
      </c>
      <c r="KA38" s="136">
        <v>52.546399999999998</v>
      </c>
      <c r="KB38" s="136">
        <v>-40.018099999999997</v>
      </c>
      <c r="KC38" s="136">
        <v>-73.983699999999999</v>
      </c>
      <c r="KD38" s="136">
        <v>40.5291</v>
      </c>
      <c r="KE38" s="136">
        <v>33.392400000000002</v>
      </c>
      <c r="KF38" s="136">
        <v>-43.2</v>
      </c>
      <c r="KG38" s="136">
        <v>43.4</v>
      </c>
      <c r="KH38" s="136">
        <v>-82.048500000000004</v>
      </c>
      <c r="KI38" s="136">
        <v>282.53660000000002</v>
      </c>
    </row>
    <row r="39" spans="1:295" ht="18" customHeight="1" x14ac:dyDescent="0.3">
      <c r="A39" s="131" t="s">
        <v>58</v>
      </c>
      <c r="B39" s="131" t="s">
        <v>803</v>
      </c>
      <c r="C39" s="135"/>
      <c r="D39" s="136">
        <v>18.9846</v>
      </c>
      <c r="E39" s="136">
        <v>-26.501200000000001</v>
      </c>
      <c r="F39" s="136">
        <v>-32.133400000000002</v>
      </c>
      <c r="G39" s="136">
        <v>28.0047</v>
      </c>
      <c r="H39" s="136">
        <v>0</v>
      </c>
      <c r="I39" s="137">
        <v>63.700699999999998</v>
      </c>
      <c r="J39" s="136">
        <v>-108.4999</v>
      </c>
      <c r="K39" s="137">
        <v>76.438100000000006</v>
      </c>
      <c r="L39" s="136">
        <v>39.030799999999999</v>
      </c>
      <c r="M39" s="136">
        <v>38.051900000000003</v>
      </c>
      <c r="N39" s="136">
        <v>-26.64</v>
      </c>
      <c r="O39" s="136">
        <v>-67.52</v>
      </c>
      <c r="P39" s="136">
        <v>61.6</v>
      </c>
      <c r="Q39" s="136">
        <v>18.216000000000001</v>
      </c>
      <c r="R39" s="136">
        <v>-61.6</v>
      </c>
      <c r="S39" s="136">
        <v>13.0427</v>
      </c>
      <c r="T39" s="136">
        <v>65.218400000000003</v>
      </c>
      <c r="U39" s="136">
        <v>16.45</v>
      </c>
      <c r="V39" s="136">
        <v>16.793399999999998</v>
      </c>
      <c r="W39" s="136">
        <v>27.528500000000001</v>
      </c>
      <c r="X39" s="136">
        <v>17.271100000000001</v>
      </c>
      <c r="Y39" s="136">
        <v>5.7908999999999997</v>
      </c>
      <c r="Z39" s="136">
        <v>6.8852000000000002</v>
      </c>
      <c r="AA39" s="135"/>
      <c r="AB39" s="135"/>
      <c r="AC39" s="136">
        <v>-99.69</v>
      </c>
      <c r="AD39" s="136">
        <v>-99.99</v>
      </c>
      <c r="AE39" s="135"/>
      <c r="AF39" s="136">
        <v>26.64</v>
      </c>
      <c r="AG39" s="136">
        <v>66</v>
      </c>
      <c r="AH39" s="136">
        <v>9.3670000000000009</v>
      </c>
      <c r="AI39" s="136">
        <v>0.182</v>
      </c>
      <c r="AJ39" s="137">
        <v>-79.62</v>
      </c>
      <c r="AK39" s="136">
        <v>-78.45</v>
      </c>
      <c r="AL39" s="136">
        <v>-47.36</v>
      </c>
      <c r="AM39" s="136">
        <v>79.819999999999993</v>
      </c>
      <c r="AN39" s="136">
        <v>80.05</v>
      </c>
      <c r="AO39" s="136">
        <v>15.4541</v>
      </c>
      <c r="AP39" s="136">
        <v>10.7698</v>
      </c>
      <c r="AQ39" s="136">
        <v>81.653700000000001</v>
      </c>
      <c r="AR39" s="136">
        <v>84.813900000000004</v>
      </c>
      <c r="AS39" s="136">
        <v>45.852600000000002</v>
      </c>
      <c r="AT39" s="136">
        <v>-94.064300000000003</v>
      </c>
      <c r="AU39" s="136">
        <v>0</v>
      </c>
      <c r="AV39" s="136">
        <v>30.328099999999999</v>
      </c>
      <c r="AW39" s="136">
        <v>22.141100000000002</v>
      </c>
      <c r="AX39" s="136">
        <v>81.078000000000003</v>
      </c>
      <c r="AY39" s="136">
        <v>83.393699999999995</v>
      </c>
      <c r="AZ39" s="136">
        <v>-24.0108</v>
      </c>
      <c r="BA39" s="136">
        <v>-23.119800000000001</v>
      </c>
      <c r="BB39" s="136">
        <v>-434.63459999999998</v>
      </c>
      <c r="BC39" s="136">
        <v>-33.527799999999999</v>
      </c>
      <c r="BD39" s="136">
        <v>-4.4000000000000004</v>
      </c>
      <c r="BE39" s="136">
        <v>-4.3</v>
      </c>
      <c r="BF39" s="136">
        <v>99.593800000000002</v>
      </c>
      <c r="BG39" s="137">
        <v>0</v>
      </c>
      <c r="BH39" s="136">
        <v>-7.3655999999999997</v>
      </c>
      <c r="BI39" s="135"/>
      <c r="BJ39" s="136">
        <v>-17.148499999999999</v>
      </c>
      <c r="BK39" s="136">
        <v>14.022399999999999</v>
      </c>
      <c r="BL39" s="136">
        <v>7.9032</v>
      </c>
      <c r="BM39" s="136">
        <v>5.3822999999999999</v>
      </c>
      <c r="BN39" s="136">
        <v>465.25450000000001</v>
      </c>
      <c r="BO39" s="136">
        <v>144.5051</v>
      </c>
      <c r="BP39" s="136">
        <v>144.81030000000001</v>
      </c>
      <c r="BQ39" s="136">
        <v>-450.09030000000001</v>
      </c>
      <c r="BR39" s="136">
        <v>578.46360000000004</v>
      </c>
      <c r="BS39" s="135"/>
      <c r="BT39" s="136">
        <v>-72.496700000000004</v>
      </c>
      <c r="BU39" s="136">
        <v>73.936700000000002</v>
      </c>
      <c r="BV39" s="136">
        <v>115.2838</v>
      </c>
      <c r="BW39" s="136">
        <v>31.45</v>
      </c>
      <c r="BX39" s="136">
        <v>31.42</v>
      </c>
      <c r="BY39" s="136">
        <v>79.36</v>
      </c>
      <c r="BZ39" s="136">
        <v>94.78</v>
      </c>
      <c r="CA39" s="136">
        <v>-89.747100000000003</v>
      </c>
      <c r="CB39" s="136">
        <v>-89.211299999999994</v>
      </c>
      <c r="CC39" s="136">
        <v>151.05879999999999</v>
      </c>
      <c r="CD39" s="136">
        <v>151.7824</v>
      </c>
      <c r="CE39" s="136">
        <v>-4.4062000000000001</v>
      </c>
      <c r="CF39" s="136">
        <v>-151.434</v>
      </c>
      <c r="CG39" s="136">
        <v>0</v>
      </c>
      <c r="CH39" s="136">
        <v>13.588900000000001</v>
      </c>
      <c r="CI39" s="136">
        <v>-119.01779999999999</v>
      </c>
      <c r="CJ39" s="135"/>
      <c r="CK39" s="135"/>
      <c r="CL39" s="136">
        <v>98.4</v>
      </c>
      <c r="CM39" s="136">
        <v>239.5</v>
      </c>
      <c r="CN39" s="136">
        <v>-20.76</v>
      </c>
      <c r="CO39" s="136">
        <v>68.811499999999995</v>
      </c>
      <c r="CP39" s="136">
        <v>69.432299999999998</v>
      </c>
      <c r="CQ39" s="136">
        <v>68.583500000000001</v>
      </c>
      <c r="CR39" s="136">
        <v>10.0959</v>
      </c>
      <c r="CS39" s="136">
        <v>11.087199999999999</v>
      </c>
      <c r="CT39" s="136">
        <v>-31.717700000000001</v>
      </c>
      <c r="CU39" s="136">
        <v>-39.547199999999997</v>
      </c>
      <c r="CV39" s="136">
        <v>-26.8338</v>
      </c>
      <c r="CW39" s="136">
        <v>14.0802</v>
      </c>
      <c r="CX39" s="136">
        <v>84.49</v>
      </c>
      <c r="CY39" s="136">
        <v>45.46</v>
      </c>
      <c r="CZ39" s="137">
        <v>64.577650000000006</v>
      </c>
      <c r="DA39" s="136">
        <v>61.0886</v>
      </c>
      <c r="DB39" s="136">
        <v>-29.24</v>
      </c>
      <c r="DC39" s="135"/>
      <c r="DD39" s="136">
        <v>118.26690000000001</v>
      </c>
      <c r="DE39" s="136">
        <v>117.79600000000001</v>
      </c>
      <c r="DF39" s="136">
        <v>-67.453299999999999</v>
      </c>
      <c r="DG39" s="135"/>
      <c r="DH39" s="136">
        <v>-30.112400000000001</v>
      </c>
      <c r="DI39" s="136">
        <v>-104.4</v>
      </c>
      <c r="DJ39" s="136">
        <v>-104.7</v>
      </c>
      <c r="DK39" s="137">
        <v>28.46555</v>
      </c>
      <c r="DL39" s="137">
        <v>85.263099999999994</v>
      </c>
      <c r="DM39" s="136">
        <v>77.975899999999996</v>
      </c>
      <c r="DN39" s="137">
        <v>119.86966</v>
      </c>
      <c r="DO39" s="137">
        <v>85.08</v>
      </c>
      <c r="DP39" s="136">
        <v>-9.98</v>
      </c>
      <c r="DQ39" s="136">
        <v>72.881</v>
      </c>
      <c r="DR39" s="136">
        <v>68.818899999999999</v>
      </c>
      <c r="DS39" s="136">
        <v>-28.26</v>
      </c>
      <c r="DT39" s="136">
        <v>-28.8</v>
      </c>
      <c r="DU39" s="136">
        <v>103.43</v>
      </c>
      <c r="DV39" s="136">
        <v>101.13</v>
      </c>
      <c r="DW39" s="136">
        <v>68.381799999999998</v>
      </c>
      <c r="DX39" s="136">
        <v>67.763599999999997</v>
      </c>
      <c r="DY39" s="136">
        <v>-82.053899999999999</v>
      </c>
      <c r="DZ39" s="136">
        <v>-80.0364</v>
      </c>
      <c r="EA39" s="136">
        <v>217.1816</v>
      </c>
      <c r="EB39" s="136">
        <v>158.8828</v>
      </c>
      <c r="EC39" s="136">
        <v>156.02430000000001</v>
      </c>
      <c r="ED39" s="136">
        <v>156.71850000000001</v>
      </c>
      <c r="EE39" s="136">
        <v>108.9633</v>
      </c>
      <c r="EF39" s="136">
        <v>85.834599999999995</v>
      </c>
      <c r="EG39" s="136">
        <v>-32.124000000000002</v>
      </c>
      <c r="EH39" s="136">
        <v>459.44560000000001</v>
      </c>
      <c r="EI39" s="136">
        <v>261.38400000000001</v>
      </c>
      <c r="EJ39" s="135"/>
      <c r="EK39" s="136">
        <v>-33.008800000000001</v>
      </c>
      <c r="EL39" s="136">
        <v>-29.840699999999998</v>
      </c>
      <c r="EM39" s="136">
        <v>-8.8889999999999993</v>
      </c>
      <c r="EN39" s="136">
        <v>35.7515</v>
      </c>
      <c r="EO39" s="136">
        <v>33.677700000000002</v>
      </c>
      <c r="EP39" s="136">
        <v>176.7</v>
      </c>
      <c r="EQ39" s="136">
        <v>-103.5271</v>
      </c>
      <c r="ER39" s="136">
        <v>-104.84220000000001</v>
      </c>
      <c r="ES39" s="136">
        <v>-43.139200000000002</v>
      </c>
      <c r="ET39" s="136">
        <v>15.52</v>
      </c>
      <c r="EU39" s="136">
        <v>-27.29</v>
      </c>
      <c r="EV39" s="136">
        <v>114.9</v>
      </c>
      <c r="EW39" s="136">
        <v>18.849599999999999</v>
      </c>
      <c r="EX39" s="136">
        <v>-8.3424999999999994</v>
      </c>
      <c r="EY39" s="136">
        <v>-38.276800000000001</v>
      </c>
      <c r="EZ39" s="136">
        <v>-37.4298</v>
      </c>
      <c r="FA39" s="136">
        <v>5.9359000000000002</v>
      </c>
      <c r="FB39" s="136">
        <v>-83.144599999999997</v>
      </c>
      <c r="FC39" s="136">
        <v>48.043100000000003</v>
      </c>
      <c r="FD39" s="136">
        <v>24.317299999999999</v>
      </c>
      <c r="FE39" s="136">
        <v>0</v>
      </c>
      <c r="FF39" s="136">
        <v>24.145399999999999</v>
      </c>
      <c r="FG39" s="136">
        <v>41.283499999999997</v>
      </c>
      <c r="FH39" s="136">
        <v>40.9739</v>
      </c>
      <c r="FI39" s="136">
        <v>40.180700000000002</v>
      </c>
      <c r="FJ39" s="136">
        <v>90.426400000000001</v>
      </c>
      <c r="FK39" s="136">
        <v>91.096199999999996</v>
      </c>
      <c r="FL39" s="136">
        <v>-158.74860000000001</v>
      </c>
      <c r="FM39" s="136">
        <v>82.844499999999996</v>
      </c>
      <c r="FN39" s="136">
        <v>82.653199999999998</v>
      </c>
      <c r="FO39" s="136">
        <v>-127.0308</v>
      </c>
      <c r="FP39" s="136">
        <v>-117.03319999999999</v>
      </c>
      <c r="FQ39" s="136">
        <v>-37.535400000000003</v>
      </c>
      <c r="FR39" s="136">
        <v>-44.45</v>
      </c>
      <c r="FS39" s="136">
        <v>14.6737</v>
      </c>
      <c r="FT39" s="136">
        <v>0.97440000000000004</v>
      </c>
      <c r="FU39" s="136">
        <v>-9.18</v>
      </c>
      <c r="FV39" s="136">
        <v>18.190000000000001</v>
      </c>
      <c r="FW39" s="136">
        <v>-38.955599999999997</v>
      </c>
      <c r="FX39" s="135"/>
      <c r="FY39" s="135"/>
      <c r="FZ39" s="136">
        <v>0.32800000000000001</v>
      </c>
      <c r="GA39" s="135"/>
      <c r="GB39" s="136">
        <v>27.13</v>
      </c>
      <c r="GC39" s="136">
        <v>118.9252</v>
      </c>
      <c r="GD39" s="136">
        <v>127.4529</v>
      </c>
      <c r="GE39" s="135"/>
      <c r="GF39" s="137">
        <v>79.384349999999998</v>
      </c>
      <c r="GG39" s="136">
        <v>24</v>
      </c>
      <c r="GH39" s="136">
        <v>-10.8058</v>
      </c>
      <c r="GI39" s="136">
        <v>-9.7799999999999998E-2</v>
      </c>
      <c r="GJ39" s="136">
        <v>0</v>
      </c>
      <c r="GK39" s="136">
        <v>2.0566</v>
      </c>
      <c r="GL39" s="135"/>
      <c r="GM39" s="135"/>
      <c r="GN39" s="136">
        <v>-15.2</v>
      </c>
      <c r="GO39" s="136">
        <v>-28.1221</v>
      </c>
      <c r="GP39" s="136">
        <v>18.971900000000002</v>
      </c>
      <c r="GQ39" s="136">
        <v>29.840800000000002</v>
      </c>
      <c r="GR39" s="136">
        <v>10.032500000000001</v>
      </c>
      <c r="GS39" s="136">
        <v>10.472</v>
      </c>
      <c r="GT39" s="136">
        <v>-131.54169999999999</v>
      </c>
      <c r="GU39" s="136">
        <v>-31.834599999999998</v>
      </c>
      <c r="GV39" s="136">
        <v>31.169699999999999</v>
      </c>
      <c r="GW39" s="136">
        <v>-41.892400000000002</v>
      </c>
      <c r="GX39" s="136">
        <v>11.121700000000001</v>
      </c>
      <c r="GY39" s="136">
        <v>10.012499999999999</v>
      </c>
      <c r="GZ39" s="136">
        <v>9.7363999999999997</v>
      </c>
      <c r="HA39" s="136">
        <v>12.832000000000001</v>
      </c>
      <c r="HB39" s="136">
        <v>150.5402</v>
      </c>
      <c r="HC39" s="136">
        <v>149.6508</v>
      </c>
      <c r="HD39" s="136">
        <v>285.39999999999998</v>
      </c>
      <c r="HE39" s="136">
        <v>-283.15530000000001</v>
      </c>
      <c r="HF39" s="136">
        <v>-599.34259999999995</v>
      </c>
      <c r="HG39" s="136">
        <v>604.05499999999995</v>
      </c>
      <c r="HH39" s="136">
        <v>528.12369999999999</v>
      </c>
      <c r="HI39" s="136">
        <v>-144.81020000000001</v>
      </c>
      <c r="HJ39" s="136">
        <v>-141.9075</v>
      </c>
      <c r="HK39" s="136">
        <v>-54.503599999999999</v>
      </c>
      <c r="HL39" s="136">
        <v>-45.555100000000003</v>
      </c>
      <c r="HM39" s="136">
        <v>69.357100000000003</v>
      </c>
      <c r="HN39" s="136">
        <v>66.401899999999998</v>
      </c>
      <c r="HO39" s="135"/>
      <c r="HP39" s="135"/>
      <c r="HQ39" s="136">
        <v>33.610399999999998</v>
      </c>
      <c r="HR39" s="136">
        <v>33.555500000000002</v>
      </c>
      <c r="HS39" s="136">
        <v>-71.133799999999994</v>
      </c>
      <c r="HT39" s="136">
        <v>-70.993099999999998</v>
      </c>
      <c r="HU39" s="136">
        <v>91.55</v>
      </c>
      <c r="HV39" s="136">
        <v>89.56</v>
      </c>
      <c r="HW39" s="136">
        <v>20.100000000000001</v>
      </c>
      <c r="HX39" s="136">
        <v>20.2</v>
      </c>
      <c r="HY39" s="136">
        <v>21.904199999999999</v>
      </c>
      <c r="HZ39" s="136">
        <v>27.04</v>
      </c>
      <c r="IA39" s="136">
        <v>-350.04809999999998</v>
      </c>
      <c r="IB39" s="136">
        <v>104.68510000000001</v>
      </c>
      <c r="IC39" s="136">
        <v>104.4678</v>
      </c>
      <c r="ID39" s="136">
        <v>19.600000000000001</v>
      </c>
      <c r="IE39" s="136">
        <v>-35</v>
      </c>
      <c r="IF39" s="136">
        <v>-31.1</v>
      </c>
      <c r="IG39" s="136">
        <v>-38.9</v>
      </c>
      <c r="IH39" s="135"/>
      <c r="II39" s="135"/>
      <c r="IJ39" s="136">
        <v>-516.44309999999996</v>
      </c>
      <c r="IK39" s="136">
        <v>-242.66630000000001</v>
      </c>
      <c r="IL39" s="136">
        <v>436.0129</v>
      </c>
      <c r="IM39" s="136">
        <v>352.11450000000002</v>
      </c>
      <c r="IN39" s="136">
        <v>12.1431</v>
      </c>
      <c r="IO39" s="136">
        <v>-346.67610000000002</v>
      </c>
      <c r="IP39" s="136">
        <v>344.44799999999998</v>
      </c>
      <c r="IQ39" s="136">
        <v>-169.16419999999999</v>
      </c>
      <c r="IR39" s="136">
        <v>-207.04089999999999</v>
      </c>
      <c r="IS39" s="136">
        <v>-344.35109999999997</v>
      </c>
      <c r="IT39" s="136">
        <v>110.19710000000001</v>
      </c>
      <c r="IU39" s="136">
        <v>109.5018</v>
      </c>
      <c r="IV39" s="136">
        <v>178.56290000000001</v>
      </c>
      <c r="IW39" s="136">
        <v>-415.50979999999998</v>
      </c>
      <c r="IX39" s="136">
        <v>211.0454</v>
      </c>
      <c r="IY39" s="136">
        <v>-212.80449999999999</v>
      </c>
      <c r="IZ39" s="136">
        <v>215.76390000000001</v>
      </c>
      <c r="JA39" s="136">
        <v>-7.5133999999999999</v>
      </c>
      <c r="JB39" s="135"/>
      <c r="JC39" s="136">
        <v>10</v>
      </c>
      <c r="JD39" s="136">
        <v>5.68</v>
      </c>
      <c r="JE39" s="136">
        <v>5.6950000000000003</v>
      </c>
      <c r="JF39" s="136">
        <v>-9.2799999999999994</v>
      </c>
      <c r="JG39" s="136">
        <v>-14.32</v>
      </c>
      <c r="JH39" s="135"/>
      <c r="JI39" s="136">
        <v>13.8903</v>
      </c>
      <c r="JJ39" s="136">
        <v>-24.931699999999999</v>
      </c>
      <c r="JK39" s="136">
        <v>-36.357700000000001</v>
      </c>
      <c r="JL39" s="136">
        <v>17.8</v>
      </c>
      <c r="JM39" s="136">
        <v>51.344999999999999</v>
      </c>
      <c r="JN39" s="136">
        <v>51.046999999999997</v>
      </c>
      <c r="JO39" s="136">
        <v>11.5311</v>
      </c>
      <c r="JP39" s="135"/>
      <c r="JQ39" s="136">
        <v>45.247900000000001</v>
      </c>
      <c r="JR39" s="136">
        <v>45.046399999999998</v>
      </c>
      <c r="JS39" s="136">
        <v>46.721600000000002</v>
      </c>
      <c r="JT39" s="135"/>
      <c r="JU39" s="136">
        <v>36.1</v>
      </c>
      <c r="JV39" s="136">
        <v>14.7288</v>
      </c>
      <c r="JW39" s="136">
        <v>8.0399999999999991</v>
      </c>
      <c r="JX39" s="135"/>
      <c r="JY39" s="136">
        <v>-42.0563</v>
      </c>
      <c r="JZ39" s="136">
        <v>80.3733</v>
      </c>
      <c r="KA39" s="136">
        <v>56.142400000000002</v>
      </c>
      <c r="KB39" s="136">
        <v>-42.290799999999997</v>
      </c>
      <c r="KC39" s="136">
        <v>-78.790800000000004</v>
      </c>
      <c r="KD39" s="136">
        <v>44.645899999999997</v>
      </c>
      <c r="KE39" s="136">
        <v>33.216999999999999</v>
      </c>
      <c r="KF39" s="136">
        <v>-45.2</v>
      </c>
      <c r="KG39" s="136">
        <v>44.9</v>
      </c>
      <c r="KH39" s="136">
        <v>-66.914900000000003</v>
      </c>
      <c r="KI39" s="136">
        <v>270.95229999999998</v>
      </c>
    </row>
    <row r="40" spans="1:295" ht="18" customHeight="1" x14ac:dyDescent="0.3">
      <c r="A40" s="131" t="s">
        <v>58</v>
      </c>
      <c r="B40" s="131" t="s">
        <v>804</v>
      </c>
      <c r="C40" s="138"/>
      <c r="D40" s="139">
        <v>19.177399999999999</v>
      </c>
      <c r="E40" s="139">
        <v>-27.159300000000002</v>
      </c>
      <c r="F40" s="139">
        <v>-32.437399999999997</v>
      </c>
      <c r="G40" s="139">
        <v>28.494</v>
      </c>
      <c r="H40" s="139">
        <v>0</v>
      </c>
      <c r="I40" s="139">
        <v>63.700699999999998</v>
      </c>
      <c r="J40" s="139">
        <v>-107.24850000000001</v>
      </c>
      <c r="K40" s="139">
        <v>76.667100000000005</v>
      </c>
      <c r="L40" s="139">
        <v>39.056800000000003</v>
      </c>
      <c r="M40" s="139">
        <v>37.814100000000003</v>
      </c>
      <c r="N40" s="139">
        <v>-24.42</v>
      </c>
      <c r="O40" s="139">
        <v>-68.930000000000007</v>
      </c>
      <c r="P40" s="139">
        <v>63.8</v>
      </c>
      <c r="Q40" s="139">
        <v>19.044</v>
      </c>
      <c r="R40" s="139">
        <v>-61.6</v>
      </c>
      <c r="S40" s="139">
        <v>12.200900000000001</v>
      </c>
      <c r="T40" s="139">
        <v>65.613600000000005</v>
      </c>
      <c r="U40" s="139">
        <v>16.9222</v>
      </c>
      <c r="V40" s="139">
        <v>16.891500000000001</v>
      </c>
      <c r="W40" s="139">
        <v>28.088899999999999</v>
      </c>
      <c r="X40" s="139">
        <v>17.459</v>
      </c>
      <c r="Y40" s="139">
        <v>5.9161999999999999</v>
      </c>
      <c r="Z40" s="139">
        <v>7.4147999999999996</v>
      </c>
      <c r="AA40" s="138"/>
      <c r="AB40" s="138"/>
      <c r="AC40" s="139">
        <v>-98.52</v>
      </c>
      <c r="AD40" s="139">
        <v>-98.67</v>
      </c>
      <c r="AE40" s="138"/>
      <c r="AF40" s="139">
        <v>24.42</v>
      </c>
      <c r="AG40" s="139">
        <v>68.2</v>
      </c>
      <c r="AH40" s="139">
        <v>8.9009999999999998</v>
      </c>
      <c r="AI40" s="139">
        <v>0.18</v>
      </c>
      <c r="AJ40" s="140">
        <v>-73</v>
      </c>
      <c r="AK40" s="139">
        <v>-72.45</v>
      </c>
      <c r="AL40" s="139">
        <v>-58.21</v>
      </c>
      <c r="AM40" s="139">
        <v>73.2</v>
      </c>
      <c r="AN40" s="139">
        <v>74.400000000000006</v>
      </c>
      <c r="AO40" s="139">
        <v>15.3583</v>
      </c>
      <c r="AP40" s="139">
        <v>10.8414</v>
      </c>
      <c r="AQ40" s="139">
        <v>81.564599999999999</v>
      </c>
      <c r="AR40" s="139">
        <v>84.632999999999996</v>
      </c>
      <c r="AS40" s="139">
        <v>45.161999999999999</v>
      </c>
      <c r="AT40" s="139">
        <v>-87.253</v>
      </c>
      <c r="AU40" s="139">
        <v>0</v>
      </c>
      <c r="AV40" s="139">
        <v>5.6172000000000004</v>
      </c>
      <c r="AW40" s="139">
        <v>5.2556000000000003</v>
      </c>
      <c r="AX40" s="139">
        <v>83.809399999999997</v>
      </c>
      <c r="AY40" s="139">
        <v>86.161100000000005</v>
      </c>
      <c r="AZ40" s="139">
        <v>-38.609299999999998</v>
      </c>
      <c r="BA40" s="139">
        <v>-41.326799999999999</v>
      </c>
      <c r="BB40" s="139">
        <v>-408.5573</v>
      </c>
      <c r="BC40" s="139">
        <v>-27.848099999999999</v>
      </c>
      <c r="BD40" s="139">
        <v>-6.6</v>
      </c>
      <c r="BE40" s="139">
        <v>-6.6</v>
      </c>
      <c r="BF40" s="139">
        <v>93.494699999999995</v>
      </c>
      <c r="BG40" s="140">
        <v>0</v>
      </c>
      <c r="BH40" s="139">
        <v>-7.4564000000000004</v>
      </c>
      <c r="BI40" s="138"/>
      <c r="BJ40" s="139">
        <v>-13.6248</v>
      </c>
      <c r="BK40" s="139">
        <v>13.833600000000001</v>
      </c>
      <c r="BL40" s="139">
        <v>7.8722000000000003</v>
      </c>
      <c r="BM40" s="139">
        <v>5.4889000000000001</v>
      </c>
      <c r="BN40" s="139">
        <v>432.50819999999999</v>
      </c>
      <c r="BO40" s="139">
        <v>143.4675</v>
      </c>
      <c r="BP40" s="139">
        <v>143.74209999999999</v>
      </c>
      <c r="BQ40" s="139">
        <v>-435.83429999999998</v>
      </c>
      <c r="BR40" s="139">
        <v>566.93910000000005</v>
      </c>
      <c r="BS40" s="138"/>
      <c r="BT40" s="139">
        <v>-82.094200000000001</v>
      </c>
      <c r="BU40" s="139">
        <v>85.013300000000001</v>
      </c>
      <c r="BV40" s="139">
        <v>114.0463</v>
      </c>
      <c r="BW40" s="139">
        <v>31.4</v>
      </c>
      <c r="BX40" s="139">
        <v>31.46</v>
      </c>
      <c r="BY40" s="139">
        <v>79.37</v>
      </c>
      <c r="BZ40" s="140">
        <v>90.65</v>
      </c>
      <c r="CA40" s="139">
        <v>-87.737700000000004</v>
      </c>
      <c r="CB40" s="139">
        <v>-87.871700000000004</v>
      </c>
      <c r="CC40" s="139">
        <v>147.47110000000001</v>
      </c>
      <c r="CD40" s="139">
        <v>146.11109999999999</v>
      </c>
      <c r="CE40" s="139">
        <v>-4.3183999999999996</v>
      </c>
      <c r="CF40" s="139">
        <v>-153.19540000000001</v>
      </c>
      <c r="CG40" s="139">
        <v>0</v>
      </c>
      <c r="CH40" s="139">
        <v>14.2957</v>
      </c>
      <c r="CI40" s="139">
        <v>-118.35209999999999</v>
      </c>
      <c r="CJ40" s="138"/>
      <c r="CK40" s="138"/>
      <c r="CL40" s="139">
        <v>100.3</v>
      </c>
      <c r="CM40" s="139">
        <v>237.2</v>
      </c>
      <c r="CN40" s="139">
        <v>-20.88</v>
      </c>
      <c r="CO40" s="139">
        <v>69.475499999999997</v>
      </c>
      <c r="CP40" s="139">
        <v>68.901799999999994</v>
      </c>
      <c r="CQ40" s="139">
        <v>68.807000000000002</v>
      </c>
      <c r="CR40" s="139">
        <v>11.135899999999999</v>
      </c>
      <c r="CS40" s="139">
        <v>11.881500000000001</v>
      </c>
      <c r="CT40" s="139">
        <v>-33.121400000000001</v>
      </c>
      <c r="CU40" s="139">
        <v>-38.546100000000003</v>
      </c>
      <c r="CV40" s="139">
        <v>-28.094799999999999</v>
      </c>
      <c r="CW40" s="139">
        <v>14.1661</v>
      </c>
      <c r="CX40" s="139">
        <v>86.78</v>
      </c>
      <c r="CY40" s="139">
        <v>45.99</v>
      </c>
      <c r="CZ40" s="139">
        <v>64.929199999999994</v>
      </c>
      <c r="DA40" s="139">
        <v>61.0886</v>
      </c>
      <c r="DB40" s="139">
        <v>-29.98</v>
      </c>
      <c r="DC40" s="138"/>
      <c r="DD40" s="139">
        <v>117.7283</v>
      </c>
      <c r="DE40" s="139">
        <v>118.02889999999999</v>
      </c>
      <c r="DF40" s="139">
        <v>-66.733900000000006</v>
      </c>
      <c r="DG40" s="138"/>
      <c r="DH40" s="139">
        <v>-30.7028</v>
      </c>
      <c r="DI40" s="139">
        <v>-103.3</v>
      </c>
      <c r="DJ40" s="139">
        <v>-103.3</v>
      </c>
      <c r="DK40" s="139">
        <v>28.473800000000001</v>
      </c>
      <c r="DL40" s="139">
        <v>85.263099999999994</v>
      </c>
      <c r="DM40" s="139">
        <v>77.506299999999996</v>
      </c>
      <c r="DN40" s="140">
        <v>119.38590000000001</v>
      </c>
      <c r="DO40" s="139">
        <v>85.08</v>
      </c>
      <c r="DP40" s="139">
        <v>-10.14</v>
      </c>
      <c r="DQ40" s="139">
        <v>74.492999999999995</v>
      </c>
      <c r="DR40" s="139">
        <v>65.657499999999999</v>
      </c>
      <c r="DS40" s="139">
        <v>-28.1</v>
      </c>
      <c r="DT40" s="139">
        <v>-28.39</v>
      </c>
      <c r="DU40" s="139">
        <v>103.95</v>
      </c>
      <c r="DV40" s="139">
        <v>100.54</v>
      </c>
      <c r="DW40" s="139">
        <v>65.690899999999999</v>
      </c>
      <c r="DX40" s="139">
        <v>64.709100000000007</v>
      </c>
      <c r="DY40" s="139">
        <v>-80.323800000000006</v>
      </c>
      <c r="DZ40" s="139">
        <v>-77.663600000000002</v>
      </c>
      <c r="EA40" s="139">
        <v>216.6729</v>
      </c>
      <c r="EB40" s="139">
        <v>158.60339999999999</v>
      </c>
      <c r="EC40" s="139">
        <v>154.24379999999999</v>
      </c>
      <c r="ED40" s="139">
        <v>156.2252</v>
      </c>
      <c r="EE40" s="139">
        <v>106.23009999999999</v>
      </c>
      <c r="EF40" s="139">
        <v>83.691000000000003</v>
      </c>
      <c r="EG40" s="139">
        <v>-32.573999999999998</v>
      </c>
      <c r="EH40" s="139">
        <v>444.33109999999999</v>
      </c>
      <c r="EI40" s="139">
        <v>285.89170000000001</v>
      </c>
      <c r="EJ40" s="138"/>
      <c r="EK40" s="139">
        <v>-32.258400000000002</v>
      </c>
      <c r="EL40" s="139">
        <v>-29.326499999999999</v>
      </c>
      <c r="EM40" s="139">
        <v>0</v>
      </c>
      <c r="EN40" s="139">
        <v>37.249400000000001</v>
      </c>
      <c r="EO40" s="139">
        <v>34.618000000000002</v>
      </c>
      <c r="EP40" s="139">
        <v>172.09200000000001</v>
      </c>
      <c r="EQ40" s="139">
        <v>-100.09350000000001</v>
      </c>
      <c r="ER40" s="139">
        <v>-101.2028</v>
      </c>
      <c r="ES40" s="139">
        <v>-41.427199999999999</v>
      </c>
      <c r="ET40" s="139">
        <v>15.55</v>
      </c>
      <c r="EU40" s="139">
        <v>-27.35</v>
      </c>
      <c r="EV40" s="139">
        <v>100.2</v>
      </c>
      <c r="EW40" s="139">
        <v>18.729900000000001</v>
      </c>
      <c r="EX40" s="139">
        <v>-4.4607000000000001</v>
      </c>
      <c r="EY40" s="139">
        <v>-38.413899999999998</v>
      </c>
      <c r="EZ40" s="139">
        <v>-37.601900000000001</v>
      </c>
      <c r="FA40" s="139">
        <v>5.5385999999999997</v>
      </c>
      <c r="FB40" s="139">
        <v>-82.053700000000006</v>
      </c>
      <c r="FC40" s="139">
        <v>45.774000000000001</v>
      </c>
      <c r="FD40" s="139">
        <v>24.456099999999999</v>
      </c>
      <c r="FE40" s="139">
        <v>0</v>
      </c>
      <c r="FF40" s="139">
        <v>24.319800000000001</v>
      </c>
      <c r="FG40" s="139">
        <v>40.822499999999998</v>
      </c>
      <c r="FH40" s="139">
        <v>40.054099999999998</v>
      </c>
      <c r="FI40" s="139">
        <v>39.190800000000003</v>
      </c>
      <c r="FJ40" s="139">
        <v>88.919300000000007</v>
      </c>
      <c r="FK40" s="139">
        <v>89.589100000000002</v>
      </c>
      <c r="FL40" s="139">
        <v>-160.59059999999999</v>
      </c>
      <c r="FM40" s="139">
        <v>81.961699999999993</v>
      </c>
      <c r="FN40" s="139">
        <v>81.944800000000001</v>
      </c>
      <c r="FO40" s="139">
        <v>-128.3665</v>
      </c>
      <c r="FP40" s="139">
        <v>-117.36150000000001</v>
      </c>
      <c r="FQ40" s="139">
        <v>-38.3264</v>
      </c>
      <c r="FR40" s="139">
        <v>-43.68</v>
      </c>
      <c r="FS40" s="139">
        <v>14.5809</v>
      </c>
      <c r="FT40" s="139">
        <v>0.96220000000000006</v>
      </c>
      <c r="FU40" s="139">
        <v>-8.9</v>
      </c>
      <c r="FV40" s="139">
        <v>17.38</v>
      </c>
      <c r="FW40" s="139">
        <v>-38.397199999999998</v>
      </c>
      <c r="FX40" s="138"/>
      <c r="FY40" s="139">
        <v>-14.356</v>
      </c>
      <c r="FZ40" s="139">
        <v>0.47899999999999998</v>
      </c>
      <c r="GA40" s="138"/>
      <c r="GB40" s="139">
        <v>26.36</v>
      </c>
      <c r="GC40" s="139">
        <v>119.5176</v>
      </c>
      <c r="GD40" s="139">
        <v>129.97620000000001</v>
      </c>
      <c r="GE40" s="138"/>
      <c r="GF40" s="139">
        <v>78.793999999999997</v>
      </c>
      <c r="GG40" s="139">
        <v>22</v>
      </c>
      <c r="GH40" s="139">
        <v>-10.636699999999999</v>
      </c>
      <c r="GI40" s="139">
        <v>-1.2200000000000001E-2</v>
      </c>
      <c r="GJ40" s="139">
        <v>0</v>
      </c>
      <c r="GK40" s="139">
        <v>2.0619000000000001</v>
      </c>
      <c r="GL40" s="138"/>
      <c r="GM40" s="138"/>
      <c r="GN40" s="140">
        <v>-15.2</v>
      </c>
      <c r="GO40" s="139">
        <v>-28.5913</v>
      </c>
      <c r="GP40" s="139">
        <v>18.739699999999999</v>
      </c>
      <c r="GQ40" s="139">
        <v>29.927800000000001</v>
      </c>
      <c r="GR40" s="139">
        <v>11.786099999999999</v>
      </c>
      <c r="GS40" s="139">
        <v>10.838800000000001</v>
      </c>
      <c r="GT40" s="139">
        <v>-127.9508</v>
      </c>
      <c r="GU40" s="139">
        <v>-31.706199999999999</v>
      </c>
      <c r="GV40" s="139">
        <v>30.308299999999999</v>
      </c>
      <c r="GW40" s="139">
        <v>-41.8005</v>
      </c>
      <c r="GX40" s="140">
        <v>11.1425</v>
      </c>
      <c r="GY40" s="139">
        <v>10.315300000000001</v>
      </c>
      <c r="GZ40" s="139">
        <v>9.8946000000000005</v>
      </c>
      <c r="HA40" s="138"/>
      <c r="HB40" s="139">
        <v>155.74600000000001</v>
      </c>
      <c r="HC40" s="139">
        <v>156.5087</v>
      </c>
      <c r="HD40" s="139">
        <v>284.10000000000002</v>
      </c>
      <c r="HE40" s="139">
        <v>-282.28699999999998</v>
      </c>
      <c r="HF40" s="139">
        <v>-592.25480000000005</v>
      </c>
      <c r="HG40" s="139">
        <v>597.90009999999995</v>
      </c>
      <c r="HH40" s="139">
        <v>539.25379999999996</v>
      </c>
      <c r="HI40" s="139">
        <v>-149.5317</v>
      </c>
      <c r="HJ40" s="139">
        <v>-146.32040000000001</v>
      </c>
      <c r="HK40" s="139">
        <v>-51.7273</v>
      </c>
      <c r="HL40" s="139">
        <v>-41.773499999999999</v>
      </c>
      <c r="HM40" s="139">
        <v>69.747699999999995</v>
      </c>
      <c r="HN40" s="139">
        <v>69.618399999999994</v>
      </c>
      <c r="HO40" s="138"/>
      <c r="HP40" s="138"/>
      <c r="HQ40" s="139">
        <v>30.391400000000001</v>
      </c>
      <c r="HR40" s="139">
        <v>30.215599999999998</v>
      </c>
      <c r="HS40" s="139">
        <v>-80.795100000000005</v>
      </c>
      <c r="HT40" s="139">
        <v>-80.831699999999998</v>
      </c>
      <c r="HU40" s="139">
        <v>91.68</v>
      </c>
      <c r="HV40" s="139">
        <v>92.39</v>
      </c>
      <c r="HW40" s="139">
        <v>22.4</v>
      </c>
      <c r="HX40" s="139">
        <v>23.6</v>
      </c>
      <c r="HY40" s="139">
        <v>21.760999999999999</v>
      </c>
      <c r="HZ40" s="139">
        <v>31.2</v>
      </c>
      <c r="IA40" s="139">
        <v>-364.91559999999998</v>
      </c>
      <c r="IB40" s="139">
        <v>102.23990000000001</v>
      </c>
      <c r="IC40" s="139">
        <v>101.1657</v>
      </c>
      <c r="ID40" s="139">
        <v>19</v>
      </c>
      <c r="IE40" s="139">
        <v>-32.9</v>
      </c>
      <c r="IF40" s="139">
        <v>-29.3</v>
      </c>
      <c r="IG40" s="139">
        <v>-35.799999999999997</v>
      </c>
      <c r="IH40" s="138"/>
      <c r="II40" s="138"/>
      <c r="IJ40" s="139">
        <v>-532.64559999999994</v>
      </c>
      <c r="IK40" s="139">
        <v>-255.57939999999999</v>
      </c>
      <c r="IL40" s="139">
        <v>459.2824</v>
      </c>
      <c r="IM40" s="139">
        <v>376.43009999999998</v>
      </c>
      <c r="IN40" s="139">
        <v>19.945399999999999</v>
      </c>
      <c r="IO40" s="139">
        <v>-369.03269999999998</v>
      </c>
      <c r="IP40" s="139">
        <v>368.70569999999998</v>
      </c>
      <c r="IQ40" s="139">
        <v>-161.40870000000001</v>
      </c>
      <c r="IR40" s="139">
        <v>-215.47049999999999</v>
      </c>
      <c r="IS40" s="139">
        <v>-364.4973</v>
      </c>
      <c r="IT40" s="139">
        <v>107.3498</v>
      </c>
      <c r="IU40" s="139">
        <v>105.64490000000001</v>
      </c>
      <c r="IV40" s="139">
        <v>167.60130000000001</v>
      </c>
      <c r="IW40" s="139">
        <v>-450.9819</v>
      </c>
      <c r="IX40" s="139">
        <v>221.86510000000001</v>
      </c>
      <c r="IY40" s="139">
        <v>-227.99940000000001</v>
      </c>
      <c r="IZ40" s="139">
        <v>233.59549999999999</v>
      </c>
      <c r="JA40" s="139">
        <v>-9.0158000000000005</v>
      </c>
      <c r="JB40" s="138"/>
      <c r="JC40" s="139">
        <v>9.1199999999999992</v>
      </c>
      <c r="JD40" s="139">
        <v>0.77800000000000002</v>
      </c>
      <c r="JE40" s="139">
        <v>0.77400000000000002</v>
      </c>
      <c r="JF40" s="139">
        <v>-10.4</v>
      </c>
      <c r="JG40" s="139">
        <v>-15.76</v>
      </c>
      <c r="JH40" s="138"/>
      <c r="JI40" s="139">
        <v>16.026499999999999</v>
      </c>
      <c r="JJ40" s="139">
        <v>-25.047699999999999</v>
      </c>
      <c r="JK40" s="139">
        <v>-36.943600000000004</v>
      </c>
      <c r="JL40" s="139">
        <v>16.899999999999999</v>
      </c>
      <c r="JM40" s="139">
        <v>52.594999999999999</v>
      </c>
      <c r="JN40" s="139">
        <v>51.067</v>
      </c>
      <c r="JO40" s="138"/>
      <c r="JP40" s="138"/>
      <c r="JQ40" s="139">
        <v>45.447400000000002</v>
      </c>
      <c r="JR40" s="139">
        <v>45.506700000000002</v>
      </c>
      <c r="JS40" s="139">
        <v>45.534300000000002</v>
      </c>
      <c r="JT40" s="138"/>
      <c r="JU40" s="139">
        <v>34</v>
      </c>
      <c r="JV40" s="139">
        <v>14.3765</v>
      </c>
      <c r="JW40" s="139">
        <v>8.0399999999999991</v>
      </c>
      <c r="JX40" s="138"/>
      <c r="JY40" s="139">
        <v>-39.9285</v>
      </c>
      <c r="JZ40" s="139">
        <v>77.6922</v>
      </c>
      <c r="KA40" s="139">
        <v>53.033900000000003</v>
      </c>
      <c r="KB40" s="139">
        <v>-39.808100000000003</v>
      </c>
      <c r="KC40" s="139">
        <v>-75.243899999999996</v>
      </c>
      <c r="KD40" s="139">
        <v>40.782499999999999</v>
      </c>
      <c r="KE40" s="139">
        <v>34.969799999999999</v>
      </c>
      <c r="KF40" s="139">
        <v>-42.1</v>
      </c>
      <c r="KG40" s="139">
        <v>41.2</v>
      </c>
      <c r="KH40" s="139">
        <v>-47.5535</v>
      </c>
      <c r="KI40" s="139">
        <v>256.48910000000001</v>
      </c>
    </row>
    <row r="41" spans="1:295" ht="18" customHeight="1" x14ac:dyDescent="0.3">
      <c r="A41" s="131" t="s">
        <v>58</v>
      </c>
      <c r="B41" s="131" t="s">
        <v>805</v>
      </c>
      <c r="C41" s="132"/>
      <c r="D41" s="134">
        <v>19.212599999999998</v>
      </c>
      <c r="E41" s="133">
        <v>-27.514800000000001</v>
      </c>
      <c r="F41" s="133">
        <v>-32.749499999999998</v>
      </c>
      <c r="G41" s="133">
        <v>28.064</v>
      </c>
      <c r="H41" s="133">
        <v>0</v>
      </c>
      <c r="I41" s="133">
        <v>61.853200000000001</v>
      </c>
      <c r="J41" s="133">
        <v>-104.7162</v>
      </c>
      <c r="K41" s="133">
        <v>75.054699999999997</v>
      </c>
      <c r="L41" s="133">
        <v>38.190800000000003</v>
      </c>
      <c r="M41" s="133">
        <v>37.366900000000001</v>
      </c>
      <c r="N41" s="133">
        <v>-24.42</v>
      </c>
      <c r="O41" s="133">
        <v>-68.56</v>
      </c>
      <c r="P41" s="133">
        <v>63.8</v>
      </c>
      <c r="Q41" s="133">
        <v>19.044</v>
      </c>
      <c r="R41" s="134">
        <v>-59.4</v>
      </c>
      <c r="S41" s="133">
        <v>11.2418</v>
      </c>
      <c r="T41" s="133">
        <v>65.400199999999998</v>
      </c>
      <c r="U41" s="133">
        <v>16.042899999999999</v>
      </c>
      <c r="V41" s="133">
        <v>16.5488</v>
      </c>
      <c r="W41" s="133">
        <v>27.1829</v>
      </c>
      <c r="X41" s="133">
        <v>16.3203</v>
      </c>
      <c r="Y41" s="133">
        <v>5.9695</v>
      </c>
      <c r="Z41" s="133">
        <v>7.4298999999999999</v>
      </c>
      <c r="AA41" s="132"/>
      <c r="AB41" s="132"/>
      <c r="AC41" s="133">
        <v>-98.4</v>
      </c>
      <c r="AD41" s="133">
        <v>-98.72</v>
      </c>
      <c r="AE41" s="132"/>
      <c r="AF41" s="133">
        <v>24.42</v>
      </c>
      <c r="AG41" s="133">
        <v>66</v>
      </c>
      <c r="AH41" s="133">
        <v>9.7989999999999995</v>
      </c>
      <c r="AI41" s="133">
        <v>0.185</v>
      </c>
      <c r="AJ41" s="134">
        <v>-77.53</v>
      </c>
      <c r="AK41" s="133">
        <v>-76.7</v>
      </c>
      <c r="AL41" s="133">
        <v>-50.26</v>
      </c>
      <c r="AM41" s="133">
        <v>77.73</v>
      </c>
      <c r="AN41" s="133">
        <v>77.48</v>
      </c>
      <c r="AO41" s="133">
        <v>14.849</v>
      </c>
      <c r="AP41" s="133">
        <v>11.104900000000001</v>
      </c>
      <c r="AQ41" s="133">
        <v>80.040700000000001</v>
      </c>
      <c r="AR41" s="133">
        <v>83.083299999999994</v>
      </c>
      <c r="AS41" s="133">
        <v>45.5642</v>
      </c>
      <c r="AT41" s="133">
        <v>-93.551199999999994</v>
      </c>
      <c r="AU41" s="133">
        <v>0</v>
      </c>
      <c r="AV41" s="133">
        <v>28.6143</v>
      </c>
      <c r="AW41" s="133">
        <v>29.5702</v>
      </c>
      <c r="AX41" s="133">
        <v>79.492000000000004</v>
      </c>
      <c r="AY41" s="133">
        <v>83.105099999999993</v>
      </c>
      <c r="AZ41" s="133">
        <v>-28.1313</v>
      </c>
      <c r="BA41" s="133">
        <v>-31.061599999999999</v>
      </c>
      <c r="BB41" s="133">
        <v>-420.36649999999997</v>
      </c>
      <c r="BC41" s="133">
        <v>-27.1311</v>
      </c>
      <c r="BD41" s="133">
        <v>-7.9</v>
      </c>
      <c r="BE41" s="133">
        <v>-8.4</v>
      </c>
      <c r="BF41" s="133">
        <v>98.6678</v>
      </c>
      <c r="BG41" s="134">
        <v>0</v>
      </c>
      <c r="BH41" s="133">
        <v>-7.2915999999999999</v>
      </c>
      <c r="BI41" s="132"/>
      <c r="BJ41" s="133">
        <v>-17.984300000000001</v>
      </c>
      <c r="BK41" s="133">
        <v>12.917999999999999</v>
      </c>
      <c r="BL41" s="133">
        <v>7.6519000000000004</v>
      </c>
      <c r="BM41" s="133">
        <v>5.3022999999999998</v>
      </c>
      <c r="BN41" s="133">
        <v>449.90370000000001</v>
      </c>
      <c r="BO41" s="133">
        <v>114.5359</v>
      </c>
      <c r="BP41" s="133">
        <v>114.26130000000001</v>
      </c>
      <c r="BQ41" s="133">
        <v>-415.26440000000002</v>
      </c>
      <c r="BR41" s="133">
        <v>538.90890000000002</v>
      </c>
      <c r="BS41" s="132"/>
      <c r="BT41" s="133">
        <v>-68.090100000000007</v>
      </c>
      <c r="BU41" s="133">
        <v>70.670199999999994</v>
      </c>
      <c r="BV41" s="133">
        <v>113.4575</v>
      </c>
      <c r="BW41" s="133">
        <v>29.32</v>
      </c>
      <c r="BX41" s="133">
        <v>32.75</v>
      </c>
      <c r="BY41" s="133">
        <v>79.23</v>
      </c>
      <c r="BZ41" s="133">
        <v>86.52</v>
      </c>
      <c r="CA41" s="133">
        <v>-87.737700000000004</v>
      </c>
      <c r="CB41" s="133">
        <v>-86.8</v>
      </c>
      <c r="CC41" s="133">
        <v>145.52850000000001</v>
      </c>
      <c r="CD41" s="133">
        <v>145.5712</v>
      </c>
      <c r="CE41" s="133">
        <v>-3.8917000000000002</v>
      </c>
      <c r="CF41" s="133">
        <v>-126.9119</v>
      </c>
      <c r="CG41" s="133">
        <v>0</v>
      </c>
      <c r="CH41" s="133">
        <v>11.0335</v>
      </c>
      <c r="CI41" s="133">
        <v>-101.5883</v>
      </c>
      <c r="CJ41" s="132"/>
      <c r="CK41" s="132"/>
      <c r="CL41" s="133">
        <v>114.7</v>
      </c>
      <c r="CM41" s="133">
        <v>202.6</v>
      </c>
      <c r="CN41" s="133">
        <v>-20.54</v>
      </c>
      <c r="CO41" s="133">
        <v>77.002899999999997</v>
      </c>
      <c r="CP41" s="133">
        <v>75.975099999999998</v>
      </c>
      <c r="CQ41" s="133">
        <v>75.415300000000002</v>
      </c>
      <c r="CR41" s="133">
        <v>19.0776</v>
      </c>
      <c r="CS41" s="133">
        <v>20.442699999999999</v>
      </c>
      <c r="CT41" s="133">
        <v>-31.099599999999999</v>
      </c>
      <c r="CU41" s="133">
        <v>-47.456600000000002</v>
      </c>
      <c r="CV41" s="133">
        <v>-27.630299999999998</v>
      </c>
      <c r="CW41" s="133">
        <v>15.037599999999999</v>
      </c>
      <c r="CX41" s="133">
        <v>82.51</v>
      </c>
      <c r="CY41" s="133">
        <v>44.9</v>
      </c>
      <c r="CZ41" s="134">
        <v>64.226050000000001</v>
      </c>
      <c r="DA41" s="134">
        <v>61.0886</v>
      </c>
      <c r="DB41" s="133">
        <v>-29.9</v>
      </c>
      <c r="DC41" s="132"/>
      <c r="DD41" s="133">
        <v>100.6116</v>
      </c>
      <c r="DE41" s="133">
        <v>100.7299</v>
      </c>
      <c r="DF41" s="133">
        <v>-84.660600000000002</v>
      </c>
      <c r="DG41" s="132"/>
      <c r="DH41" s="133">
        <v>-30.7178</v>
      </c>
      <c r="DI41" s="133">
        <v>-112</v>
      </c>
      <c r="DJ41" s="133">
        <v>-114.5</v>
      </c>
      <c r="DK41" s="134">
        <v>28.42435</v>
      </c>
      <c r="DL41" s="133">
        <v>84.384200000000007</v>
      </c>
      <c r="DM41" s="133">
        <v>77.036600000000007</v>
      </c>
      <c r="DN41" s="134">
        <v>118.38207</v>
      </c>
      <c r="DO41" s="133">
        <v>84.19</v>
      </c>
      <c r="DP41" s="133">
        <v>-10.09</v>
      </c>
      <c r="DQ41" s="133">
        <v>72.772499999999994</v>
      </c>
      <c r="DR41" s="133">
        <v>82.837199999999996</v>
      </c>
      <c r="DS41" s="133">
        <v>-25.57</v>
      </c>
      <c r="DT41" s="133">
        <v>-25.77</v>
      </c>
      <c r="DU41" s="133">
        <v>102.75</v>
      </c>
      <c r="DV41" s="133">
        <v>98.54</v>
      </c>
      <c r="DW41" s="133">
        <v>85.054500000000004</v>
      </c>
      <c r="DX41" s="133">
        <v>81.400000000000006</v>
      </c>
      <c r="DY41" s="133">
        <v>-74.820599999999999</v>
      </c>
      <c r="DZ41" s="133">
        <v>-72.736400000000003</v>
      </c>
      <c r="EA41" s="133">
        <v>223.8443</v>
      </c>
      <c r="EB41" s="133">
        <v>168.39340000000001</v>
      </c>
      <c r="EC41" s="133">
        <v>164.28899999999999</v>
      </c>
      <c r="ED41" s="133">
        <v>165.25980000000001</v>
      </c>
      <c r="EE41" s="133">
        <v>85.213300000000004</v>
      </c>
      <c r="EF41" s="133">
        <v>60.828600000000002</v>
      </c>
      <c r="EG41" s="133">
        <v>-34.386000000000003</v>
      </c>
      <c r="EH41" s="133">
        <v>423.92230000000001</v>
      </c>
      <c r="EI41" s="133">
        <v>261.67779999999999</v>
      </c>
      <c r="EJ41" s="132"/>
      <c r="EK41" s="133">
        <v>-31.918399999999998</v>
      </c>
      <c r="EL41" s="133">
        <v>-29.3428</v>
      </c>
      <c r="EM41" s="133">
        <v>15.590299999999999</v>
      </c>
      <c r="EN41" s="133">
        <v>45.500900000000001</v>
      </c>
      <c r="EO41" s="133">
        <v>43.022799999999997</v>
      </c>
      <c r="EP41" s="133">
        <v>47.664000000000001</v>
      </c>
      <c r="EQ41" s="133">
        <v>-79.174999999999997</v>
      </c>
      <c r="ER41" s="133">
        <v>-80.308199999999999</v>
      </c>
      <c r="ES41" s="133">
        <v>-18.4543</v>
      </c>
      <c r="ET41" s="133">
        <v>0</v>
      </c>
      <c r="EU41" s="133">
        <v>-26.8</v>
      </c>
      <c r="EV41" s="133">
        <v>1</v>
      </c>
      <c r="EW41" s="133">
        <v>17.790099999999999</v>
      </c>
      <c r="EX41" s="133">
        <v>15.896100000000001</v>
      </c>
      <c r="EY41" s="133">
        <v>-37.741999999999997</v>
      </c>
      <c r="EZ41" s="133">
        <v>-36.772199999999998</v>
      </c>
      <c r="FA41" s="133">
        <v>5.8973000000000004</v>
      </c>
      <c r="FB41" s="133">
        <v>-60.072200000000002</v>
      </c>
      <c r="FC41" s="133">
        <v>21.465699999999998</v>
      </c>
      <c r="FD41" s="133">
        <v>24.076699999999999</v>
      </c>
      <c r="FE41" s="133">
        <v>0</v>
      </c>
      <c r="FF41" s="133">
        <v>23.695900000000002</v>
      </c>
      <c r="FG41" s="133">
        <v>40.456899999999997</v>
      </c>
      <c r="FH41" s="133">
        <v>40.770699999999998</v>
      </c>
      <c r="FI41" s="133">
        <v>39.614699999999999</v>
      </c>
      <c r="FJ41" s="133">
        <v>87.579700000000003</v>
      </c>
      <c r="FK41" s="133">
        <v>87.579700000000003</v>
      </c>
      <c r="FL41" s="133">
        <v>-161.59530000000001</v>
      </c>
      <c r="FM41" s="133">
        <v>76.708200000000005</v>
      </c>
      <c r="FN41" s="133">
        <v>76.679900000000004</v>
      </c>
      <c r="FO41" s="133">
        <v>-129.66079999999999</v>
      </c>
      <c r="FP41" s="133">
        <v>-121.46639999999999</v>
      </c>
      <c r="FQ41" s="133">
        <v>-38.883000000000003</v>
      </c>
      <c r="FR41" s="133">
        <v>-43.73</v>
      </c>
      <c r="FS41" s="133">
        <v>14.6859</v>
      </c>
      <c r="FT41" s="133">
        <v>0.97570000000000001</v>
      </c>
      <c r="FU41" s="133">
        <v>-9.3000000000000007</v>
      </c>
      <c r="FV41" s="133">
        <v>17.149999999999999</v>
      </c>
      <c r="FW41" s="133">
        <v>-39.931800000000003</v>
      </c>
      <c r="FX41" s="132"/>
      <c r="FY41" s="132"/>
      <c r="FZ41" s="133">
        <v>0.51500000000000001</v>
      </c>
      <c r="GA41" s="132"/>
      <c r="GB41" s="133">
        <v>26.81</v>
      </c>
      <c r="GC41" s="133">
        <v>122.443</v>
      </c>
      <c r="GD41" s="133">
        <v>132.14330000000001</v>
      </c>
      <c r="GE41" s="133">
        <v>13.83</v>
      </c>
      <c r="GF41" s="133">
        <v>80.402699999999996</v>
      </c>
      <c r="GG41" s="133">
        <v>20.8</v>
      </c>
      <c r="GH41" s="133">
        <v>-9.9029000000000007</v>
      </c>
      <c r="GI41" s="133">
        <v>-0.15690000000000001</v>
      </c>
      <c r="GJ41" s="133">
        <v>0</v>
      </c>
      <c r="GK41" s="133">
        <v>2.0766</v>
      </c>
      <c r="GL41" s="132"/>
      <c r="GM41" s="132"/>
      <c r="GN41" s="134">
        <v>-15.72425</v>
      </c>
      <c r="GO41" s="133">
        <v>-27.430099999999999</v>
      </c>
      <c r="GP41" s="133">
        <v>19.221800000000002</v>
      </c>
      <c r="GQ41" s="133">
        <v>28.3629</v>
      </c>
      <c r="GR41" s="133">
        <v>7.1567999999999996</v>
      </c>
      <c r="GS41" s="133">
        <v>7.2229000000000001</v>
      </c>
      <c r="GT41" s="133">
        <v>-125.6718</v>
      </c>
      <c r="GU41" s="133">
        <v>-31.393699999999999</v>
      </c>
      <c r="GV41" s="133">
        <v>30.047699999999999</v>
      </c>
      <c r="GW41" s="133">
        <v>-40.937199999999997</v>
      </c>
      <c r="GX41" s="134">
        <v>11.1633</v>
      </c>
      <c r="GY41" s="133">
        <v>12.1317</v>
      </c>
      <c r="GZ41" s="133">
        <v>11.6784</v>
      </c>
      <c r="HA41" s="132"/>
      <c r="HB41" s="133">
        <v>149.0087</v>
      </c>
      <c r="HC41" s="133">
        <v>149.0043</v>
      </c>
      <c r="HD41" s="133">
        <v>282.5</v>
      </c>
      <c r="HE41" s="133">
        <v>-281.17860000000002</v>
      </c>
      <c r="HF41" s="133">
        <v>-574.19259999999997</v>
      </c>
      <c r="HG41" s="133">
        <v>575.85739999999998</v>
      </c>
      <c r="HH41" s="133">
        <v>522.04549999999995</v>
      </c>
      <c r="HI41" s="133">
        <v>-143.93719999999999</v>
      </c>
      <c r="HJ41" s="133">
        <v>-141.07040000000001</v>
      </c>
      <c r="HK41" s="133">
        <v>-51.0366</v>
      </c>
      <c r="HL41" s="133">
        <v>-42.374200000000002</v>
      </c>
      <c r="HM41" s="133">
        <v>69.344099999999997</v>
      </c>
      <c r="HN41" s="133">
        <v>69.441699999999997</v>
      </c>
      <c r="HO41" s="132"/>
      <c r="HP41" s="132"/>
      <c r="HQ41" s="133">
        <v>31.083500000000001</v>
      </c>
      <c r="HR41" s="133">
        <v>30.808900000000001</v>
      </c>
      <c r="HS41" s="133">
        <v>-81.332300000000004</v>
      </c>
      <c r="HT41" s="133">
        <v>-81.474699999999999</v>
      </c>
      <c r="HU41" s="133">
        <v>86.24</v>
      </c>
      <c r="HV41" s="133">
        <v>83.35</v>
      </c>
      <c r="HW41" s="133">
        <v>21.7</v>
      </c>
      <c r="HX41" s="133">
        <v>23.3</v>
      </c>
      <c r="HY41" s="134">
        <v>21.771699999999999</v>
      </c>
      <c r="HZ41" s="133">
        <v>36.56</v>
      </c>
      <c r="IA41" s="133">
        <v>-366.33769999999998</v>
      </c>
      <c r="IB41" s="133">
        <v>105.08410000000001</v>
      </c>
      <c r="IC41" s="133">
        <v>103.84820000000001</v>
      </c>
      <c r="ID41" s="133">
        <v>19.600000000000001</v>
      </c>
      <c r="IE41" s="133">
        <v>-31.9</v>
      </c>
      <c r="IF41" s="133">
        <v>-29.3</v>
      </c>
      <c r="IG41" s="133">
        <v>-36.299999999999997</v>
      </c>
      <c r="IH41" s="133">
        <v>1.6214999999999999</v>
      </c>
      <c r="II41" s="133">
        <v>1.3059000000000001</v>
      </c>
      <c r="IJ41" s="133">
        <v>-511.48660000000001</v>
      </c>
      <c r="IK41" s="133">
        <v>-240.18129999999999</v>
      </c>
      <c r="IL41" s="133">
        <v>452.93369999999999</v>
      </c>
      <c r="IM41" s="133">
        <v>365.61040000000003</v>
      </c>
      <c r="IN41" s="133">
        <v>27.284800000000001</v>
      </c>
      <c r="IO41" s="133">
        <v>-354.60149999999999</v>
      </c>
      <c r="IP41" s="133">
        <v>358.2115</v>
      </c>
      <c r="IQ41" s="133">
        <v>-165.46680000000001</v>
      </c>
      <c r="IR41" s="133">
        <v>-209.85679999999999</v>
      </c>
      <c r="IS41" s="133">
        <v>-355.50020000000001</v>
      </c>
      <c r="IT41" s="133">
        <v>105.9907</v>
      </c>
      <c r="IU41" s="133">
        <v>103.5321</v>
      </c>
      <c r="IV41" s="133">
        <v>166.42150000000001</v>
      </c>
      <c r="IW41" s="133">
        <v>-437.16750000000002</v>
      </c>
      <c r="IX41" s="133">
        <v>217.31989999999999</v>
      </c>
      <c r="IY41" s="133">
        <v>-226.2295</v>
      </c>
      <c r="IZ41" s="133">
        <v>230.07259999999999</v>
      </c>
      <c r="JA41" s="133">
        <v>-9.6750000000000007</v>
      </c>
      <c r="JB41" s="132"/>
      <c r="JC41" s="133">
        <v>8.8800000000000008</v>
      </c>
      <c r="JD41" s="133">
        <v>0.106</v>
      </c>
      <c r="JE41" s="133">
        <v>9.6000000000000002E-2</v>
      </c>
      <c r="JF41" s="133">
        <v>-9.2799999999999994</v>
      </c>
      <c r="JG41" s="133">
        <v>-13.04</v>
      </c>
      <c r="JH41" s="132"/>
      <c r="JI41" s="133">
        <v>14.7967</v>
      </c>
      <c r="JJ41" s="133">
        <v>-23.701799999999999</v>
      </c>
      <c r="JK41" s="133">
        <v>-37.0321</v>
      </c>
      <c r="JL41" s="133">
        <v>17.600000000000001</v>
      </c>
      <c r="JM41" s="133">
        <v>52.472999999999999</v>
      </c>
      <c r="JN41" s="133">
        <v>53.710999999999999</v>
      </c>
      <c r="JO41" s="132"/>
      <c r="JP41" s="132"/>
      <c r="JQ41" s="133">
        <v>44.7498</v>
      </c>
      <c r="JR41" s="133">
        <v>45.3459</v>
      </c>
      <c r="JS41" s="133">
        <v>45.1297</v>
      </c>
      <c r="JT41" s="132"/>
      <c r="JU41" s="133">
        <v>34.700000000000003</v>
      </c>
      <c r="JV41" s="133">
        <v>15.039099999999999</v>
      </c>
      <c r="JW41" s="133">
        <v>8.14</v>
      </c>
      <c r="JX41" s="132"/>
      <c r="JY41" s="133">
        <v>-42.264499999999998</v>
      </c>
      <c r="JZ41" s="133">
        <v>77.009100000000004</v>
      </c>
      <c r="KA41" s="133">
        <v>52.6648</v>
      </c>
      <c r="KB41" s="133">
        <v>-42.042900000000003</v>
      </c>
      <c r="KC41" s="133">
        <v>-74.884</v>
      </c>
      <c r="KD41" s="133">
        <v>41.544499999999999</v>
      </c>
      <c r="KE41" s="133">
        <v>34.134099999999997</v>
      </c>
      <c r="KF41" s="133">
        <v>-43.2</v>
      </c>
      <c r="KG41" s="133">
        <v>44.1</v>
      </c>
      <c r="KH41" s="133">
        <v>-47.157200000000003</v>
      </c>
      <c r="KI41" s="133">
        <v>256.63990000000001</v>
      </c>
    </row>
    <row r="42" spans="1:295" ht="18" customHeight="1" x14ac:dyDescent="0.3">
      <c r="A42" s="131" t="s">
        <v>58</v>
      </c>
      <c r="B42" s="131" t="s">
        <v>806</v>
      </c>
      <c r="C42" s="135"/>
      <c r="D42" s="137">
        <v>19.247800000000002</v>
      </c>
      <c r="E42" s="136">
        <v>-27.792400000000001</v>
      </c>
      <c r="F42" s="136">
        <v>-32.6004</v>
      </c>
      <c r="G42" s="136">
        <v>26.6937</v>
      </c>
      <c r="H42" s="136">
        <v>0</v>
      </c>
      <c r="I42" s="136">
        <v>61.175800000000002</v>
      </c>
      <c r="J42" s="136">
        <v>-105.1474</v>
      </c>
      <c r="K42" s="136">
        <v>73.071899999999999</v>
      </c>
      <c r="L42" s="136">
        <v>36.976900000000001</v>
      </c>
      <c r="M42" s="136">
        <v>35.961399999999998</v>
      </c>
      <c r="N42" s="136">
        <v>-22.2</v>
      </c>
      <c r="O42" s="136">
        <v>-64.489999999999995</v>
      </c>
      <c r="P42" s="136">
        <v>59.4</v>
      </c>
      <c r="Q42" s="136">
        <v>18.216000000000001</v>
      </c>
      <c r="R42" s="136">
        <v>-57.2</v>
      </c>
      <c r="S42" s="136">
        <v>11.063000000000001</v>
      </c>
      <c r="T42" s="136">
        <v>65.766599999999997</v>
      </c>
      <c r="U42" s="136">
        <v>14.407299999999999</v>
      </c>
      <c r="V42" s="136">
        <v>14.9686</v>
      </c>
      <c r="W42" s="136">
        <v>24.661899999999999</v>
      </c>
      <c r="X42" s="136">
        <v>17.566199999999998</v>
      </c>
      <c r="Y42" s="136">
        <v>2.3677999999999999</v>
      </c>
      <c r="Z42" s="136">
        <v>7.1935000000000002</v>
      </c>
      <c r="AA42" s="135"/>
      <c r="AB42" s="135"/>
      <c r="AC42" s="136">
        <v>-96.68</v>
      </c>
      <c r="AD42" s="136">
        <v>-96.69</v>
      </c>
      <c r="AE42" s="135"/>
      <c r="AF42" s="136">
        <v>22.2</v>
      </c>
      <c r="AG42" s="136">
        <v>63.8</v>
      </c>
      <c r="AH42" s="136">
        <v>9.5399999999999991</v>
      </c>
      <c r="AI42" s="136">
        <v>0.188</v>
      </c>
      <c r="AJ42" s="137">
        <v>-76.709999999999994</v>
      </c>
      <c r="AK42" s="136">
        <v>-76.16</v>
      </c>
      <c r="AL42" s="136">
        <v>-49.31</v>
      </c>
      <c r="AM42" s="136">
        <v>76.91</v>
      </c>
      <c r="AN42" s="136">
        <v>77.06</v>
      </c>
      <c r="AO42" s="136">
        <v>15.184799999999999</v>
      </c>
      <c r="AP42" s="136">
        <v>10.440099999999999</v>
      </c>
      <c r="AQ42" s="136">
        <v>80.444500000000005</v>
      </c>
      <c r="AR42" s="136">
        <v>83.877300000000005</v>
      </c>
      <c r="AS42" s="136">
        <v>41.207700000000003</v>
      </c>
      <c r="AT42" s="136">
        <v>-89.965800000000002</v>
      </c>
      <c r="AU42" s="136">
        <v>0</v>
      </c>
      <c r="AV42" s="136">
        <v>19.872299999999999</v>
      </c>
      <c r="AW42" s="136">
        <v>21.107399999999998</v>
      </c>
      <c r="AX42" s="136">
        <v>79.087800000000001</v>
      </c>
      <c r="AY42" s="136">
        <v>83.201099999999997</v>
      </c>
      <c r="AZ42" s="136">
        <v>-28.305800000000001</v>
      </c>
      <c r="BA42" s="136">
        <v>-29.450299999999999</v>
      </c>
      <c r="BB42" s="136">
        <v>-414.64409999999998</v>
      </c>
      <c r="BC42" s="136">
        <v>-24.058900000000001</v>
      </c>
      <c r="BD42" s="136">
        <v>-10</v>
      </c>
      <c r="BE42" s="136">
        <v>-10.199999999999999</v>
      </c>
      <c r="BF42" s="136">
        <v>97.011499999999998</v>
      </c>
      <c r="BG42" s="137">
        <v>0</v>
      </c>
      <c r="BH42" s="136">
        <v>-7.2069000000000001</v>
      </c>
      <c r="BI42" s="135"/>
      <c r="BJ42" s="136">
        <v>-17.281400000000001</v>
      </c>
      <c r="BK42" s="136">
        <v>11.9626</v>
      </c>
      <c r="BL42" s="136">
        <v>7.2613000000000003</v>
      </c>
      <c r="BM42" s="136">
        <v>4.8769</v>
      </c>
      <c r="BN42" s="136">
        <v>436.13990000000001</v>
      </c>
      <c r="BO42" s="136">
        <v>123.0506</v>
      </c>
      <c r="BP42" s="136">
        <v>122.77589999999999</v>
      </c>
      <c r="BQ42" s="136">
        <v>-387.48360000000002</v>
      </c>
      <c r="BR42" s="136">
        <v>555.42139999999995</v>
      </c>
      <c r="BS42" s="135"/>
      <c r="BT42" s="136">
        <v>-74.492400000000004</v>
      </c>
      <c r="BU42" s="136">
        <v>76.205200000000005</v>
      </c>
      <c r="BV42" s="136">
        <v>110.6932</v>
      </c>
      <c r="BW42" s="136">
        <v>28.62</v>
      </c>
      <c r="BX42" s="136">
        <v>32.21</v>
      </c>
      <c r="BY42" s="136">
        <v>77.58</v>
      </c>
      <c r="BZ42" s="136">
        <v>84.78</v>
      </c>
      <c r="CA42" s="136">
        <v>-90.416899999999998</v>
      </c>
      <c r="CB42" s="136">
        <v>-90.550799999999995</v>
      </c>
      <c r="CC42" s="136">
        <v>151.1763</v>
      </c>
      <c r="CD42" s="136">
        <v>151.47110000000001</v>
      </c>
      <c r="CE42" s="136">
        <v>-2.7593999999999999</v>
      </c>
      <c r="CF42" s="136">
        <v>-146.3486</v>
      </c>
      <c r="CG42" s="136">
        <v>-145.76949999999999</v>
      </c>
      <c r="CH42" s="136">
        <v>9.5513999999999992</v>
      </c>
      <c r="CI42" s="136">
        <v>0</v>
      </c>
      <c r="CJ42" s="135"/>
      <c r="CK42" s="135"/>
      <c r="CL42" s="136">
        <v>154.9</v>
      </c>
      <c r="CM42" s="136">
        <v>140.80000000000001</v>
      </c>
      <c r="CN42" s="136">
        <v>-20.420000000000002</v>
      </c>
      <c r="CO42" s="136">
        <v>79.7393</v>
      </c>
      <c r="CP42" s="136">
        <v>78.878299999999996</v>
      </c>
      <c r="CQ42" s="136">
        <v>78.019599999999997</v>
      </c>
      <c r="CR42" s="136">
        <v>23.741900000000001</v>
      </c>
      <c r="CS42" s="136">
        <v>25.166</v>
      </c>
      <c r="CT42" s="136">
        <v>-32.669499999999999</v>
      </c>
      <c r="CU42" s="136">
        <v>-49.677700000000002</v>
      </c>
      <c r="CV42" s="136">
        <v>-28.944800000000001</v>
      </c>
      <c r="CW42" s="136">
        <v>14.7035</v>
      </c>
      <c r="CX42" s="136">
        <v>82.58</v>
      </c>
      <c r="CY42" s="136">
        <v>46.44</v>
      </c>
      <c r="CZ42" s="136">
        <v>63.5229</v>
      </c>
      <c r="DA42" s="136">
        <v>61.0886</v>
      </c>
      <c r="DB42" s="136">
        <v>-29.9</v>
      </c>
      <c r="DC42" s="135"/>
      <c r="DD42" s="136">
        <v>0</v>
      </c>
      <c r="DE42" s="136">
        <v>0</v>
      </c>
      <c r="DF42" s="136">
        <v>-66.920699999999997</v>
      </c>
      <c r="DG42" s="135"/>
      <c r="DH42" s="136">
        <v>-30.519600000000001</v>
      </c>
      <c r="DI42" s="136">
        <v>-122.4</v>
      </c>
      <c r="DJ42" s="136">
        <v>-121.4</v>
      </c>
      <c r="DK42" s="136">
        <v>28.3749</v>
      </c>
      <c r="DL42" s="136">
        <v>82.626300000000001</v>
      </c>
      <c r="DM42" s="136">
        <v>76.097300000000004</v>
      </c>
      <c r="DN42" s="136">
        <v>116.0339</v>
      </c>
      <c r="DO42" s="136">
        <v>82.45</v>
      </c>
      <c r="DP42" s="136">
        <v>-9.94</v>
      </c>
      <c r="DQ42" s="136">
        <v>71.052000000000007</v>
      </c>
      <c r="DR42" s="136">
        <v>67.026300000000006</v>
      </c>
      <c r="DS42" s="136">
        <v>-25.51</v>
      </c>
      <c r="DT42" s="136">
        <v>-26.16</v>
      </c>
      <c r="DU42" s="136">
        <v>100.4</v>
      </c>
      <c r="DV42" s="136">
        <v>97.73</v>
      </c>
      <c r="DW42" s="136">
        <v>67.927300000000002</v>
      </c>
      <c r="DX42" s="136">
        <v>65.636399999999995</v>
      </c>
      <c r="DY42" s="136">
        <v>-69.692700000000002</v>
      </c>
      <c r="DZ42" s="136">
        <v>-67.618200000000002</v>
      </c>
      <c r="EA42" s="136">
        <v>217.3973</v>
      </c>
      <c r="EB42" s="136">
        <v>160.0446</v>
      </c>
      <c r="EC42" s="136">
        <v>155.85560000000001</v>
      </c>
      <c r="ED42" s="136">
        <v>157.65119999999999</v>
      </c>
      <c r="EE42" s="136">
        <v>85.143799999999999</v>
      </c>
      <c r="EF42" s="136">
        <v>60.4938</v>
      </c>
      <c r="EG42" s="136">
        <v>-34.200000000000003</v>
      </c>
      <c r="EH42" s="136">
        <v>398.59679999999997</v>
      </c>
      <c r="EI42" s="136">
        <v>252.38910000000001</v>
      </c>
      <c r="EJ42" s="135"/>
      <c r="EK42" s="136">
        <v>-31.5565</v>
      </c>
      <c r="EL42" s="136">
        <v>-28.431799999999999</v>
      </c>
      <c r="EM42" s="136">
        <v>11.690300000000001</v>
      </c>
      <c r="EN42" s="136">
        <v>50.523200000000003</v>
      </c>
      <c r="EO42" s="136">
        <v>47.731099999999998</v>
      </c>
      <c r="EP42" s="136">
        <v>39.984000000000002</v>
      </c>
      <c r="EQ42" s="136">
        <v>-76.9739</v>
      </c>
      <c r="ER42" s="136">
        <v>-78.187700000000007</v>
      </c>
      <c r="ES42" s="136">
        <v>-18.765699999999999</v>
      </c>
      <c r="ET42" s="136">
        <v>0</v>
      </c>
      <c r="EU42" s="136">
        <v>-17.16</v>
      </c>
      <c r="EV42" s="135"/>
      <c r="EW42" s="136">
        <v>17.575199999999999</v>
      </c>
      <c r="EX42" s="136">
        <v>25.861000000000001</v>
      </c>
      <c r="EY42" s="136">
        <v>-39.043700000000001</v>
      </c>
      <c r="EZ42" s="136">
        <v>-38.105200000000004</v>
      </c>
      <c r="FA42" s="136">
        <v>6.5975000000000001</v>
      </c>
      <c r="FB42" s="136">
        <v>-58.907400000000003</v>
      </c>
      <c r="FC42" s="136">
        <v>24.427299999999999</v>
      </c>
      <c r="FD42" s="136">
        <v>24.061800000000002</v>
      </c>
      <c r="FE42" s="136">
        <v>0</v>
      </c>
      <c r="FF42" s="136">
        <v>23.802199999999999</v>
      </c>
      <c r="FG42" s="136">
        <v>39.913600000000002</v>
      </c>
      <c r="FH42" s="136">
        <v>40.814</v>
      </c>
      <c r="FI42" s="136">
        <v>39.685200000000002</v>
      </c>
      <c r="FJ42" s="136">
        <v>90.761300000000006</v>
      </c>
      <c r="FK42" s="136">
        <v>90.761300000000006</v>
      </c>
      <c r="FL42" s="136">
        <v>-166.78649999999999</v>
      </c>
      <c r="FM42" s="136">
        <v>71.132300000000001</v>
      </c>
      <c r="FN42" s="136">
        <v>70.579899999999995</v>
      </c>
      <c r="FO42" s="136">
        <v>-129.56219999999999</v>
      </c>
      <c r="FP42" s="136">
        <v>-119.6738</v>
      </c>
      <c r="FQ42" s="136">
        <v>-43.072600000000001</v>
      </c>
      <c r="FR42" s="136">
        <v>-43.63</v>
      </c>
      <c r="FS42" s="136">
        <v>14.6737</v>
      </c>
      <c r="FT42" s="136">
        <v>1.0196000000000001</v>
      </c>
      <c r="FU42" s="136">
        <v>-9.2799999999999994</v>
      </c>
      <c r="FV42" s="136">
        <v>15.17</v>
      </c>
      <c r="FW42" s="136">
        <v>-43.689799999999998</v>
      </c>
      <c r="FX42" s="135"/>
      <c r="FY42" s="135"/>
      <c r="FZ42" s="136">
        <v>0.53500000000000003</v>
      </c>
      <c r="GA42" s="135"/>
      <c r="GB42" s="136">
        <v>25.21</v>
      </c>
      <c r="GC42" s="136">
        <v>122.9466</v>
      </c>
      <c r="GD42" s="136">
        <v>131.37629999999999</v>
      </c>
      <c r="GE42" s="135"/>
      <c r="GF42" s="136">
        <v>78.003600000000006</v>
      </c>
      <c r="GG42" s="136">
        <v>20.100000000000001</v>
      </c>
      <c r="GH42" s="136">
        <v>-9.9823000000000004</v>
      </c>
      <c r="GI42" s="136">
        <v>0.49669999999999997</v>
      </c>
      <c r="GJ42" s="136">
        <v>0</v>
      </c>
      <c r="GK42" s="136">
        <v>1.9776</v>
      </c>
      <c r="GL42" s="135"/>
      <c r="GM42" s="135"/>
      <c r="GN42" s="137">
        <v>-16.2485</v>
      </c>
      <c r="GO42" s="136">
        <v>-27.325700000000001</v>
      </c>
      <c r="GP42" s="136">
        <v>18.925899999999999</v>
      </c>
      <c r="GQ42" s="136">
        <v>28.7226</v>
      </c>
      <c r="GR42" s="136">
        <v>9.7972999999999999</v>
      </c>
      <c r="GS42" s="136">
        <v>9.6478000000000002</v>
      </c>
      <c r="GT42" s="136">
        <v>-128.88820000000001</v>
      </c>
      <c r="GU42" s="136">
        <v>-31.044799999999999</v>
      </c>
      <c r="GV42" s="136">
        <v>28.299399999999999</v>
      </c>
      <c r="GW42" s="136">
        <v>-38.815399999999997</v>
      </c>
      <c r="GX42" s="136">
        <v>11.1633</v>
      </c>
      <c r="GY42" s="136">
        <v>12.092700000000001</v>
      </c>
      <c r="GZ42" s="136">
        <v>11.7311</v>
      </c>
      <c r="HA42" s="135"/>
      <c r="HB42" s="136">
        <v>150.0078</v>
      </c>
      <c r="HC42" s="136">
        <v>149.26849999999999</v>
      </c>
      <c r="HD42" s="137">
        <v>283.95</v>
      </c>
      <c r="HE42" s="137">
        <v>-281.17860000000002</v>
      </c>
      <c r="HF42" s="136">
        <v>-580.87109999999996</v>
      </c>
      <c r="HG42" s="136">
        <v>581.91309999999999</v>
      </c>
      <c r="HH42" s="136">
        <v>525.01430000000005</v>
      </c>
      <c r="HI42" s="136">
        <v>-143.29220000000001</v>
      </c>
      <c r="HJ42" s="136">
        <v>-140.42830000000001</v>
      </c>
      <c r="HK42" s="136">
        <v>-53.191400000000002</v>
      </c>
      <c r="HL42" s="136">
        <v>-44.183100000000003</v>
      </c>
      <c r="HM42" s="136">
        <v>70.7881</v>
      </c>
      <c r="HN42" s="136">
        <v>72.051599999999993</v>
      </c>
      <c r="HO42" s="135"/>
      <c r="HP42" s="135"/>
      <c r="HQ42" s="136">
        <v>29.523499999999999</v>
      </c>
      <c r="HR42" s="136">
        <v>28.677499999999998</v>
      </c>
      <c r="HS42" s="136">
        <v>-74.867099999999994</v>
      </c>
      <c r="HT42" s="136">
        <v>-75.093000000000004</v>
      </c>
      <c r="HU42" s="136">
        <v>92.2</v>
      </c>
      <c r="HV42" s="136">
        <v>91.77</v>
      </c>
      <c r="HW42" s="136">
        <v>18.100000000000001</v>
      </c>
      <c r="HX42" s="136">
        <v>17.899999999999999</v>
      </c>
      <c r="HY42" s="136">
        <v>21.782399999999999</v>
      </c>
      <c r="HZ42" s="136">
        <v>36.880000000000003</v>
      </c>
      <c r="IA42" s="136">
        <v>-354.05680000000001</v>
      </c>
      <c r="IB42" s="136">
        <v>104.3446</v>
      </c>
      <c r="IC42" s="136">
        <v>104.1224</v>
      </c>
      <c r="ID42" s="136">
        <v>18.5</v>
      </c>
      <c r="IE42" s="136">
        <v>-42.3</v>
      </c>
      <c r="IF42" s="136">
        <v>-28.4</v>
      </c>
      <c r="IG42" s="136">
        <v>-35.299999999999997</v>
      </c>
      <c r="IH42" s="136">
        <v>1.3472</v>
      </c>
      <c r="II42" s="135"/>
      <c r="IJ42" s="136">
        <v>-513.30650000000003</v>
      </c>
      <c r="IK42" s="136">
        <v>-231.51750000000001</v>
      </c>
      <c r="IL42" s="136">
        <v>443.79660000000001</v>
      </c>
      <c r="IM42" s="136">
        <v>358.1078</v>
      </c>
      <c r="IN42" s="136">
        <v>24.6555</v>
      </c>
      <c r="IO42" s="136">
        <v>-351.87619999999998</v>
      </c>
      <c r="IP42" s="136">
        <v>352.0881</v>
      </c>
      <c r="IQ42" s="136">
        <v>-150.34880000000001</v>
      </c>
      <c r="IR42" s="136">
        <v>-205.77959999999999</v>
      </c>
      <c r="IS42" s="136">
        <v>-345.43430000000001</v>
      </c>
      <c r="IT42" s="136">
        <v>101.89230000000001</v>
      </c>
      <c r="IU42" s="136">
        <v>101.8703</v>
      </c>
      <c r="IV42" s="136">
        <v>155.80510000000001</v>
      </c>
      <c r="IW42" s="136">
        <v>-430.11110000000002</v>
      </c>
      <c r="IX42" s="136">
        <v>215.6463</v>
      </c>
      <c r="IY42" s="136">
        <v>-219.64869999999999</v>
      </c>
      <c r="IZ42" s="136">
        <v>223.3683</v>
      </c>
      <c r="JA42" s="136">
        <v>-10.4413</v>
      </c>
      <c r="JB42" s="135"/>
      <c r="JC42" s="136">
        <v>7.92</v>
      </c>
      <c r="JD42" s="136">
        <v>-5.8999999999999997E-2</v>
      </c>
      <c r="JE42" s="136">
        <v>-7.0999999999999994E-2</v>
      </c>
      <c r="JF42" s="136">
        <v>-7.84</v>
      </c>
      <c r="JG42" s="136">
        <v>-15.2</v>
      </c>
      <c r="JH42" s="135"/>
      <c r="JI42" s="136">
        <v>15.852600000000001</v>
      </c>
      <c r="JJ42" s="136">
        <v>-22.148499999999999</v>
      </c>
      <c r="JK42" s="136">
        <v>-42.745100000000001</v>
      </c>
      <c r="JL42" s="136">
        <v>20.7</v>
      </c>
      <c r="JM42" s="136">
        <v>55.953000000000003</v>
      </c>
      <c r="JN42" s="136">
        <v>54.933999999999997</v>
      </c>
      <c r="JO42" s="136">
        <v>11.535500000000001</v>
      </c>
      <c r="JP42" s="135"/>
      <c r="JQ42" s="136">
        <v>46.866</v>
      </c>
      <c r="JR42" s="136">
        <v>46.361199999999997</v>
      </c>
      <c r="JS42" s="136">
        <v>45.62</v>
      </c>
      <c r="JT42" s="135"/>
      <c r="JU42" s="136">
        <v>43.1</v>
      </c>
      <c r="JV42" s="136">
        <v>27.764199999999999</v>
      </c>
      <c r="JW42" s="136">
        <v>8.02</v>
      </c>
      <c r="JX42" s="135"/>
      <c r="JY42" s="136">
        <v>-40.690800000000003</v>
      </c>
      <c r="JZ42" s="136">
        <v>78.386099999999999</v>
      </c>
      <c r="KA42" s="136">
        <v>55.260199999999998</v>
      </c>
      <c r="KB42" s="136">
        <v>-41.023200000000003</v>
      </c>
      <c r="KC42" s="136">
        <v>-77.460099999999997</v>
      </c>
      <c r="KD42" s="136">
        <v>43.527799999999999</v>
      </c>
      <c r="KE42" s="136">
        <v>33.8125</v>
      </c>
      <c r="KF42" s="136">
        <v>-53.9</v>
      </c>
      <c r="KG42" s="136">
        <v>53.3</v>
      </c>
      <c r="KH42" s="136">
        <v>-53.879300000000001</v>
      </c>
      <c r="KI42" s="136">
        <v>269.50659999999999</v>
      </c>
    </row>
    <row r="43" spans="1:295" ht="18" customHeight="1" x14ac:dyDescent="0.3">
      <c r="A43" s="131" t="s">
        <v>58</v>
      </c>
      <c r="B43" s="131" t="s">
        <v>807</v>
      </c>
      <c r="C43" s="135"/>
      <c r="D43" s="136">
        <v>19.247800000000002</v>
      </c>
      <c r="E43" s="136">
        <v>-27.5304</v>
      </c>
      <c r="F43" s="136">
        <v>-32.509</v>
      </c>
      <c r="G43" s="136">
        <v>26.029</v>
      </c>
      <c r="H43" s="136">
        <v>0</v>
      </c>
      <c r="I43" s="136">
        <v>59.102699999999999</v>
      </c>
      <c r="J43" s="136">
        <v>-97.177700000000002</v>
      </c>
      <c r="K43" s="136">
        <v>69.846800000000002</v>
      </c>
      <c r="L43" s="136">
        <v>35.632899999999999</v>
      </c>
      <c r="M43" s="136">
        <v>34.911700000000003</v>
      </c>
      <c r="N43" s="136">
        <v>-19.98</v>
      </c>
      <c r="O43" s="136">
        <v>-61.561999999999998</v>
      </c>
      <c r="P43" s="136">
        <v>55</v>
      </c>
      <c r="Q43" s="136">
        <v>15.731999999999999</v>
      </c>
      <c r="R43" s="136">
        <v>-57.2</v>
      </c>
      <c r="S43" s="136">
        <v>9.3355999999999995</v>
      </c>
      <c r="T43" s="136">
        <v>61.1248</v>
      </c>
      <c r="U43" s="136">
        <v>15.5648</v>
      </c>
      <c r="V43" s="136">
        <v>15.8323</v>
      </c>
      <c r="W43" s="136">
        <v>26.4603</v>
      </c>
      <c r="X43" s="136">
        <v>17.5596</v>
      </c>
      <c r="Y43" s="136">
        <v>5.9378000000000002</v>
      </c>
      <c r="Z43" s="136">
        <v>7.3733000000000004</v>
      </c>
      <c r="AA43" s="135"/>
      <c r="AB43" s="135"/>
      <c r="AC43" s="136">
        <v>-92.85</v>
      </c>
      <c r="AD43" s="136">
        <v>-93.65</v>
      </c>
      <c r="AE43" s="135"/>
      <c r="AF43" s="136">
        <v>19.98</v>
      </c>
      <c r="AG43" s="136">
        <v>61.6</v>
      </c>
      <c r="AH43" s="136">
        <v>9.625</v>
      </c>
      <c r="AI43" s="136">
        <v>0.186</v>
      </c>
      <c r="AJ43" s="137">
        <v>-68.63</v>
      </c>
      <c r="AK43" s="136">
        <v>-67.91</v>
      </c>
      <c r="AL43" s="136">
        <v>-57.08</v>
      </c>
      <c r="AM43" s="136">
        <v>68.83</v>
      </c>
      <c r="AN43" s="136">
        <v>68.86</v>
      </c>
      <c r="AO43" s="136">
        <v>15.6549</v>
      </c>
      <c r="AP43" s="136">
        <v>10.7674</v>
      </c>
      <c r="AQ43" s="136">
        <v>77.806799999999996</v>
      </c>
      <c r="AR43" s="136">
        <v>81.014099999999999</v>
      </c>
      <c r="AS43" s="136">
        <v>39.422600000000003</v>
      </c>
      <c r="AT43" s="136">
        <v>-81.554900000000004</v>
      </c>
      <c r="AU43" s="136">
        <v>0</v>
      </c>
      <c r="AV43" s="136">
        <v>4.9612999999999996</v>
      </c>
      <c r="AW43" s="136">
        <v>4.8403</v>
      </c>
      <c r="AX43" s="136">
        <v>78.175700000000006</v>
      </c>
      <c r="AY43" s="136">
        <v>80.886600000000001</v>
      </c>
      <c r="AZ43" s="136">
        <v>-42.851700000000001</v>
      </c>
      <c r="BA43" s="136">
        <v>-46.275700000000001</v>
      </c>
      <c r="BB43" s="136">
        <v>-351.92500000000001</v>
      </c>
      <c r="BC43" s="136">
        <v>-26.125699999999998</v>
      </c>
      <c r="BD43" s="136">
        <v>-8.6</v>
      </c>
      <c r="BE43" s="136">
        <v>-8.6999999999999993</v>
      </c>
      <c r="BF43" s="136">
        <v>87.7881</v>
      </c>
      <c r="BG43" s="137">
        <v>0</v>
      </c>
      <c r="BH43" s="136">
        <v>-7.3632999999999997</v>
      </c>
      <c r="BI43" s="135"/>
      <c r="BJ43" s="136">
        <v>-7.8482000000000003</v>
      </c>
      <c r="BK43" s="136">
        <v>11.426600000000001</v>
      </c>
      <c r="BL43" s="136">
        <v>6.3567</v>
      </c>
      <c r="BM43" s="136">
        <v>4.3914999999999997</v>
      </c>
      <c r="BN43" s="136">
        <v>378.49040000000002</v>
      </c>
      <c r="BO43" s="136">
        <v>126.133</v>
      </c>
      <c r="BP43" s="136">
        <v>126.0414</v>
      </c>
      <c r="BQ43" s="136">
        <v>-381.27850000000001</v>
      </c>
      <c r="BR43" s="136">
        <v>512.62040000000002</v>
      </c>
      <c r="BS43" s="135"/>
      <c r="BT43" s="136">
        <v>-83.229600000000005</v>
      </c>
      <c r="BU43" s="136">
        <v>84.411600000000007</v>
      </c>
      <c r="BV43" s="136">
        <v>107.4598</v>
      </c>
      <c r="BW43" s="136">
        <v>27.36</v>
      </c>
      <c r="BX43" s="136">
        <v>30.8</v>
      </c>
      <c r="BY43" s="136">
        <v>75.16</v>
      </c>
      <c r="BZ43" s="136">
        <v>82.25</v>
      </c>
      <c r="CA43" s="136">
        <v>-91.220600000000005</v>
      </c>
      <c r="CB43" s="136">
        <v>-88.675399999999996</v>
      </c>
      <c r="CC43" s="136">
        <v>153.36080000000001</v>
      </c>
      <c r="CD43" s="136">
        <v>153.86170000000001</v>
      </c>
      <c r="CE43" s="136">
        <v>-2.6116999999999999</v>
      </c>
      <c r="CF43" s="136">
        <v>-135.83459999999999</v>
      </c>
      <c r="CG43" s="136">
        <v>-134.1472</v>
      </c>
      <c r="CH43" s="136">
        <v>5.8193000000000001</v>
      </c>
      <c r="CI43" s="136">
        <v>0</v>
      </c>
      <c r="CJ43" s="135"/>
      <c r="CK43" s="135"/>
      <c r="CL43" s="136">
        <v>150.6</v>
      </c>
      <c r="CM43" s="136">
        <v>136.69999999999999</v>
      </c>
      <c r="CN43" s="136">
        <v>-19.18</v>
      </c>
      <c r="CO43" s="136">
        <v>82.613100000000003</v>
      </c>
      <c r="CP43" s="136">
        <v>80.716899999999995</v>
      </c>
      <c r="CQ43" s="136">
        <v>80.104200000000006</v>
      </c>
      <c r="CR43" s="136">
        <v>25.509</v>
      </c>
      <c r="CS43" s="136">
        <v>25.797999999999998</v>
      </c>
      <c r="CT43" s="136">
        <v>-39.361800000000002</v>
      </c>
      <c r="CU43" s="136">
        <v>-40.7729</v>
      </c>
      <c r="CV43" s="136">
        <v>-37.871400000000001</v>
      </c>
      <c r="CW43" s="136">
        <v>14.5014</v>
      </c>
      <c r="CX43" s="136">
        <v>79.8</v>
      </c>
      <c r="CY43" s="136">
        <v>43.43</v>
      </c>
      <c r="CZ43" s="136">
        <v>61.413600000000002</v>
      </c>
      <c r="DA43" s="136">
        <v>58.891300000000001</v>
      </c>
      <c r="DB43" s="136">
        <v>-29.52</v>
      </c>
      <c r="DC43" s="135"/>
      <c r="DD43" s="135"/>
      <c r="DE43" s="135"/>
      <c r="DF43" s="136">
        <v>-85.433899999999994</v>
      </c>
      <c r="DG43" s="135"/>
      <c r="DH43" s="136">
        <v>-30.226099999999999</v>
      </c>
      <c r="DI43" s="136">
        <v>-122.9</v>
      </c>
      <c r="DJ43" s="136">
        <v>-123.8</v>
      </c>
      <c r="DK43" s="136">
        <v>29.1</v>
      </c>
      <c r="DL43" s="136">
        <v>80.868499999999997</v>
      </c>
      <c r="DM43" s="136">
        <v>73.279499999999999</v>
      </c>
      <c r="DN43" s="136">
        <v>113.6902</v>
      </c>
      <c r="DO43" s="136">
        <v>79.959999999999994</v>
      </c>
      <c r="DP43" s="136">
        <v>-8.9600000000000009</v>
      </c>
      <c r="DQ43" s="136">
        <v>69.966999999999999</v>
      </c>
      <c r="DR43" s="136">
        <v>82.994699999999995</v>
      </c>
      <c r="DS43" s="136">
        <v>-25.79</v>
      </c>
      <c r="DT43" s="136">
        <v>-26.12</v>
      </c>
      <c r="DU43" s="136">
        <v>98.45</v>
      </c>
      <c r="DV43" s="136">
        <v>95.28</v>
      </c>
      <c r="DW43" s="136">
        <v>83.745500000000007</v>
      </c>
      <c r="DX43" s="136">
        <v>83.309100000000001</v>
      </c>
      <c r="DY43" s="136">
        <v>-71.626300000000001</v>
      </c>
      <c r="DZ43" s="136">
        <v>-69.900000000000006</v>
      </c>
      <c r="EA43" s="136">
        <v>218.6705</v>
      </c>
      <c r="EB43" s="136">
        <v>164.5763</v>
      </c>
      <c r="EC43" s="136">
        <v>159.54910000000001</v>
      </c>
      <c r="ED43" s="136">
        <v>161.7064</v>
      </c>
      <c r="EE43" s="136">
        <v>85.115099999999998</v>
      </c>
      <c r="EF43" s="136">
        <v>61.222299999999997</v>
      </c>
      <c r="EG43" s="136">
        <v>-33.078000000000003</v>
      </c>
      <c r="EH43" s="136">
        <v>389.89210000000003</v>
      </c>
      <c r="EI43" s="136">
        <v>287.49869999999999</v>
      </c>
      <c r="EJ43" s="135"/>
      <c r="EK43" s="136">
        <v>-27.526299999999999</v>
      </c>
      <c r="EL43" s="136">
        <v>-24.892299999999999</v>
      </c>
      <c r="EM43" s="136">
        <v>0</v>
      </c>
      <c r="EN43" s="136">
        <v>52.472000000000001</v>
      </c>
      <c r="EO43" s="136">
        <v>48.871299999999998</v>
      </c>
      <c r="EP43" s="136">
        <v>53.808</v>
      </c>
      <c r="EQ43" s="136">
        <v>-76.293300000000002</v>
      </c>
      <c r="ER43" s="136">
        <v>-77.628100000000003</v>
      </c>
      <c r="ES43" s="136">
        <v>-21.175000000000001</v>
      </c>
      <c r="ET43" s="136">
        <v>0</v>
      </c>
      <c r="EU43" s="136">
        <v>-24.37</v>
      </c>
      <c r="EV43" s="135"/>
      <c r="EW43" s="136">
        <v>17.018699999999999</v>
      </c>
      <c r="EX43" s="136">
        <v>31.319500000000001</v>
      </c>
      <c r="EY43" s="136">
        <v>-38.295400000000001</v>
      </c>
      <c r="EZ43" s="136">
        <v>-37.768700000000003</v>
      </c>
      <c r="FA43" s="136">
        <v>5.6304999999999996</v>
      </c>
      <c r="FB43" s="136">
        <v>-59.461799999999997</v>
      </c>
      <c r="FC43" s="136">
        <v>25.403700000000001</v>
      </c>
      <c r="FD43" s="136">
        <v>24.83</v>
      </c>
      <c r="FE43" s="136">
        <v>0</v>
      </c>
      <c r="FF43" s="136">
        <v>24.186800000000002</v>
      </c>
      <c r="FG43" s="136">
        <v>39.139000000000003</v>
      </c>
      <c r="FH43" s="136">
        <v>39.942</v>
      </c>
      <c r="FI43" s="136">
        <v>38.151000000000003</v>
      </c>
      <c r="FJ43" s="136">
        <v>91.2637</v>
      </c>
      <c r="FK43" s="136">
        <v>91.766099999999994</v>
      </c>
      <c r="FL43" s="136">
        <v>-173.9871</v>
      </c>
      <c r="FM43" s="136">
        <v>73.9251</v>
      </c>
      <c r="FN43" s="136">
        <v>73.221599999999995</v>
      </c>
      <c r="FO43" s="136">
        <v>-136.762</v>
      </c>
      <c r="FP43" s="136">
        <v>-129.1216</v>
      </c>
      <c r="FQ43" s="136">
        <v>-40.977800000000002</v>
      </c>
      <c r="FR43" s="136">
        <v>-45.54</v>
      </c>
      <c r="FS43" s="136">
        <v>13.262499999999999</v>
      </c>
      <c r="FT43" s="136">
        <v>1.0207999999999999</v>
      </c>
      <c r="FU43" s="136">
        <v>-8.35</v>
      </c>
      <c r="FV43" s="136">
        <v>14.49</v>
      </c>
      <c r="FW43" s="136">
        <v>-41.992699999999999</v>
      </c>
      <c r="FX43" s="135"/>
      <c r="FY43" s="135"/>
      <c r="FZ43" s="136">
        <v>0.58499999999999996</v>
      </c>
      <c r="GA43" s="135"/>
      <c r="GB43" s="136">
        <v>25.68</v>
      </c>
      <c r="GC43" s="136">
        <v>132.167</v>
      </c>
      <c r="GD43" s="136">
        <v>140.59809999999999</v>
      </c>
      <c r="GE43" s="136">
        <v>13.36</v>
      </c>
      <c r="GF43" s="136">
        <v>77.615600000000001</v>
      </c>
      <c r="GG43" s="136">
        <v>22.2</v>
      </c>
      <c r="GH43" s="136">
        <v>-8.4603000000000002</v>
      </c>
      <c r="GI43" s="136">
        <v>0.46229999999999999</v>
      </c>
      <c r="GJ43" s="136">
        <v>0</v>
      </c>
      <c r="GK43" s="136">
        <v>2.0057</v>
      </c>
      <c r="GL43" s="135"/>
      <c r="GM43" s="135"/>
      <c r="GN43" s="136">
        <v>-16.2485</v>
      </c>
      <c r="GO43" s="136">
        <v>-25.5749</v>
      </c>
      <c r="GP43" s="136">
        <v>18.554600000000001</v>
      </c>
      <c r="GQ43" s="136">
        <v>26.441800000000001</v>
      </c>
      <c r="GR43" s="135"/>
      <c r="GS43" s="135"/>
      <c r="GT43" s="136">
        <v>-122.7475</v>
      </c>
      <c r="GU43" s="136">
        <v>-30.056699999999999</v>
      </c>
      <c r="GV43" s="136">
        <v>26.762</v>
      </c>
      <c r="GW43" s="136">
        <v>-36.418700000000001</v>
      </c>
      <c r="GX43" s="136">
        <v>10.352600000000001</v>
      </c>
      <c r="GY43" s="136">
        <v>12.2684</v>
      </c>
      <c r="GZ43" s="136">
        <v>11.9315</v>
      </c>
      <c r="HA43" s="136">
        <v>11.7712</v>
      </c>
      <c r="HB43" s="136">
        <v>153.97790000000001</v>
      </c>
      <c r="HC43" s="136">
        <v>154.0515</v>
      </c>
      <c r="HD43" s="137">
        <v>285.39999999999998</v>
      </c>
      <c r="HE43" s="137">
        <v>-279.53440000000001</v>
      </c>
      <c r="HF43" s="136">
        <v>-586.81259999999997</v>
      </c>
      <c r="HG43" s="136">
        <v>589.60090000000002</v>
      </c>
      <c r="HH43" s="136">
        <v>547.84500000000003</v>
      </c>
      <c r="HI43" s="136">
        <v>-146.95500000000001</v>
      </c>
      <c r="HJ43" s="136">
        <v>-145.53149999999999</v>
      </c>
      <c r="HK43" s="136">
        <v>-53.884599999999999</v>
      </c>
      <c r="HL43" s="136">
        <v>-44.532800000000002</v>
      </c>
      <c r="HM43" s="136">
        <v>72.825800000000001</v>
      </c>
      <c r="HN43" s="136">
        <v>72.659000000000006</v>
      </c>
      <c r="HO43" s="135"/>
      <c r="HP43" s="135"/>
      <c r="HQ43" s="136">
        <v>30.863800000000001</v>
      </c>
      <c r="HR43" s="136">
        <v>30.2376</v>
      </c>
      <c r="HS43" s="136">
        <v>-78.750600000000006</v>
      </c>
      <c r="HT43" s="136">
        <v>-78.094999999999999</v>
      </c>
      <c r="HU43" s="136">
        <v>96.02</v>
      </c>
      <c r="HV43" s="136">
        <v>94.67</v>
      </c>
      <c r="HW43" s="136">
        <v>22.2</v>
      </c>
      <c r="HX43" s="136">
        <v>21.4</v>
      </c>
      <c r="HY43" s="136">
        <v>21.823</v>
      </c>
      <c r="HZ43" s="136">
        <v>37.36</v>
      </c>
      <c r="IA43" s="136">
        <v>-377.65050000000002</v>
      </c>
      <c r="IB43" s="136">
        <v>109.348</v>
      </c>
      <c r="IC43" s="136">
        <v>109.1093</v>
      </c>
      <c r="ID43" s="136">
        <v>17.3</v>
      </c>
      <c r="IE43" s="136">
        <v>-35.299999999999997</v>
      </c>
      <c r="IF43" s="136">
        <v>-30.1</v>
      </c>
      <c r="IG43" s="136">
        <v>-37.6</v>
      </c>
      <c r="IH43" s="135"/>
      <c r="II43" s="136">
        <v>1.0798000000000001</v>
      </c>
      <c r="IJ43" s="136">
        <v>-538.61490000000003</v>
      </c>
      <c r="IK43" s="136">
        <v>-261.18290000000002</v>
      </c>
      <c r="IL43" s="136">
        <v>462.10579999999999</v>
      </c>
      <c r="IM43" s="136">
        <v>376.8929</v>
      </c>
      <c r="IN43" s="136">
        <v>15.719099999999999</v>
      </c>
      <c r="IO43" s="136">
        <v>-371.19150000000002</v>
      </c>
      <c r="IP43" s="136">
        <v>372.2131</v>
      </c>
      <c r="IQ43" s="136">
        <v>-159.99860000000001</v>
      </c>
      <c r="IR43" s="136">
        <v>-216.60759999999999</v>
      </c>
      <c r="IS43" s="136">
        <v>-362.51060000000001</v>
      </c>
      <c r="IT43" s="136">
        <v>104.2967</v>
      </c>
      <c r="IU43" s="136">
        <v>104.9487</v>
      </c>
      <c r="IV43" s="136">
        <v>160.16229999999999</v>
      </c>
      <c r="IW43" s="136">
        <v>-450.15899999999999</v>
      </c>
      <c r="IX43" s="136">
        <v>222.4744</v>
      </c>
      <c r="IY43" s="136">
        <v>-228.7405</v>
      </c>
      <c r="IZ43" s="136">
        <v>231.78139999999999</v>
      </c>
      <c r="JA43" s="136">
        <v>-11.5207</v>
      </c>
      <c r="JB43" s="135"/>
      <c r="JC43" s="136">
        <v>8.16</v>
      </c>
      <c r="JD43" s="136">
        <v>-0.63300000000000001</v>
      </c>
      <c r="JE43" s="136">
        <v>-0.64600000000000002</v>
      </c>
      <c r="JF43" s="136">
        <v>-8.24</v>
      </c>
      <c r="JG43" s="136">
        <v>-13.12</v>
      </c>
      <c r="JH43" s="135"/>
      <c r="JI43" s="136">
        <v>13.9483</v>
      </c>
      <c r="JJ43" s="136">
        <v>-24.5808</v>
      </c>
      <c r="JK43" s="136">
        <v>-37.618099999999998</v>
      </c>
      <c r="JL43" s="136">
        <v>18.7</v>
      </c>
      <c r="JM43" s="136">
        <v>52.357999999999997</v>
      </c>
      <c r="JN43" s="136">
        <v>52.651000000000003</v>
      </c>
      <c r="JO43" s="136">
        <v>11.516299999999999</v>
      </c>
      <c r="JP43" s="135"/>
      <c r="JQ43" s="136">
        <v>46.765500000000003</v>
      </c>
      <c r="JR43" s="136">
        <v>46.621000000000002</v>
      </c>
      <c r="JS43" s="136">
        <v>46.303899999999999</v>
      </c>
      <c r="JT43" s="135"/>
      <c r="JU43" s="136">
        <v>34.4</v>
      </c>
      <c r="JV43" s="136">
        <v>15.9413</v>
      </c>
      <c r="JW43" s="136">
        <v>8.15</v>
      </c>
      <c r="JX43" s="135"/>
      <c r="JY43" s="136">
        <v>-40.166600000000003</v>
      </c>
      <c r="JZ43" s="136">
        <v>79.837199999999996</v>
      </c>
      <c r="KA43" s="136">
        <v>55.735700000000001</v>
      </c>
      <c r="KB43" s="136">
        <v>-39.655000000000001</v>
      </c>
      <c r="KC43" s="136">
        <v>-77.878299999999996</v>
      </c>
      <c r="KD43" s="136">
        <v>43.051400000000001</v>
      </c>
      <c r="KE43" s="136">
        <v>34.017600000000002</v>
      </c>
      <c r="KF43" s="136">
        <v>-44</v>
      </c>
      <c r="KG43" s="136">
        <v>45.5</v>
      </c>
      <c r="KH43" s="136">
        <v>-31.947800000000001</v>
      </c>
      <c r="KI43" s="136">
        <v>247.0351</v>
      </c>
    </row>
    <row r="44" spans="1:295" ht="18" customHeight="1" x14ac:dyDescent="0.3">
      <c r="A44" s="131" t="s">
        <v>58</v>
      </c>
      <c r="B44" s="131" t="s">
        <v>808</v>
      </c>
      <c r="C44" s="135"/>
      <c r="D44" s="136">
        <v>19.48</v>
      </c>
      <c r="E44" s="136">
        <v>-27.682200000000002</v>
      </c>
      <c r="F44" s="136">
        <v>-33.336100000000002</v>
      </c>
      <c r="G44" s="136">
        <v>24.106000000000002</v>
      </c>
      <c r="H44" s="136">
        <v>0</v>
      </c>
      <c r="I44" s="136">
        <v>56.4846</v>
      </c>
      <c r="J44" s="136">
        <v>-92.590299999999999</v>
      </c>
      <c r="K44" s="136">
        <v>66.689099999999996</v>
      </c>
      <c r="L44" s="136">
        <v>33.674999999999997</v>
      </c>
      <c r="M44" s="136">
        <v>32.642699999999998</v>
      </c>
      <c r="N44" s="136">
        <v>-11.1</v>
      </c>
      <c r="O44" s="136">
        <v>-56.764000000000003</v>
      </c>
      <c r="P44" s="136">
        <v>50.6</v>
      </c>
      <c r="Q44" s="136">
        <v>14.076000000000001</v>
      </c>
      <c r="R44" s="136">
        <v>-50.6</v>
      </c>
      <c r="S44" s="136">
        <v>13.577999999999999</v>
      </c>
      <c r="T44" s="136">
        <v>58.936799999999998</v>
      </c>
      <c r="U44" s="136">
        <v>11.0793</v>
      </c>
      <c r="V44" s="136">
        <v>11.2081</v>
      </c>
      <c r="W44" s="136">
        <v>18.398099999999999</v>
      </c>
      <c r="X44" s="136">
        <v>13.2775</v>
      </c>
      <c r="Y44" s="136">
        <v>2.1583999999999999</v>
      </c>
      <c r="Z44" s="136">
        <v>2.5306000000000002</v>
      </c>
      <c r="AA44" s="135"/>
      <c r="AB44" s="135"/>
      <c r="AC44" s="136">
        <v>-88.35</v>
      </c>
      <c r="AD44" s="136">
        <v>-88.34</v>
      </c>
      <c r="AE44" s="135"/>
      <c r="AF44" s="136">
        <v>11.1</v>
      </c>
      <c r="AG44" s="136">
        <v>55</v>
      </c>
      <c r="AH44" s="136">
        <v>10.287000000000001</v>
      </c>
      <c r="AI44" s="136">
        <v>0.193</v>
      </c>
      <c r="AJ44" s="137">
        <v>-66.180000000000007</v>
      </c>
      <c r="AK44" s="136">
        <v>-65.83</v>
      </c>
      <c r="AL44" s="136">
        <v>-60.59</v>
      </c>
      <c r="AM44" s="136">
        <v>66.38</v>
      </c>
      <c r="AN44" s="136">
        <v>67</v>
      </c>
      <c r="AO44" s="136">
        <v>15.6225</v>
      </c>
      <c r="AP44" s="136">
        <v>10.596500000000001</v>
      </c>
      <c r="AQ44" s="136">
        <v>74.821399999999997</v>
      </c>
      <c r="AR44" s="136">
        <v>78.605599999999995</v>
      </c>
      <c r="AS44" s="136">
        <v>30.279699999999998</v>
      </c>
      <c r="AT44" s="136">
        <v>-76.9084</v>
      </c>
      <c r="AU44" s="136">
        <v>0</v>
      </c>
      <c r="AV44" s="136">
        <v>4.5403000000000002</v>
      </c>
      <c r="AW44" s="136">
        <v>4.4598000000000004</v>
      </c>
      <c r="AX44" s="136">
        <v>72.118099999999998</v>
      </c>
      <c r="AY44" s="136">
        <v>74.675799999999995</v>
      </c>
      <c r="AZ44" s="136">
        <v>-43.250900000000001</v>
      </c>
      <c r="BA44" s="136">
        <v>-45.809699999999999</v>
      </c>
      <c r="BB44" s="136">
        <v>-316.23430000000002</v>
      </c>
      <c r="BC44" s="136">
        <v>-26.8249</v>
      </c>
      <c r="BD44" s="136">
        <v>-8.1</v>
      </c>
      <c r="BE44" s="136">
        <v>-8.1999999999999993</v>
      </c>
      <c r="BF44" s="136">
        <v>83.062799999999996</v>
      </c>
      <c r="BG44" s="137">
        <v>0</v>
      </c>
      <c r="BH44" s="136">
        <v>-6.4897</v>
      </c>
      <c r="BI44" s="135"/>
      <c r="BJ44" s="136">
        <v>-5.4470000000000001</v>
      </c>
      <c r="BK44" s="136">
        <v>10.4602</v>
      </c>
      <c r="BL44" s="136">
        <v>5.4273999999999996</v>
      </c>
      <c r="BM44" s="136">
        <v>3.7888999999999999</v>
      </c>
      <c r="BN44" s="136">
        <v>342.96690000000001</v>
      </c>
      <c r="BO44" s="136">
        <v>109.95820000000001</v>
      </c>
      <c r="BP44" s="136">
        <v>109.0121</v>
      </c>
      <c r="BQ44" s="136">
        <v>-387.67399999999998</v>
      </c>
      <c r="BR44" s="136">
        <v>437.0342</v>
      </c>
      <c r="BS44" s="135"/>
      <c r="BT44" s="136">
        <v>-60.787100000000002</v>
      </c>
      <c r="BU44" s="136">
        <v>62.423099999999998</v>
      </c>
      <c r="BV44" s="136">
        <v>103.2385</v>
      </c>
      <c r="BW44" s="136">
        <v>26.07</v>
      </c>
      <c r="BX44" s="136">
        <v>29.75</v>
      </c>
      <c r="BY44" s="136">
        <v>73.58</v>
      </c>
      <c r="BZ44" s="136">
        <v>80.56</v>
      </c>
      <c r="CA44" s="136">
        <v>-84.254800000000003</v>
      </c>
      <c r="CB44" s="136">
        <v>-83.986900000000006</v>
      </c>
      <c r="CC44" s="136">
        <v>149.4785</v>
      </c>
      <c r="CD44" s="136">
        <v>149.31030000000001</v>
      </c>
      <c r="CE44" s="136">
        <v>-1.2545999999999999</v>
      </c>
      <c r="CF44" s="136">
        <v>-123.4714</v>
      </c>
      <c r="CG44" s="136">
        <v>-122.00279999999999</v>
      </c>
      <c r="CH44" s="136">
        <v>-5.0964</v>
      </c>
      <c r="CI44" s="136">
        <v>0</v>
      </c>
      <c r="CJ44" s="135"/>
      <c r="CK44" s="135"/>
      <c r="CL44" s="136">
        <v>146.30000000000001</v>
      </c>
      <c r="CM44" s="136">
        <v>132.5</v>
      </c>
      <c r="CN44" s="136">
        <v>-18.37</v>
      </c>
      <c r="CO44" s="136">
        <v>83.473600000000005</v>
      </c>
      <c r="CP44" s="136">
        <v>82.632800000000003</v>
      </c>
      <c r="CQ44" s="136">
        <v>81.580799999999996</v>
      </c>
      <c r="CR44" s="136">
        <v>26.029499999999999</v>
      </c>
      <c r="CS44" s="136">
        <v>26.061</v>
      </c>
      <c r="CT44" s="136">
        <v>-42.707999999999998</v>
      </c>
      <c r="CU44" s="136">
        <v>-36.1877</v>
      </c>
      <c r="CV44" s="136">
        <v>-42.080800000000004</v>
      </c>
      <c r="CW44" s="136">
        <v>14.874599999999999</v>
      </c>
      <c r="CX44" s="136">
        <v>81.72</v>
      </c>
      <c r="CY44" s="136">
        <v>44.17</v>
      </c>
      <c r="CZ44" s="136">
        <v>60.007300000000001</v>
      </c>
      <c r="DA44" s="137">
        <v>57.939149999999998</v>
      </c>
      <c r="DB44" s="136">
        <v>-28.99</v>
      </c>
      <c r="DC44" s="136">
        <v>-2.6265999999999998</v>
      </c>
      <c r="DD44" s="135"/>
      <c r="DE44" s="135"/>
      <c r="DF44" s="136">
        <v>-100.0774</v>
      </c>
      <c r="DG44" s="135"/>
      <c r="DH44" s="136">
        <v>-29.665700000000001</v>
      </c>
      <c r="DI44" s="136">
        <v>-117.9</v>
      </c>
      <c r="DJ44" s="136">
        <v>-117.4</v>
      </c>
      <c r="DK44" s="136">
        <v>27.7927</v>
      </c>
      <c r="DL44" s="136">
        <v>78.231800000000007</v>
      </c>
      <c r="DM44" s="136">
        <v>74.218800000000002</v>
      </c>
      <c r="DN44" s="136">
        <v>110.1746</v>
      </c>
      <c r="DO44" s="136">
        <v>78.22</v>
      </c>
      <c r="DP44" s="136">
        <v>-9.5</v>
      </c>
      <c r="DQ44" s="136">
        <v>66.991</v>
      </c>
      <c r="DR44" s="136">
        <v>99.983199999999997</v>
      </c>
      <c r="DS44" s="136">
        <v>-6.65</v>
      </c>
      <c r="DT44" s="136">
        <v>-6.77</v>
      </c>
      <c r="DU44" s="136">
        <v>80.66</v>
      </c>
      <c r="DV44" s="136">
        <v>78.2</v>
      </c>
      <c r="DW44" s="136">
        <v>100.4909</v>
      </c>
      <c r="DX44" s="136">
        <v>99.345500000000001</v>
      </c>
      <c r="DY44" s="136">
        <v>-61.2941</v>
      </c>
      <c r="DZ44" s="136">
        <v>-60.909100000000002</v>
      </c>
      <c r="EA44" s="136">
        <v>215.20599999999999</v>
      </c>
      <c r="EB44" s="136">
        <v>166.61779999999999</v>
      </c>
      <c r="EC44" s="136">
        <v>161.25110000000001</v>
      </c>
      <c r="ED44" s="136">
        <v>162.41640000000001</v>
      </c>
      <c r="EE44" s="136">
        <v>86.714500000000001</v>
      </c>
      <c r="EF44" s="136">
        <v>62.334800000000001</v>
      </c>
      <c r="EG44" s="136">
        <v>-32.130000000000003</v>
      </c>
      <c r="EH44" s="136">
        <v>397.48820000000001</v>
      </c>
      <c r="EI44" s="136">
        <v>318.38470000000001</v>
      </c>
      <c r="EJ44" s="135"/>
      <c r="EK44" s="136">
        <v>-19.7273</v>
      </c>
      <c r="EL44" s="136">
        <v>-17.308599999999998</v>
      </c>
      <c r="EM44" s="136">
        <v>0</v>
      </c>
      <c r="EN44" s="136">
        <v>55.554200000000002</v>
      </c>
      <c r="EO44" s="136">
        <v>51.9726</v>
      </c>
      <c r="EP44" s="136">
        <v>53.808</v>
      </c>
      <c r="EQ44" s="136">
        <v>-69.133200000000002</v>
      </c>
      <c r="ER44" s="136">
        <v>-69.982399999999998</v>
      </c>
      <c r="ES44" s="136">
        <v>-22.980499999999999</v>
      </c>
      <c r="ET44" s="136">
        <v>0</v>
      </c>
      <c r="EU44" s="136">
        <v>-27.75</v>
      </c>
      <c r="EV44" s="135"/>
      <c r="EW44" s="136">
        <v>15.900700000000001</v>
      </c>
      <c r="EX44" s="136">
        <v>41.445799999999998</v>
      </c>
      <c r="EY44" s="136">
        <v>-40.629199999999997</v>
      </c>
      <c r="EZ44" s="136">
        <v>-39.377499999999998</v>
      </c>
      <c r="FA44" s="136">
        <v>11.6585</v>
      </c>
      <c r="FB44" s="136">
        <v>-60.852600000000002</v>
      </c>
      <c r="FC44" s="136">
        <v>27.351600000000001</v>
      </c>
      <c r="FD44" s="136">
        <v>24.501999999999999</v>
      </c>
      <c r="FE44" s="136">
        <v>0</v>
      </c>
      <c r="FF44" s="136">
        <v>23.5824</v>
      </c>
      <c r="FG44" s="136">
        <v>40.002499999999998</v>
      </c>
      <c r="FH44" s="136">
        <v>40.652200000000001</v>
      </c>
      <c r="FI44" s="136">
        <v>38.996699999999997</v>
      </c>
      <c r="FJ44" s="136">
        <v>84.230500000000006</v>
      </c>
      <c r="FK44" s="136">
        <v>84.397999999999996</v>
      </c>
      <c r="FL44" s="136">
        <v>-194.08189999999999</v>
      </c>
      <c r="FM44" s="136">
        <v>64.3399</v>
      </c>
      <c r="FN44" s="136">
        <v>63.791600000000003</v>
      </c>
      <c r="FO44" s="136">
        <v>-140.70590000000001</v>
      </c>
      <c r="FP44" s="136">
        <v>-134.1242</v>
      </c>
      <c r="FQ44" s="136">
        <v>-54.242199999999997</v>
      </c>
      <c r="FR44" s="136">
        <v>-42.97</v>
      </c>
      <c r="FS44" s="136">
        <v>16.675699999999999</v>
      </c>
      <c r="FT44" s="136">
        <v>1.127</v>
      </c>
      <c r="FU44" s="136">
        <v>-10.69</v>
      </c>
      <c r="FV44" s="136">
        <v>12.83</v>
      </c>
      <c r="FW44" s="136">
        <v>-55.055300000000003</v>
      </c>
      <c r="FX44" s="135"/>
      <c r="FY44" s="135"/>
      <c r="FZ44" s="136">
        <v>0.61799999999999999</v>
      </c>
      <c r="GA44" s="135"/>
      <c r="GB44" s="136">
        <v>23.87</v>
      </c>
      <c r="GC44" s="136">
        <v>137.04249999999999</v>
      </c>
      <c r="GD44" s="136">
        <v>146.40950000000001</v>
      </c>
      <c r="GE44" s="136">
        <v>13.11</v>
      </c>
      <c r="GF44" s="136">
        <v>76.866</v>
      </c>
      <c r="GG44" s="136">
        <v>21.2</v>
      </c>
      <c r="GH44" s="136">
        <v>-5.0095999999999998</v>
      </c>
      <c r="GI44" s="136">
        <v>0.90580000000000005</v>
      </c>
      <c r="GJ44" s="136">
        <v>0</v>
      </c>
      <c r="GK44" s="136">
        <v>2.0815000000000001</v>
      </c>
      <c r="GL44" s="135"/>
      <c r="GM44" s="135"/>
      <c r="GN44" s="136">
        <v>-16.939800000000002</v>
      </c>
      <c r="GO44" s="136">
        <v>-23.3599</v>
      </c>
      <c r="GP44" s="136">
        <v>19.7254</v>
      </c>
      <c r="GQ44" s="136">
        <v>24.3309</v>
      </c>
      <c r="GR44" s="135"/>
      <c r="GS44" s="135"/>
      <c r="GT44" s="136">
        <v>-119.3152</v>
      </c>
      <c r="GU44" s="136">
        <v>-27.342600000000001</v>
      </c>
      <c r="GV44" s="136">
        <v>23.646999999999998</v>
      </c>
      <c r="GW44" s="136">
        <v>-31.076699999999999</v>
      </c>
      <c r="GX44" s="136">
        <v>11.286099999999999</v>
      </c>
      <c r="GY44" s="136">
        <v>12.62</v>
      </c>
      <c r="GZ44" s="136">
        <v>12.2585</v>
      </c>
      <c r="HA44" s="137">
        <v>12.164199999999999</v>
      </c>
      <c r="HB44" s="136">
        <v>159.42400000000001</v>
      </c>
      <c r="HC44" s="136">
        <v>160.24780000000001</v>
      </c>
      <c r="HD44" s="136">
        <v>285.39999999999998</v>
      </c>
      <c r="HE44" s="137">
        <v>-277.89019999999999</v>
      </c>
      <c r="HF44" s="136">
        <v>-601.84090000000003</v>
      </c>
      <c r="HG44" s="136">
        <v>603.40350000000001</v>
      </c>
      <c r="HH44" s="136">
        <v>562.87599999999998</v>
      </c>
      <c r="HI44" s="136">
        <v>-153.38980000000001</v>
      </c>
      <c r="HJ44" s="136">
        <v>-150.904</v>
      </c>
      <c r="HK44" s="136">
        <v>-51.305799999999998</v>
      </c>
      <c r="HL44" s="136">
        <v>-42.083100000000002</v>
      </c>
      <c r="HM44" s="136">
        <v>72.132499999999993</v>
      </c>
      <c r="HN44" s="136">
        <v>72.013400000000004</v>
      </c>
      <c r="HO44" s="136">
        <v>-111.9568</v>
      </c>
      <c r="HP44" s="135"/>
      <c r="HQ44" s="136">
        <v>32.764499999999998</v>
      </c>
      <c r="HR44" s="136">
        <v>32.006399999999999</v>
      </c>
      <c r="HS44" s="136">
        <v>-76.724100000000007</v>
      </c>
      <c r="HT44" s="136">
        <v>-77.361099999999993</v>
      </c>
      <c r="HU44" s="136">
        <v>98.85</v>
      </c>
      <c r="HV44" s="136">
        <v>97.77</v>
      </c>
      <c r="HW44" s="136">
        <v>22.7</v>
      </c>
      <c r="HX44" s="136">
        <v>22.4</v>
      </c>
      <c r="HY44" s="136">
        <v>21.823</v>
      </c>
      <c r="HZ44" s="136">
        <v>41.36</v>
      </c>
      <c r="IA44" s="136">
        <v>-370.78269999999998</v>
      </c>
      <c r="IB44" s="136">
        <v>108.7414</v>
      </c>
      <c r="IC44" s="136">
        <v>108.5064</v>
      </c>
      <c r="ID44" s="136">
        <v>16.2</v>
      </c>
      <c r="IE44" s="136">
        <v>-33.299999999999997</v>
      </c>
      <c r="IF44" s="136">
        <v>-31</v>
      </c>
      <c r="IG44" s="136">
        <v>-38.700000000000003</v>
      </c>
      <c r="IH44" s="135"/>
      <c r="II44" s="135"/>
      <c r="IJ44" s="136">
        <v>-546.58249999999998</v>
      </c>
      <c r="IK44" s="136">
        <v>-294.06220000000002</v>
      </c>
      <c r="IL44" s="136">
        <v>484.71179999999998</v>
      </c>
      <c r="IM44" s="136">
        <v>388.1388</v>
      </c>
      <c r="IN44" s="136">
        <v>12.5326</v>
      </c>
      <c r="IO44" s="136">
        <v>-385.0958</v>
      </c>
      <c r="IP44" s="136">
        <v>381.78089999999997</v>
      </c>
      <c r="IQ44" s="136">
        <v>-160.1979</v>
      </c>
      <c r="IR44" s="136">
        <v>-229.0849</v>
      </c>
      <c r="IS44" s="136">
        <v>-379.55779999999999</v>
      </c>
      <c r="IT44" s="136">
        <v>106.2765</v>
      </c>
      <c r="IU44" s="136">
        <v>102.9563</v>
      </c>
      <c r="IV44" s="136">
        <v>163.73400000000001</v>
      </c>
      <c r="IW44" s="136">
        <v>-464.99369999999999</v>
      </c>
      <c r="IX44" s="136">
        <v>235.0078</v>
      </c>
      <c r="IY44" s="136">
        <v>-233.75899999999999</v>
      </c>
      <c r="IZ44" s="136">
        <v>235.27279999999999</v>
      </c>
      <c r="JA44" s="136">
        <v>-11.7844</v>
      </c>
      <c r="JB44" s="135"/>
      <c r="JC44" s="136">
        <v>8.08</v>
      </c>
      <c r="JD44" s="136">
        <v>1.93</v>
      </c>
      <c r="JE44" s="136">
        <v>1.921</v>
      </c>
      <c r="JF44" s="136">
        <v>-8.08</v>
      </c>
      <c r="JG44" s="136">
        <v>-12</v>
      </c>
      <c r="JH44" s="135"/>
      <c r="JI44" s="136">
        <v>12.745900000000001</v>
      </c>
      <c r="JJ44" s="136">
        <v>-24.873699999999999</v>
      </c>
      <c r="JK44" s="136">
        <v>-35.887700000000002</v>
      </c>
      <c r="JL44" s="136">
        <v>20.3</v>
      </c>
      <c r="JM44" s="136">
        <v>55.152000000000001</v>
      </c>
      <c r="JN44" s="136">
        <v>54.686</v>
      </c>
      <c r="JO44" s="136">
        <v>11.2768</v>
      </c>
      <c r="JP44" s="136">
        <v>13.52</v>
      </c>
      <c r="JQ44" s="136">
        <v>47.101799999999997</v>
      </c>
      <c r="JR44" s="136">
        <v>47.356200000000001</v>
      </c>
      <c r="JS44" s="136">
        <v>46.284199999999998</v>
      </c>
      <c r="JT44" s="135"/>
      <c r="JU44" s="136">
        <v>34.1</v>
      </c>
      <c r="JV44" s="136">
        <v>15.133699999999999</v>
      </c>
      <c r="JW44" s="136">
        <v>8.56</v>
      </c>
      <c r="JX44" s="135"/>
      <c r="JY44" s="136">
        <v>-40.549300000000002</v>
      </c>
      <c r="JZ44" s="136">
        <v>76.919200000000004</v>
      </c>
      <c r="KA44" s="136">
        <v>52.224299999999999</v>
      </c>
      <c r="KB44" s="136">
        <v>-40.4084</v>
      </c>
      <c r="KC44" s="136">
        <v>-75.509200000000007</v>
      </c>
      <c r="KD44" s="136">
        <v>41.012599999999999</v>
      </c>
      <c r="KE44" s="136">
        <v>34.601900000000001</v>
      </c>
      <c r="KF44" s="136">
        <v>-43.5</v>
      </c>
      <c r="KG44" s="136">
        <v>43.3</v>
      </c>
      <c r="KH44" s="136">
        <v>-39.878399999999999</v>
      </c>
      <c r="KI44" s="136">
        <v>156.51339999999999</v>
      </c>
    </row>
    <row r="45" spans="1:295" ht="18" customHeight="1" x14ac:dyDescent="0.3">
      <c r="A45" s="131" t="s">
        <v>58</v>
      </c>
      <c r="B45" s="131" t="s">
        <v>809</v>
      </c>
      <c r="C45" s="135"/>
      <c r="D45" s="136">
        <v>20.253499999999999</v>
      </c>
      <c r="E45" s="136">
        <v>-29.163</v>
      </c>
      <c r="F45" s="136">
        <v>-33.288499999999999</v>
      </c>
      <c r="G45" s="136">
        <v>22.7636</v>
      </c>
      <c r="H45" s="136">
        <v>0</v>
      </c>
      <c r="I45" s="136">
        <v>54.688800000000001</v>
      </c>
      <c r="J45" s="136">
        <v>-91.242500000000007</v>
      </c>
      <c r="K45" s="136">
        <v>64.7346</v>
      </c>
      <c r="L45" s="136">
        <v>32.780999999999999</v>
      </c>
      <c r="M45" s="136">
        <v>31.8719</v>
      </c>
      <c r="N45" s="136">
        <v>-6.66</v>
      </c>
      <c r="O45" s="136">
        <v>-63.758000000000003</v>
      </c>
      <c r="P45" s="136">
        <v>57.2</v>
      </c>
      <c r="Q45" s="136">
        <v>16.559999999999999</v>
      </c>
      <c r="R45" s="136">
        <v>-57.2</v>
      </c>
      <c r="S45" s="136">
        <v>13.6807</v>
      </c>
      <c r="T45" s="136">
        <v>58.296399999999998</v>
      </c>
      <c r="U45" s="136">
        <v>10.357799999999999</v>
      </c>
      <c r="V45" s="136">
        <v>10.3508</v>
      </c>
      <c r="W45" s="136">
        <v>16.839700000000001</v>
      </c>
      <c r="X45" s="136">
        <v>12.450699999999999</v>
      </c>
      <c r="Y45" s="136">
        <v>0.28939999999999999</v>
      </c>
      <c r="Z45" s="136">
        <v>2.5478000000000001</v>
      </c>
      <c r="AA45" s="135"/>
      <c r="AB45" s="135"/>
      <c r="AC45" s="136">
        <v>-84.15</v>
      </c>
      <c r="AD45" s="136">
        <v>-84.23</v>
      </c>
      <c r="AE45" s="135"/>
      <c r="AF45" s="136">
        <v>6.66</v>
      </c>
      <c r="AG45" s="136">
        <v>61.6</v>
      </c>
      <c r="AH45" s="136">
        <v>10.167999999999999</v>
      </c>
      <c r="AI45" s="136">
        <v>0.19600000000000001</v>
      </c>
      <c r="AJ45" s="137">
        <v>-75.430000000000007</v>
      </c>
      <c r="AK45" s="136">
        <v>-74.42</v>
      </c>
      <c r="AL45" s="136">
        <v>-67.62</v>
      </c>
      <c r="AM45" s="136">
        <v>75.63</v>
      </c>
      <c r="AN45" s="136">
        <v>75.739999999999995</v>
      </c>
      <c r="AO45" s="136">
        <v>16.008700000000001</v>
      </c>
      <c r="AP45" s="136">
        <v>10.0345</v>
      </c>
      <c r="AQ45" s="136">
        <v>74.016199999999998</v>
      </c>
      <c r="AR45" s="136">
        <v>77.198800000000006</v>
      </c>
      <c r="AS45" s="136">
        <v>30.6098</v>
      </c>
      <c r="AT45" s="136">
        <v>-79.968900000000005</v>
      </c>
      <c r="AU45" s="136">
        <v>0</v>
      </c>
      <c r="AV45" s="136">
        <v>5.8479000000000001</v>
      </c>
      <c r="AW45" s="136">
        <v>5.4221000000000004</v>
      </c>
      <c r="AX45" s="136">
        <v>72.411500000000004</v>
      </c>
      <c r="AY45" s="136">
        <v>74.429599999999994</v>
      </c>
      <c r="AZ45" s="136">
        <v>-36.115499999999997</v>
      </c>
      <c r="BA45" s="136">
        <v>-38.8504</v>
      </c>
      <c r="BB45" s="136">
        <v>-331.20670000000001</v>
      </c>
      <c r="BC45" s="136">
        <v>-27.208300000000001</v>
      </c>
      <c r="BD45" s="136">
        <v>-8.5</v>
      </c>
      <c r="BE45" s="136">
        <v>-8.5</v>
      </c>
      <c r="BF45" s="136">
        <v>85.9084</v>
      </c>
      <c r="BG45" s="137">
        <v>0</v>
      </c>
      <c r="BH45" s="136">
        <v>-6.3581000000000003</v>
      </c>
      <c r="BI45" s="135"/>
      <c r="BJ45" s="136">
        <v>-10.231</v>
      </c>
      <c r="BK45" s="136">
        <v>10.3284</v>
      </c>
      <c r="BL45" s="136">
        <v>5.8962000000000003</v>
      </c>
      <c r="BM45" s="136">
        <v>4.0079000000000002</v>
      </c>
      <c r="BN45" s="136">
        <v>358.13459999999998</v>
      </c>
      <c r="BO45" s="136">
        <v>103.2136</v>
      </c>
      <c r="BP45" s="136">
        <v>102.9999</v>
      </c>
      <c r="BQ45" s="136">
        <v>-388.8546</v>
      </c>
      <c r="BR45" s="136">
        <v>439.20819999999998</v>
      </c>
      <c r="BS45" s="135"/>
      <c r="BT45" s="136">
        <v>-54.639000000000003</v>
      </c>
      <c r="BU45" s="136">
        <v>56.292400000000001</v>
      </c>
      <c r="BV45" s="136">
        <v>100.11490000000001</v>
      </c>
      <c r="BW45" s="136">
        <v>25.47</v>
      </c>
      <c r="BX45" s="136">
        <v>29.83</v>
      </c>
      <c r="BY45" s="136">
        <v>72.08</v>
      </c>
      <c r="BZ45" s="136">
        <v>77.31</v>
      </c>
      <c r="CA45" s="136">
        <v>-82.915300000000002</v>
      </c>
      <c r="CB45" s="136">
        <v>-82.513400000000004</v>
      </c>
      <c r="CC45" s="136">
        <v>148.44839999999999</v>
      </c>
      <c r="CD45" s="136">
        <v>149.0573</v>
      </c>
      <c r="CE45" s="136">
        <v>-0.40639999999999998</v>
      </c>
      <c r="CF45" s="136">
        <v>-121.6541</v>
      </c>
      <c r="CG45" s="136">
        <v>-121.6032</v>
      </c>
      <c r="CH45" s="136">
        <v>-4.9981</v>
      </c>
      <c r="CI45" s="136">
        <v>0</v>
      </c>
      <c r="CJ45" s="135"/>
      <c r="CK45" s="135"/>
      <c r="CL45" s="136">
        <v>145.4</v>
      </c>
      <c r="CM45" s="136">
        <v>131.6</v>
      </c>
      <c r="CN45" s="136">
        <v>-17.309999999999999</v>
      </c>
      <c r="CO45" s="136">
        <v>84.913899999999998</v>
      </c>
      <c r="CP45" s="136">
        <v>83.169700000000006</v>
      </c>
      <c r="CQ45" s="136">
        <v>80.325800000000001</v>
      </c>
      <c r="CR45" s="136">
        <v>21.461300000000001</v>
      </c>
      <c r="CS45" s="136">
        <v>21.9192</v>
      </c>
      <c r="CT45" s="136">
        <v>-40.980699999999999</v>
      </c>
      <c r="CU45" s="136">
        <v>-31.235499999999998</v>
      </c>
      <c r="CV45" s="136">
        <v>-40.9285</v>
      </c>
      <c r="CW45" s="136">
        <v>15.9353</v>
      </c>
      <c r="CX45" s="136">
        <v>76.86</v>
      </c>
      <c r="CY45" s="136">
        <v>41.99</v>
      </c>
      <c r="CZ45" s="137">
        <v>61.413550000000001</v>
      </c>
      <c r="DA45" s="136">
        <v>56.987000000000002</v>
      </c>
      <c r="DB45" s="136">
        <v>-29.36</v>
      </c>
      <c r="DC45" s="136">
        <v>-2.7648000000000001</v>
      </c>
      <c r="DD45" s="135"/>
      <c r="DE45" s="135"/>
      <c r="DF45" s="136">
        <v>-108.0562</v>
      </c>
      <c r="DG45" s="135"/>
      <c r="DH45" s="136">
        <v>-30.340399999999999</v>
      </c>
      <c r="DI45" s="136">
        <v>-115.9</v>
      </c>
      <c r="DJ45" s="136">
        <v>-115.3</v>
      </c>
      <c r="DK45" s="136">
        <v>27.644300000000001</v>
      </c>
      <c r="DL45" s="136">
        <v>75.595100000000002</v>
      </c>
      <c r="DM45" s="136">
        <v>74.218800000000002</v>
      </c>
      <c r="DN45" s="136">
        <v>106.6589</v>
      </c>
      <c r="DO45" s="136">
        <v>75.72</v>
      </c>
      <c r="DP45" s="136">
        <v>-9.65</v>
      </c>
      <c r="DQ45" s="136">
        <v>66.463999999999999</v>
      </c>
      <c r="DR45" s="136">
        <v>105.976</v>
      </c>
      <c r="DS45" s="136">
        <v>-3.01</v>
      </c>
      <c r="DT45" s="136">
        <v>-3.05</v>
      </c>
      <c r="DU45" s="136">
        <v>80.17</v>
      </c>
      <c r="DV45" s="136">
        <v>77.010000000000005</v>
      </c>
      <c r="DW45" s="136">
        <v>106.8</v>
      </c>
      <c r="DX45" s="136">
        <v>106.43640000000001</v>
      </c>
      <c r="DY45" s="136">
        <v>-57.289299999999997</v>
      </c>
      <c r="DZ45" s="136">
        <v>-56.281799999999997</v>
      </c>
      <c r="EA45" s="136">
        <v>215.50569999999999</v>
      </c>
      <c r="EB45" s="136">
        <v>166.5042</v>
      </c>
      <c r="EC45" s="136">
        <v>163.1046</v>
      </c>
      <c r="ED45" s="136">
        <v>164.471</v>
      </c>
      <c r="EE45" s="136">
        <v>87.783900000000003</v>
      </c>
      <c r="EF45" s="136">
        <v>62.244199999999999</v>
      </c>
      <c r="EG45" s="136">
        <v>-32.777000000000001</v>
      </c>
      <c r="EH45" s="136">
        <v>401.19740000000002</v>
      </c>
      <c r="EI45" s="136">
        <v>328.74810000000002</v>
      </c>
      <c r="EJ45" s="135"/>
      <c r="EK45" s="136">
        <v>-19.730899999999998</v>
      </c>
      <c r="EL45" s="136">
        <v>-16.833100000000002</v>
      </c>
      <c r="EM45" s="136">
        <v>0</v>
      </c>
      <c r="EN45" s="136">
        <v>59.707700000000003</v>
      </c>
      <c r="EO45" s="136">
        <v>55.393599999999999</v>
      </c>
      <c r="EP45" s="136">
        <v>41.52</v>
      </c>
      <c r="EQ45" s="136">
        <v>-65.311599999999999</v>
      </c>
      <c r="ER45" s="136">
        <v>-66.652199999999993</v>
      </c>
      <c r="ES45" s="136">
        <v>-22.023</v>
      </c>
      <c r="ET45" s="136">
        <v>0</v>
      </c>
      <c r="EU45" s="136">
        <v>-12.74</v>
      </c>
      <c r="EV45" s="135"/>
      <c r="EW45" s="136">
        <v>15.9922</v>
      </c>
      <c r="EX45" s="136">
        <v>49.693199999999997</v>
      </c>
      <c r="EY45" s="136">
        <v>-41.464300000000001</v>
      </c>
      <c r="EZ45" s="136">
        <v>-40.223700000000001</v>
      </c>
      <c r="FA45" s="136">
        <v>12.071999999999999</v>
      </c>
      <c r="FB45" s="136">
        <v>-60.077500000000001</v>
      </c>
      <c r="FC45" s="136">
        <v>27.498200000000001</v>
      </c>
      <c r="FD45" s="136">
        <v>25.238299999999999</v>
      </c>
      <c r="FE45" s="136">
        <v>0</v>
      </c>
      <c r="FF45" s="136">
        <v>24.988099999999999</v>
      </c>
      <c r="FG45" s="136">
        <v>40.292299999999997</v>
      </c>
      <c r="FH45" s="136">
        <v>39.553600000000003</v>
      </c>
      <c r="FI45" s="136">
        <v>38.561199999999999</v>
      </c>
      <c r="FJ45" s="136">
        <v>83.058300000000003</v>
      </c>
      <c r="FK45" s="136">
        <v>82.555999999999997</v>
      </c>
      <c r="FL45" s="136">
        <v>-187.0487</v>
      </c>
      <c r="FM45" s="136">
        <v>58.858699999999999</v>
      </c>
      <c r="FN45" s="136">
        <v>59.276000000000003</v>
      </c>
      <c r="FO45" s="136">
        <v>-139.30260000000001</v>
      </c>
      <c r="FP45" s="136">
        <v>-133.3272</v>
      </c>
      <c r="FQ45" s="136">
        <v>-50.829000000000001</v>
      </c>
      <c r="FR45" s="136">
        <v>-43.5</v>
      </c>
      <c r="FS45" s="136">
        <v>15.2645</v>
      </c>
      <c r="FT45" s="136">
        <v>1.1746000000000001</v>
      </c>
      <c r="FU45" s="136">
        <v>-9.9</v>
      </c>
      <c r="FV45" s="136">
        <v>13</v>
      </c>
      <c r="FW45" s="136">
        <v>-49.184600000000003</v>
      </c>
      <c r="FX45" s="135"/>
      <c r="FY45" s="136">
        <v>-13.558</v>
      </c>
      <c r="FZ45" s="136">
        <v>0.628</v>
      </c>
      <c r="GA45" s="135"/>
      <c r="GB45" s="136">
        <v>23.51</v>
      </c>
      <c r="GC45" s="136">
        <v>134.4288</v>
      </c>
      <c r="GD45" s="136">
        <v>141.78360000000001</v>
      </c>
      <c r="GE45" s="136">
        <v>13.46</v>
      </c>
      <c r="GF45" s="136">
        <v>77.596299999999999</v>
      </c>
      <c r="GG45" s="136">
        <v>18.2</v>
      </c>
      <c r="GH45" s="136">
        <v>-7.5166000000000004</v>
      </c>
      <c r="GI45" s="136">
        <v>0.1183</v>
      </c>
      <c r="GJ45" s="136">
        <v>0</v>
      </c>
      <c r="GK45" s="136">
        <v>2.4102999999999999</v>
      </c>
      <c r="GL45" s="135"/>
      <c r="GM45" s="135"/>
      <c r="GN45" s="136">
        <v>-17.472999999999999</v>
      </c>
      <c r="GO45" s="136">
        <v>-27.446300000000001</v>
      </c>
      <c r="GP45" s="136">
        <v>19.2119</v>
      </c>
      <c r="GQ45" s="136">
        <v>28.412500000000001</v>
      </c>
      <c r="GR45" s="135"/>
      <c r="GS45" s="135"/>
      <c r="GT45" s="136">
        <v>-121.1144</v>
      </c>
      <c r="GU45" s="136">
        <v>-29.6541</v>
      </c>
      <c r="GV45" s="136">
        <v>25.610299999999999</v>
      </c>
      <c r="GW45" s="136">
        <v>-36.8247</v>
      </c>
      <c r="GX45" s="136">
        <v>10.6434</v>
      </c>
      <c r="GY45" s="136">
        <v>13.8993</v>
      </c>
      <c r="GZ45" s="136">
        <v>13.397600000000001</v>
      </c>
      <c r="HA45" s="136">
        <v>12.5572</v>
      </c>
      <c r="HB45" s="136">
        <v>157.6901</v>
      </c>
      <c r="HC45" s="136">
        <v>157.85980000000001</v>
      </c>
      <c r="HD45" s="136">
        <v>277</v>
      </c>
      <c r="HE45" s="136">
        <v>-277.89019999999999</v>
      </c>
      <c r="HF45" s="136">
        <v>-594.73</v>
      </c>
      <c r="HG45" s="136">
        <v>599.86659999999995</v>
      </c>
      <c r="HH45" s="136">
        <v>568.45169999999996</v>
      </c>
      <c r="HI45" s="136">
        <v>-151.33629999999999</v>
      </c>
      <c r="HJ45" s="136">
        <v>-148.75659999999999</v>
      </c>
      <c r="HK45" s="136">
        <v>-53.448599999999999</v>
      </c>
      <c r="HL45" s="136">
        <v>-43.878399999999999</v>
      </c>
      <c r="HM45" s="136">
        <v>62.9191</v>
      </c>
      <c r="HN45" s="136">
        <v>61.798400000000001</v>
      </c>
      <c r="HO45" s="135"/>
      <c r="HP45" s="136">
        <v>-118.26949999999999</v>
      </c>
      <c r="HQ45" s="136">
        <v>35.346299999999999</v>
      </c>
      <c r="HR45" s="136">
        <v>34.456400000000002</v>
      </c>
      <c r="HS45" s="136">
        <v>-81.125399999999999</v>
      </c>
      <c r="HT45" s="136">
        <v>-80.062200000000004</v>
      </c>
      <c r="HU45" s="136">
        <v>100.06</v>
      </c>
      <c r="HV45" s="136">
        <v>99.24</v>
      </c>
      <c r="HW45" s="136">
        <v>22.8</v>
      </c>
      <c r="HX45" s="136">
        <v>22.7</v>
      </c>
      <c r="HY45" s="136">
        <v>21.699100000000001</v>
      </c>
      <c r="HZ45" s="136">
        <v>45.04</v>
      </c>
      <c r="IA45" s="136">
        <v>-370.48570000000001</v>
      </c>
      <c r="IB45" s="136">
        <v>110.6095</v>
      </c>
      <c r="IC45" s="136">
        <v>111.03579999999999</v>
      </c>
      <c r="ID45" s="136">
        <v>18.5</v>
      </c>
      <c r="IE45" s="136">
        <v>-30.1</v>
      </c>
      <c r="IF45" s="136">
        <v>-33.6</v>
      </c>
      <c r="IG45" s="136">
        <v>-41.6</v>
      </c>
      <c r="IH45" s="136">
        <v>1.4117</v>
      </c>
      <c r="II45" s="136">
        <v>1.2851999999999999</v>
      </c>
      <c r="IJ45" s="136">
        <v>-555.17819999999995</v>
      </c>
      <c r="IK45" s="136">
        <v>-307.74059999999997</v>
      </c>
      <c r="IL45" s="136">
        <v>489.4418</v>
      </c>
      <c r="IM45" s="136">
        <v>398.17759999999998</v>
      </c>
      <c r="IN45" s="136">
        <v>12.849500000000001</v>
      </c>
      <c r="IO45" s="136">
        <v>-386.60640000000001</v>
      </c>
      <c r="IP45" s="136">
        <v>386.0419</v>
      </c>
      <c r="IQ45" s="136">
        <v>-165.04859999999999</v>
      </c>
      <c r="IR45" s="136">
        <v>-234.6842</v>
      </c>
      <c r="IS45" s="136">
        <v>-382.16469999999998</v>
      </c>
      <c r="IT45" s="136">
        <v>101.2938</v>
      </c>
      <c r="IU45" s="136">
        <v>101.59520000000001</v>
      </c>
      <c r="IV45" s="136">
        <v>174.04179999999999</v>
      </c>
      <c r="IW45" s="136">
        <v>-467.02050000000003</v>
      </c>
      <c r="IX45" s="136">
        <v>242.38849999999999</v>
      </c>
      <c r="IY45" s="136">
        <v>-234.1541</v>
      </c>
      <c r="IZ45" s="136">
        <v>233.66229999999999</v>
      </c>
      <c r="JA45" s="136">
        <v>-11.1252</v>
      </c>
      <c r="JB45" s="135"/>
      <c r="JC45" s="136">
        <v>8.8000000000000007</v>
      </c>
      <c r="JD45" s="136">
        <v>0.83299999999999996</v>
      </c>
      <c r="JE45" s="136">
        <v>0.80100000000000005</v>
      </c>
      <c r="JF45" s="136">
        <v>-9.1199999999999992</v>
      </c>
      <c r="JG45" s="136">
        <v>-11.76</v>
      </c>
      <c r="JH45" s="135"/>
      <c r="JI45" s="136">
        <v>13.3043</v>
      </c>
      <c r="JJ45" s="136">
        <v>-27.599</v>
      </c>
      <c r="JK45" s="136">
        <v>-33.339399999999998</v>
      </c>
      <c r="JL45" s="136">
        <v>19.8</v>
      </c>
      <c r="JM45" s="136">
        <v>51.506999999999998</v>
      </c>
      <c r="JN45" s="136">
        <v>52.301000000000002</v>
      </c>
      <c r="JO45" s="136">
        <v>0</v>
      </c>
      <c r="JP45" s="136">
        <v>0</v>
      </c>
      <c r="JQ45" s="136">
        <v>39.671900000000001</v>
      </c>
      <c r="JR45" s="136">
        <v>39.137</v>
      </c>
      <c r="JS45" s="136">
        <v>40.369900000000001</v>
      </c>
      <c r="JT45" s="135"/>
      <c r="JU45" s="136">
        <v>31.1</v>
      </c>
      <c r="JV45" s="136">
        <v>13.4582</v>
      </c>
      <c r="JW45" s="136">
        <v>9.59</v>
      </c>
      <c r="JX45" s="135"/>
      <c r="JY45" s="136">
        <v>-42.799399999999999</v>
      </c>
      <c r="JZ45" s="136">
        <v>79.807400000000001</v>
      </c>
      <c r="KA45" s="136">
        <v>55.1325</v>
      </c>
      <c r="KB45" s="136">
        <v>-42.696100000000001</v>
      </c>
      <c r="KC45" s="136">
        <v>-78.147800000000004</v>
      </c>
      <c r="KD45" s="136">
        <v>42.861600000000003</v>
      </c>
      <c r="KE45" s="136">
        <v>35.057499999999997</v>
      </c>
      <c r="KF45" s="136">
        <v>-40.6</v>
      </c>
      <c r="KG45" s="136">
        <v>40.5</v>
      </c>
      <c r="KH45" s="136">
        <v>-26.8262</v>
      </c>
      <c r="KI45" s="136">
        <v>144.5393</v>
      </c>
    </row>
    <row r="46" spans="1:295" ht="18" customHeight="1" x14ac:dyDescent="0.3">
      <c r="A46" s="131" t="s">
        <v>58</v>
      </c>
      <c r="B46" s="131" t="s">
        <v>810</v>
      </c>
      <c r="C46" s="135"/>
      <c r="D46" s="136">
        <v>21.2178</v>
      </c>
      <c r="E46" s="136">
        <v>-31.007200000000001</v>
      </c>
      <c r="F46" s="136">
        <v>-32.188499999999998</v>
      </c>
      <c r="G46" s="136">
        <v>24.0868</v>
      </c>
      <c r="H46" s="136">
        <v>0</v>
      </c>
      <c r="I46" s="136">
        <v>58.793900000000001</v>
      </c>
      <c r="J46" s="136">
        <v>-102.23439999999999</v>
      </c>
      <c r="K46" s="136">
        <v>71.010199999999998</v>
      </c>
      <c r="L46" s="136">
        <v>35.948900000000002</v>
      </c>
      <c r="M46" s="136">
        <v>35.204000000000001</v>
      </c>
      <c r="N46" s="136">
        <v>-19.98</v>
      </c>
      <c r="O46" s="136">
        <v>-74.561999999999998</v>
      </c>
      <c r="P46" s="136">
        <v>66</v>
      </c>
      <c r="Q46" s="136">
        <v>18.216000000000001</v>
      </c>
      <c r="R46" s="136">
        <v>-66</v>
      </c>
      <c r="S46" s="136">
        <v>13.575100000000001</v>
      </c>
      <c r="T46" s="136">
        <v>63.974200000000003</v>
      </c>
      <c r="U46" s="136">
        <v>11.841900000000001</v>
      </c>
      <c r="V46" s="136">
        <v>11.9377</v>
      </c>
      <c r="W46" s="136">
        <v>19.917000000000002</v>
      </c>
      <c r="X46" s="136">
        <v>12.794</v>
      </c>
      <c r="Y46" s="136">
        <v>0.374</v>
      </c>
      <c r="Z46" s="136">
        <v>2.4746000000000001</v>
      </c>
      <c r="AA46" s="135"/>
      <c r="AB46" s="135"/>
      <c r="AC46" s="136">
        <v>-95.3</v>
      </c>
      <c r="AD46" s="136">
        <v>-95.86</v>
      </c>
      <c r="AE46" s="135"/>
      <c r="AF46" s="136">
        <v>19.98</v>
      </c>
      <c r="AG46" s="136">
        <v>72.599999999999994</v>
      </c>
      <c r="AH46" s="136">
        <v>13.068</v>
      </c>
      <c r="AI46" s="136">
        <v>0.21299999999999999</v>
      </c>
      <c r="AJ46" s="137">
        <v>-89.08</v>
      </c>
      <c r="AK46" s="136">
        <v>-88.08</v>
      </c>
      <c r="AL46" s="136">
        <v>-61.72</v>
      </c>
      <c r="AM46" s="136">
        <v>89.28</v>
      </c>
      <c r="AN46" s="136">
        <v>89.94</v>
      </c>
      <c r="AO46" s="136">
        <v>18.154499999999999</v>
      </c>
      <c r="AP46" s="136">
        <v>8.1044</v>
      </c>
      <c r="AQ46" s="136">
        <v>79.259900000000002</v>
      </c>
      <c r="AR46" s="136">
        <v>82.302400000000006</v>
      </c>
      <c r="AS46" s="136">
        <v>40.620199999999997</v>
      </c>
      <c r="AT46" s="136">
        <v>-89.563599999999994</v>
      </c>
      <c r="AU46" s="136">
        <v>0</v>
      </c>
      <c r="AV46" s="136">
        <v>6.6124000000000001</v>
      </c>
      <c r="AW46" s="136">
        <v>7.9978999999999996</v>
      </c>
      <c r="AX46" s="136">
        <v>80.683199999999999</v>
      </c>
      <c r="AY46" s="136">
        <v>83.160499999999999</v>
      </c>
      <c r="AZ46" s="136">
        <v>-32.929499999999997</v>
      </c>
      <c r="BA46" s="136">
        <v>-35.247700000000002</v>
      </c>
      <c r="BB46" s="136">
        <v>-401.22030000000001</v>
      </c>
      <c r="BC46" s="136">
        <v>-22.017900000000001</v>
      </c>
      <c r="BD46" s="136">
        <v>-7.3</v>
      </c>
      <c r="BE46" s="136">
        <v>-7.3</v>
      </c>
      <c r="BF46" s="136">
        <v>96.171400000000006</v>
      </c>
      <c r="BG46" s="137">
        <v>0</v>
      </c>
      <c r="BH46" s="136">
        <v>-7.1665999999999999</v>
      </c>
      <c r="BI46" s="135"/>
      <c r="BJ46" s="136">
        <v>-14.831899999999999</v>
      </c>
      <c r="BK46" s="136">
        <v>10.453099999999999</v>
      </c>
      <c r="BL46" s="136">
        <v>7.1688999999999998</v>
      </c>
      <c r="BM46" s="136">
        <v>4.8780999999999999</v>
      </c>
      <c r="BN46" s="136">
        <v>429.09010000000001</v>
      </c>
      <c r="BO46" s="136">
        <v>96.896199999999993</v>
      </c>
      <c r="BP46" s="136">
        <v>96.713099999999997</v>
      </c>
      <c r="BQ46" s="136">
        <v>-379.28289999999998</v>
      </c>
      <c r="BR46" s="136">
        <v>490.29129999999998</v>
      </c>
      <c r="BS46" s="135"/>
      <c r="BT46" s="136">
        <v>-83.107399999999998</v>
      </c>
      <c r="BU46" s="136">
        <v>85.285399999999996</v>
      </c>
      <c r="BV46" s="136">
        <v>102.5898</v>
      </c>
      <c r="BW46" s="136">
        <v>26.11</v>
      </c>
      <c r="BX46" s="136">
        <v>34.32</v>
      </c>
      <c r="BY46" s="136">
        <v>76.66</v>
      </c>
      <c r="BZ46" s="136">
        <v>79.23</v>
      </c>
      <c r="CA46" s="136">
        <v>-78.360699999999994</v>
      </c>
      <c r="CB46" s="136">
        <v>-79.298400000000001</v>
      </c>
      <c r="CC46" s="136">
        <v>145.17679999999999</v>
      </c>
      <c r="CD46" s="136">
        <v>146.68270000000001</v>
      </c>
      <c r="CE46" s="136">
        <v>-5.1416000000000004</v>
      </c>
      <c r="CF46" s="136">
        <v>-155.0634</v>
      </c>
      <c r="CG46" s="136">
        <v>-154.51650000000001</v>
      </c>
      <c r="CH46" s="136">
        <v>-2.8157999999999999</v>
      </c>
      <c r="CI46" s="136">
        <v>0</v>
      </c>
      <c r="CJ46" s="135"/>
      <c r="CK46" s="135"/>
      <c r="CL46" s="136">
        <v>155.5</v>
      </c>
      <c r="CM46" s="136">
        <v>141.9</v>
      </c>
      <c r="CN46" s="136">
        <v>-17.62</v>
      </c>
      <c r="CO46" s="136">
        <v>75.320800000000006</v>
      </c>
      <c r="CP46" s="136">
        <v>73.717100000000002</v>
      </c>
      <c r="CQ46" s="136">
        <v>72.433599999999998</v>
      </c>
      <c r="CR46" s="136">
        <v>6.7679</v>
      </c>
      <c r="CS46" s="136">
        <v>7.2115</v>
      </c>
      <c r="CT46" s="136">
        <v>-33.0214</v>
      </c>
      <c r="CU46" s="136">
        <v>-28.295400000000001</v>
      </c>
      <c r="CV46" s="136">
        <v>-30.829699999999999</v>
      </c>
      <c r="CW46" s="136">
        <v>18.705100000000002</v>
      </c>
      <c r="CX46" s="136">
        <v>80.47</v>
      </c>
      <c r="CY46" s="136">
        <v>43.56</v>
      </c>
      <c r="CZ46" s="136">
        <v>62.819800000000001</v>
      </c>
      <c r="DA46" s="136">
        <v>59.623699999999999</v>
      </c>
      <c r="DB46" s="136">
        <v>-31.39</v>
      </c>
      <c r="DC46" s="135"/>
      <c r="DD46" s="135"/>
      <c r="DE46" s="135"/>
      <c r="DF46" s="136">
        <v>-88.945300000000003</v>
      </c>
      <c r="DG46" s="135"/>
      <c r="DH46" s="136">
        <v>-32.194000000000003</v>
      </c>
      <c r="DI46" s="136">
        <v>-112.5</v>
      </c>
      <c r="DJ46" s="136">
        <v>-112.5</v>
      </c>
      <c r="DK46" s="136">
        <v>27.649799999999999</v>
      </c>
      <c r="DL46" s="136">
        <v>76.474000000000004</v>
      </c>
      <c r="DM46" s="136">
        <v>78.915199999999999</v>
      </c>
      <c r="DN46" s="136">
        <v>107.8308</v>
      </c>
      <c r="DO46" s="137">
        <v>74.174999999999997</v>
      </c>
      <c r="DP46" s="136">
        <v>-10.039999999999999</v>
      </c>
      <c r="DQ46" s="136">
        <v>68.339500000000001</v>
      </c>
      <c r="DR46" s="136">
        <v>87.602500000000006</v>
      </c>
      <c r="DS46" s="136">
        <v>-2.75</v>
      </c>
      <c r="DT46" s="136">
        <v>-2.63</v>
      </c>
      <c r="DU46" s="136">
        <v>82.62</v>
      </c>
      <c r="DV46" s="136">
        <v>79.930000000000007</v>
      </c>
      <c r="DW46" s="136">
        <v>86.327299999999994</v>
      </c>
      <c r="DX46" s="136">
        <v>84.218199999999996</v>
      </c>
      <c r="DY46" s="136">
        <v>-62.236600000000003</v>
      </c>
      <c r="DZ46" s="136">
        <v>-61.2455</v>
      </c>
      <c r="EA46" s="136">
        <v>208.42760000000001</v>
      </c>
      <c r="EB46" s="136">
        <v>159.66149999999999</v>
      </c>
      <c r="EC46" s="136">
        <v>153.74940000000001</v>
      </c>
      <c r="ED46" s="136">
        <v>155.73400000000001</v>
      </c>
      <c r="EE46" s="136">
        <v>89.218400000000003</v>
      </c>
      <c r="EF46" s="136">
        <v>61.281500000000001</v>
      </c>
      <c r="EG46" s="136">
        <v>-34.92</v>
      </c>
      <c r="EH46" s="136">
        <v>392.71949999999998</v>
      </c>
      <c r="EI46" s="136">
        <v>319.8349</v>
      </c>
      <c r="EJ46" s="135"/>
      <c r="EK46" s="136">
        <v>-20.4922</v>
      </c>
      <c r="EL46" s="136">
        <v>-17.494199999999999</v>
      </c>
      <c r="EM46" s="136">
        <v>0</v>
      </c>
      <c r="EN46" s="136">
        <v>59.689500000000002</v>
      </c>
      <c r="EO46" s="136">
        <v>56.039400000000001</v>
      </c>
      <c r="EP46" s="136">
        <v>33.840000000000003</v>
      </c>
      <c r="EQ46" s="136">
        <v>-67.492099999999994</v>
      </c>
      <c r="ER46" s="136">
        <v>-68.764499999999998</v>
      </c>
      <c r="ES46" s="136">
        <v>-19.645700000000001</v>
      </c>
      <c r="ET46" s="136">
        <v>0</v>
      </c>
      <c r="EU46" s="136">
        <v>-14.17</v>
      </c>
      <c r="EV46" s="135"/>
      <c r="EW46" s="136">
        <v>17.6205</v>
      </c>
      <c r="EX46" s="136">
        <v>44.0351</v>
      </c>
      <c r="EY46" s="136">
        <v>-40.627899999999997</v>
      </c>
      <c r="EZ46" s="136">
        <v>-39.4636</v>
      </c>
      <c r="FA46" s="136">
        <v>10.0181</v>
      </c>
      <c r="FB46" s="136">
        <v>-60.1663</v>
      </c>
      <c r="FC46" s="136">
        <v>26.363600000000002</v>
      </c>
      <c r="FD46" s="136">
        <v>24.6006</v>
      </c>
      <c r="FE46" s="136">
        <v>0</v>
      </c>
      <c r="FF46" s="136">
        <v>24.497900000000001</v>
      </c>
      <c r="FG46" s="136">
        <v>39.142400000000002</v>
      </c>
      <c r="FH46" s="136">
        <v>39.459699999999998</v>
      </c>
      <c r="FI46" s="136">
        <v>37.7682</v>
      </c>
      <c r="FJ46" s="136">
        <v>78.369600000000005</v>
      </c>
      <c r="FK46" s="136">
        <v>78.871899999999997</v>
      </c>
      <c r="FL46" s="136">
        <v>-187.71850000000001</v>
      </c>
      <c r="FM46" s="136">
        <v>64.065899999999999</v>
      </c>
      <c r="FN46" s="136">
        <v>63.643099999999997</v>
      </c>
      <c r="FO46" s="136">
        <v>-139.11240000000001</v>
      </c>
      <c r="FP46" s="136">
        <v>-133.05000000000001</v>
      </c>
      <c r="FQ46" s="136">
        <v>-49.635199999999998</v>
      </c>
      <c r="FR46" s="136">
        <v>-44.6</v>
      </c>
      <c r="FS46" s="136">
        <v>13.5677</v>
      </c>
      <c r="FT46" s="136">
        <v>1.4443999999999999</v>
      </c>
      <c r="FU46" s="136">
        <v>-8.82</v>
      </c>
      <c r="FV46" s="136">
        <v>11.61</v>
      </c>
      <c r="FW46" s="136">
        <v>-50.895400000000002</v>
      </c>
      <c r="FX46" s="135"/>
      <c r="FY46" s="136">
        <v>-12.756</v>
      </c>
      <c r="FZ46" s="136">
        <v>0.60199999999999998</v>
      </c>
      <c r="GA46" s="135"/>
      <c r="GB46" s="136">
        <v>21.52</v>
      </c>
      <c r="GC46" s="136">
        <v>135.41970000000001</v>
      </c>
      <c r="GD46" s="136">
        <v>141.51220000000001</v>
      </c>
      <c r="GE46" s="136">
        <v>13.08</v>
      </c>
      <c r="GF46" s="136">
        <v>71.509900000000002</v>
      </c>
      <c r="GG46" s="136">
        <v>18.899999999999999</v>
      </c>
      <c r="GH46" s="136">
        <v>2.1124000000000001</v>
      </c>
      <c r="GI46" s="136">
        <v>-6.5933000000000002</v>
      </c>
      <c r="GJ46" s="136">
        <v>-6.9748000000000001</v>
      </c>
      <c r="GK46" s="136">
        <v>2.7458999999999998</v>
      </c>
      <c r="GL46" s="135"/>
      <c r="GM46" s="135"/>
      <c r="GN46" s="136">
        <v>-17.9909</v>
      </c>
      <c r="GO46" s="136">
        <v>-21.8489</v>
      </c>
      <c r="GP46" s="136">
        <v>19.147500000000001</v>
      </c>
      <c r="GQ46" s="136">
        <v>22.367699999999999</v>
      </c>
      <c r="GR46" s="135"/>
      <c r="GS46" s="135"/>
      <c r="GT46" s="136">
        <v>-117.7188</v>
      </c>
      <c r="GU46" s="136">
        <v>-31.5199</v>
      </c>
      <c r="GV46" s="136">
        <v>29.1206</v>
      </c>
      <c r="GW46" s="136">
        <v>-0.96589999999999998</v>
      </c>
      <c r="GX46" s="136">
        <v>10.1799</v>
      </c>
      <c r="GY46" s="136">
        <v>15.629099999999999</v>
      </c>
      <c r="GZ46" s="136">
        <v>15.1906</v>
      </c>
      <c r="HA46" s="136">
        <v>12</v>
      </c>
      <c r="HB46" s="136">
        <v>154.3715</v>
      </c>
      <c r="HC46" s="136">
        <v>155.80940000000001</v>
      </c>
      <c r="HD46" s="136">
        <v>280.39999999999998</v>
      </c>
      <c r="HE46" s="136">
        <v>-284.202</v>
      </c>
      <c r="HF46" s="136">
        <v>-607.54870000000005</v>
      </c>
      <c r="HG46" s="136">
        <v>599.82640000000004</v>
      </c>
      <c r="HH46" s="136">
        <v>564.42129999999997</v>
      </c>
      <c r="HI46" s="136">
        <v>-148.16820000000001</v>
      </c>
      <c r="HJ46" s="136">
        <v>-144.6506</v>
      </c>
      <c r="HK46" s="136">
        <v>-52.225200000000001</v>
      </c>
      <c r="HL46" s="136">
        <v>-41.128599999999999</v>
      </c>
      <c r="HM46" s="136">
        <v>64.629300000000001</v>
      </c>
      <c r="HN46" s="136">
        <v>65.168400000000005</v>
      </c>
      <c r="HO46" s="136">
        <v>-119.33450000000001</v>
      </c>
      <c r="HP46" s="135"/>
      <c r="HQ46" s="136">
        <v>36.302100000000003</v>
      </c>
      <c r="HR46" s="136">
        <v>35.7089</v>
      </c>
      <c r="HS46" s="136">
        <v>-67.840199999999996</v>
      </c>
      <c r="HT46" s="136">
        <v>-66.204400000000007</v>
      </c>
      <c r="HU46" s="136">
        <v>103.82</v>
      </c>
      <c r="HV46" s="136">
        <v>103.6</v>
      </c>
      <c r="HW46" s="136">
        <v>23.1</v>
      </c>
      <c r="HX46" s="136">
        <v>23.5</v>
      </c>
      <c r="HY46" s="136">
        <v>21.944800000000001</v>
      </c>
      <c r="HZ46" s="136">
        <v>47.84</v>
      </c>
      <c r="IA46" s="136">
        <v>-362.65960000000001</v>
      </c>
      <c r="IB46" s="136">
        <v>106.29819999999999</v>
      </c>
      <c r="IC46" s="136">
        <v>107.1204</v>
      </c>
      <c r="ID46" s="136">
        <v>19.600000000000001</v>
      </c>
      <c r="IE46" s="136">
        <v>-29.6</v>
      </c>
      <c r="IF46" s="136">
        <v>-34.4</v>
      </c>
      <c r="IG46" s="136">
        <v>-42.2</v>
      </c>
      <c r="IH46" s="135"/>
      <c r="II46" s="136">
        <v>1.2015</v>
      </c>
      <c r="IJ46" s="136">
        <v>-555.24379999999996</v>
      </c>
      <c r="IK46" s="136">
        <v>-298.19760000000002</v>
      </c>
      <c r="IL46" s="136">
        <v>474.37619999999998</v>
      </c>
      <c r="IM46" s="136">
        <v>391.0883</v>
      </c>
      <c r="IN46" s="136">
        <v>8.5416000000000007</v>
      </c>
      <c r="IO46" s="136">
        <v>-382.34210000000002</v>
      </c>
      <c r="IP46" s="136">
        <v>384.6635</v>
      </c>
      <c r="IQ46" s="136">
        <v>-162.64760000000001</v>
      </c>
      <c r="IR46" s="136">
        <v>-231.60220000000001</v>
      </c>
      <c r="IS46" s="136">
        <v>-374.00569999999999</v>
      </c>
      <c r="IT46" s="136">
        <v>100.0911</v>
      </c>
      <c r="IU46" s="136">
        <v>101.8198</v>
      </c>
      <c r="IV46" s="136">
        <v>166.01519999999999</v>
      </c>
      <c r="IW46" s="136">
        <v>-463.59289999999999</v>
      </c>
      <c r="IX46" s="136">
        <v>236.3158</v>
      </c>
      <c r="IY46" s="136">
        <v>-224.33340000000001</v>
      </c>
      <c r="IZ46" s="136">
        <v>225.9571</v>
      </c>
      <c r="JA46" s="136">
        <v>-10.625299999999999</v>
      </c>
      <c r="JB46" s="135"/>
      <c r="JC46" s="136">
        <v>13.04</v>
      </c>
      <c r="JD46" s="136">
        <v>2.335</v>
      </c>
      <c r="JE46" s="136">
        <v>2.3319999999999999</v>
      </c>
      <c r="JF46" s="136">
        <v>-13.28</v>
      </c>
      <c r="JG46" s="136">
        <v>-8.4</v>
      </c>
      <c r="JH46" s="135"/>
      <c r="JI46" s="136">
        <v>8.8792000000000009</v>
      </c>
      <c r="JJ46" s="136">
        <v>-24.931699999999999</v>
      </c>
      <c r="JK46" s="136">
        <v>-32.344499999999996</v>
      </c>
      <c r="JL46" s="136">
        <v>19.399999999999999</v>
      </c>
      <c r="JM46" s="136">
        <v>50.88</v>
      </c>
      <c r="JN46" s="136">
        <v>51.247</v>
      </c>
      <c r="JO46" s="135"/>
      <c r="JP46" s="135"/>
      <c r="JQ46" s="136">
        <v>43.209400000000002</v>
      </c>
      <c r="JR46" s="136">
        <v>42.462000000000003</v>
      </c>
      <c r="JS46" s="136">
        <v>42.841900000000003</v>
      </c>
      <c r="JT46" s="135"/>
      <c r="JU46" s="136">
        <v>29.2</v>
      </c>
      <c r="JV46" s="136">
        <v>13.837</v>
      </c>
      <c r="JW46" s="136">
        <v>10.01</v>
      </c>
      <c r="JX46" s="135"/>
      <c r="JY46" s="136">
        <v>-40.143099999999997</v>
      </c>
      <c r="JZ46" s="136">
        <v>78.8292</v>
      </c>
      <c r="KA46" s="136">
        <v>53.378300000000003</v>
      </c>
      <c r="KB46" s="136">
        <v>-39.209099999999999</v>
      </c>
      <c r="KC46" s="136">
        <v>-77.319599999999994</v>
      </c>
      <c r="KD46" s="136">
        <v>40.498100000000001</v>
      </c>
      <c r="KE46" s="136">
        <v>36.749699999999997</v>
      </c>
      <c r="KF46" s="136">
        <v>-38.200000000000003</v>
      </c>
      <c r="KG46" s="136">
        <v>38.299999999999997</v>
      </c>
      <c r="KH46" s="136">
        <v>-37.525500000000001</v>
      </c>
      <c r="KI46" s="136">
        <v>159.9538</v>
      </c>
    </row>
    <row r="47" spans="1:295" ht="18" customHeight="1" x14ac:dyDescent="0.3">
      <c r="A47" s="131" t="s">
        <v>58</v>
      </c>
      <c r="B47" s="131" t="s">
        <v>811</v>
      </c>
      <c r="C47" s="135"/>
      <c r="D47" s="136">
        <v>21.954799999999999</v>
      </c>
      <c r="E47" s="136">
        <v>-32.1128</v>
      </c>
      <c r="F47" s="136">
        <v>-31.773900000000001</v>
      </c>
      <c r="G47" s="136">
        <v>25.969200000000001</v>
      </c>
      <c r="H47" s="136">
        <v>0</v>
      </c>
      <c r="I47" s="136">
        <v>62.278199999999998</v>
      </c>
      <c r="J47" s="136">
        <v>-108.6169</v>
      </c>
      <c r="K47" s="136">
        <v>75.138999999999996</v>
      </c>
      <c r="L47" s="136">
        <v>38.000799999999998</v>
      </c>
      <c r="M47" s="136">
        <v>37.1813</v>
      </c>
      <c r="N47" s="136">
        <v>-28.86</v>
      </c>
      <c r="O47" s="136">
        <v>-76.376999999999995</v>
      </c>
      <c r="P47" s="136">
        <v>68.2</v>
      </c>
      <c r="Q47" s="136">
        <v>19.872</v>
      </c>
      <c r="R47" s="136">
        <v>-66</v>
      </c>
      <c r="S47" s="136">
        <v>13.7753</v>
      </c>
      <c r="T47" s="136">
        <v>66.741200000000006</v>
      </c>
      <c r="U47" s="136">
        <v>13.1921</v>
      </c>
      <c r="V47" s="136">
        <v>13.286300000000001</v>
      </c>
      <c r="W47" s="136">
        <v>22.611799999999999</v>
      </c>
      <c r="X47" s="136">
        <v>12.185</v>
      </c>
      <c r="Y47" s="136">
        <v>0.246</v>
      </c>
      <c r="Z47" s="136">
        <v>2.5897000000000001</v>
      </c>
      <c r="AA47" s="135"/>
      <c r="AB47" s="135"/>
      <c r="AC47" s="136">
        <v>-100.41</v>
      </c>
      <c r="AD47" s="136">
        <v>-100.45</v>
      </c>
      <c r="AE47" s="135"/>
      <c r="AF47" s="136">
        <v>28.86</v>
      </c>
      <c r="AG47" s="136">
        <v>74.8</v>
      </c>
      <c r="AH47" s="136">
        <v>12.013</v>
      </c>
      <c r="AI47" s="136">
        <v>0.214</v>
      </c>
      <c r="AJ47" s="137">
        <v>-94.27</v>
      </c>
      <c r="AK47" s="136">
        <v>-92.87</v>
      </c>
      <c r="AL47" s="136">
        <v>-60.15</v>
      </c>
      <c r="AM47" s="136">
        <v>94.47</v>
      </c>
      <c r="AN47" s="136">
        <v>94.6</v>
      </c>
      <c r="AO47" s="136">
        <v>19.939599999999999</v>
      </c>
      <c r="AP47" s="136">
        <v>7.1468999999999996</v>
      </c>
      <c r="AQ47" s="136">
        <v>83.727699999999999</v>
      </c>
      <c r="AR47" s="136">
        <v>86.631699999999995</v>
      </c>
      <c r="AS47" s="136">
        <v>45.789299999999997</v>
      </c>
      <c r="AT47" s="136">
        <v>-93.392099999999999</v>
      </c>
      <c r="AU47" s="136">
        <v>0</v>
      </c>
      <c r="AV47" s="136">
        <v>2.8565</v>
      </c>
      <c r="AW47" s="136">
        <v>2.81</v>
      </c>
      <c r="AX47" s="136">
        <v>86.193299999999994</v>
      </c>
      <c r="AY47" s="136">
        <v>89.709000000000003</v>
      </c>
      <c r="AZ47" s="136">
        <v>-32.528500000000001</v>
      </c>
      <c r="BA47" s="136">
        <v>-34.503999999999998</v>
      </c>
      <c r="BB47" s="136">
        <v>-433.88639999999998</v>
      </c>
      <c r="BC47" s="136">
        <v>-27.082100000000001</v>
      </c>
      <c r="BD47" s="136">
        <v>-6.1</v>
      </c>
      <c r="BE47" s="136">
        <v>-6.1</v>
      </c>
      <c r="BF47" s="136">
        <v>100.4298</v>
      </c>
      <c r="BG47" s="137">
        <v>0</v>
      </c>
      <c r="BH47" s="136">
        <v>-7.7769000000000004</v>
      </c>
      <c r="BI47" s="135"/>
      <c r="BJ47" s="136">
        <v>-17.151900000000001</v>
      </c>
      <c r="BK47" s="136">
        <v>12.6099</v>
      </c>
      <c r="BL47" s="136">
        <v>7.8906999999999998</v>
      </c>
      <c r="BM47" s="136">
        <v>5.3209</v>
      </c>
      <c r="BN47" s="136">
        <v>464.76620000000003</v>
      </c>
      <c r="BO47" s="136">
        <v>105.9602</v>
      </c>
      <c r="BP47" s="136">
        <v>104.9836</v>
      </c>
      <c r="BQ47" s="136">
        <v>-401.01010000000002</v>
      </c>
      <c r="BR47" s="136">
        <v>520.79679999999996</v>
      </c>
      <c r="BS47" s="135"/>
      <c r="BT47" s="136">
        <v>-100.61839999999999</v>
      </c>
      <c r="BU47" s="136">
        <v>102.79810000000001</v>
      </c>
      <c r="BV47" s="136">
        <v>109.825</v>
      </c>
      <c r="BW47" s="136">
        <v>30.55</v>
      </c>
      <c r="BX47" s="136">
        <v>38.659999999999997</v>
      </c>
      <c r="BY47" s="136">
        <v>80.92</v>
      </c>
      <c r="BZ47" s="136">
        <v>85.11</v>
      </c>
      <c r="CA47" s="136">
        <v>-75.9495</v>
      </c>
      <c r="CB47" s="136">
        <v>-75.547600000000003</v>
      </c>
      <c r="CC47" s="136">
        <v>144.74969999999999</v>
      </c>
      <c r="CD47" s="136">
        <v>145.13579999999999</v>
      </c>
      <c r="CE47" s="136">
        <v>-5.6418999999999997</v>
      </c>
      <c r="CF47" s="136">
        <v>-176.6514</v>
      </c>
      <c r="CG47" s="136">
        <v>-174.4299</v>
      </c>
      <c r="CH47" s="136">
        <v>-1.7019</v>
      </c>
      <c r="CI47" s="136">
        <v>0</v>
      </c>
      <c r="CJ47" s="135"/>
      <c r="CK47" s="135"/>
      <c r="CL47" s="136">
        <v>164.2</v>
      </c>
      <c r="CM47" s="136">
        <v>148.5</v>
      </c>
      <c r="CN47" s="136">
        <v>-19.18</v>
      </c>
      <c r="CO47" s="136">
        <v>71.895099999999999</v>
      </c>
      <c r="CP47" s="136">
        <v>69.825299999999999</v>
      </c>
      <c r="CQ47" s="136">
        <v>69.297899999999998</v>
      </c>
      <c r="CR47" s="136">
        <v>5.0343</v>
      </c>
      <c r="CS47" s="136">
        <v>5.2205000000000004</v>
      </c>
      <c r="CT47" s="136">
        <v>-27.587499999999999</v>
      </c>
      <c r="CU47" s="136">
        <v>-36.938600000000001</v>
      </c>
      <c r="CV47" s="136">
        <v>-23.433</v>
      </c>
      <c r="CW47" s="136">
        <v>19.744599999999998</v>
      </c>
      <c r="CX47" s="136">
        <v>82.52</v>
      </c>
      <c r="CY47" s="136">
        <v>44.27</v>
      </c>
      <c r="CZ47" s="136">
        <v>62.116700000000002</v>
      </c>
      <c r="DA47" s="136">
        <v>58.891300000000001</v>
      </c>
      <c r="DB47" s="136">
        <v>-31.38</v>
      </c>
      <c r="DC47" s="135"/>
      <c r="DD47" s="135"/>
      <c r="DE47" s="135"/>
      <c r="DF47" s="136">
        <v>-95.235399999999998</v>
      </c>
      <c r="DG47" s="135"/>
      <c r="DH47" s="136">
        <v>-32.628900000000002</v>
      </c>
      <c r="DI47" s="136">
        <v>-117.1</v>
      </c>
      <c r="DJ47" s="136">
        <v>-116.1</v>
      </c>
      <c r="DK47" s="136">
        <v>27.940999999999999</v>
      </c>
      <c r="DL47" s="136">
        <v>75.595100000000002</v>
      </c>
      <c r="DM47" s="136">
        <v>80.793800000000005</v>
      </c>
      <c r="DN47" s="136">
        <v>105.4871</v>
      </c>
      <c r="DO47" s="137">
        <v>72.63</v>
      </c>
      <c r="DP47" s="136">
        <v>-10.47</v>
      </c>
      <c r="DQ47" s="136">
        <v>70.338999999999999</v>
      </c>
      <c r="DR47" s="136">
        <v>92.960300000000004</v>
      </c>
      <c r="DS47" s="136">
        <v>-2.5099999999999998</v>
      </c>
      <c r="DT47" s="136">
        <v>-2.6</v>
      </c>
      <c r="DU47" s="136">
        <v>85.23</v>
      </c>
      <c r="DV47" s="136">
        <v>82.45</v>
      </c>
      <c r="DW47" s="136">
        <v>93.781800000000004</v>
      </c>
      <c r="DX47" s="136">
        <v>91.163600000000002</v>
      </c>
      <c r="DY47" s="136">
        <v>-56.826300000000003</v>
      </c>
      <c r="DZ47" s="136">
        <v>-56.454500000000003</v>
      </c>
      <c r="EA47" s="136">
        <v>215.59620000000001</v>
      </c>
      <c r="EB47" s="136">
        <v>167.01320000000001</v>
      </c>
      <c r="EC47" s="136">
        <v>160.23249999999999</v>
      </c>
      <c r="ED47" s="136">
        <v>163.1096</v>
      </c>
      <c r="EE47" s="136">
        <v>95.239599999999996</v>
      </c>
      <c r="EF47" s="136">
        <v>65.888300000000001</v>
      </c>
      <c r="EG47" s="136">
        <v>-36.997</v>
      </c>
      <c r="EH47" s="136">
        <v>414.3211</v>
      </c>
      <c r="EI47" s="136">
        <v>337.75709999999998</v>
      </c>
      <c r="EJ47" s="135"/>
      <c r="EK47" s="136">
        <v>-20.807700000000001</v>
      </c>
      <c r="EL47" s="136">
        <v>-18.1509</v>
      </c>
      <c r="EM47" s="136">
        <v>0</v>
      </c>
      <c r="EN47" s="136">
        <v>64.202799999999996</v>
      </c>
      <c r="EO47" s="136">
        <v>59.385300000000001</v>
      </c>
      <c r="EP47" s="136">
        <v>29.231999999999999</v>
      </c>
      <c r="EQ47" s="136">
        <v>-65.405199999999994</v>
      </c>
      <c r="ER47" s="136">
        <v>-66.407600000000002</v>
      </c>
      <c r="ES47" s="136">
        <v>-21.735299999999999</v>
      </c>
      <c r="ET47" s="136">
        <v>0</v>
      </c>
      <c r="EU47" s="136">
        <v>-6.4</v>
      </c>
      <c r="EV47" s="135"/>
      <c r="EW47" s="136">
        <v>18.093599999999999</v>
      </c>
      <c r="EX47" s="136">
        <v>49.598599999999998</v>
      </c>
      <c r="EY47" s="136">
        <v>-39.510199999999998</v>
      </c>
      <c r="EZ47" s="136">
        <v>-38.845100000000002</v>
      </c>
      <c r="FA47" s="136">
        <v>8.4994999999999994</v>
      </c>
      <c r="FB47" s="136">
        <v>-63.461399999999998</v>
      </c>
      <c r="FC47" s="136">
        <v>30.787500000000001</v>
      </c>
      <c r="FD47" s="136">
        <v>24.6739</v>
      </c>
      <c r="FE47" s="136">
        <v>0</v>
      </c>
      <c r="FF47" s="136">
        <v>23.9924</v>
      </c>
      <c r="FG47" s="136">
        <v>38.768799999999999</v>
      </c>
      <c r="FH47" s="136">
        <v>39.399000000000001</v>
      </c>
      <c r="FI47" s="136">
        <v>38.076999999999998</v>
      </c>
      <c r="FJ47" s="136">
        <v>75.522800000000004</v>
      </c>
      <c r="FK47" s="136">
        <v>75.3553</v>
      </c>
      <c r="FL47" s="136">
        <v>-178.67590000000001</v>
      </c>
      <c r="FM47" s="136">
        <v>59.370399999999997</v>
      </c>
      <c r="FN47" s="136">
        <v>59.587299999999999</v>
      </c>
      <c r="FO47" s="136">
        <v>-133.95410000000001</v>
      </c>
      <c r="FP47" s="136">
        <v>-131.05680000000001</v>
      </c>
      <c r="FQ47" s="136">
        <v>-46.163400000000003</v>
      </c>
      <c r="FR47" s="136">
        <v>-44.41</v>
      </c>
      <c r="FS47" s="136">
        <v>13.5677</v>
      </c>
      <c r="FT47" s="136">
        <v>1.5384</v>
      </c>
      <c r="FU47" s="136">
        <v>-8.5399999999999991</v>
      </c>
      <c r="FV47" s="136">
        <v>12.87</v>
      </c>
      <c r="FW47" s="136">
        <v>-47.595999999999997</v>
      </c>
      <c r="FX47" s="135"/>
      <c r="FY47" s="136">
        <v>-12.423999999999999</v>
      </c>
      <c r="FZ47" s="136">
        <v>0.34399999999999997</v>
      </c>
      <c r="GA47" s="135"/>
      <c r="GB47" s="136">
        <v>22.22</v>
      </c>
      <c r="GC47" s="136">
        <v>133.22130000000001</v>
      </c>
      <c r="GD47" s="136">
        <v>135.2638</v>
      </c>
      <c r="GE47" s="136">
        <v>13.31</v>
      </c>
      <c r="GF47" s="136">
        <v>72.135800000000003</v>
      </c>
      <c r="GG47" s="136">
        <v>18.5</v>
      </c>
      <c r="GH47" s="136">
        <v>0</v>
      </c>
      <c r="GI47" s="136">
        <v>-7.1874000000000002</v>
      </c>
      <c r="GJ47" s="136">
        <v>-7.4653999999999998</v>
      </c>
      <c r="GK47" s="136">
        <v>2.8405999999999998</v>
      </c>
      <c r="GL47" s="135"/>
      <c r="GM47" s="135"/>
      <c r="GN47" s="136">
        <v>-17.7806</v>
      </c>
      <c r="GO47" s="136">
        <v>-24.333100000000002</v>
      </c>
      <c r="GP47" s="136">
        <v>18.163399999999999</v>
      </c>
      <c r="GQ47" s="136">
        <v>25.5718</v>
      </c>
      <c r="GR47" s="135"/>
      <c r="GS47" s="135"/>
      <c r="GT47" s="136">
        <v>-124.72410000000001</v>
      </c>
      <c r="GU47" s="136">
        <v>-31.950600000000001</v>
      </c>
      <c r="GV47" s="136">
        <v>31.734400000000001</v>
      </c>
      <c r="GW47" s="136">
        <v>-3.0907</v>
      </c>
      <c r="GX47" s="136">
        <v>10.357699999999999</v>
      </c>
      <c r="GY47" s="137">
        <v>15.751200000000001</v>
      </c>
      <c r="GZ47" s="136">
        <v>15.8445</v>
      </c>
      <c r="HA47" s="136">
        <v>12.872400000000001</v>
      </c>
      <c r="HB47" s="136">
        <v>155.4357</v>
      </c>
      <c r="HC47" s="136">
        <v>155.47290000000001</v>
      </c>
      <c r="HD47" s="137">
        <v>282.43</v>
      </c>
      <c r="HE47" s="137">
        <v>-280.13907999999998</v>
      </c>
      <c r="HF47" s="136">
        <v>-607.85400000000004</v>
      </c>
      <c r="HG47" s="136">
        <v>609.55809999999997</v>
      </c>
      <c r="HH47" s="136">
        <v>571.52940000000001</v>
      </c>
      <c r="HI47" s="136">
        <v>-149.6995</v>
      </c>
      <c r="HJ47" s="136">
        <v>-146.10509999999999</v>
      </c>
      <c r="HK47" s="136">
        <v>-51.281799999999997</v>
      </c>
      <c r="HL47" s="136">
        <v>-40.966900000000003</v>
      </c>
      <c r="HM47" s="136">
        <v>66.046700000000001</v>
      </c>
      <c r="HN47" s="136">
        <v>65.732799999999997</v>
      </c>
      <c r="HO47" s="135"/>
      <c r="HP47" s="135"/>
      <c r="HQ47" s="136">
        <v>35.313299999999998</v>
      </c>
      <c r="HR47" s="136">
        <v>35.203499999999998</v>
      </c>
      <c r="HS47" s="136">
        <v>-65.809100000000001</v>
      </c>
      <c r="HT47" s="136">
        <v>-66.360799999999998</v>
      </c>
      <c r="HU47" s="136">
        <v>101.2</v>
      </c>
      <c r="HV47" s="136">
        <v>100.07</v>
      </c>
      <c r="HW47" s="136">
        <v>24.2</v>
      </c>
      <c r="HX47" s="136">
        <v>23.6</v>
      </c>
      <c r="HY47" s="136">
        <v>22.0473</v>
      </c>
      <c r="HZ47" s="137">
        <v>48.04</v>
      </c>
      <c r="IA47" s="136">
        <v>-355.01830000000001</v>
      </c>
      <c r="IB47" s="136">
        <v>104.7379</v>
      </c>
      <c r="IC47" s="136">
        <v>104.5068</v>
      </c>
      <c r="ID47" s="136">
        <v>19.600000000000001</v>
      </c>
      <c r="IE47" s="136">
        <v>-28.5</v>
      </c>
      <c r="IF47" s="136">
        <v>-33.5</v>
      </c>
      <c r="IG47" s="136">
        <v>-40.700000000000003</v>
      </c>
      <c r="IH47" s="135"/>
      <c r="II47" s="136">
        <v>1.3016000000000001</v>
      </c>
      <c r="IJ47" s="136">
        <v>-564.1114</v>
      </c>
      <c r="IK47" s="136">
        <v>-307.15010000000001</v>
      </c>
      <c r="IL47" s="136">
        <v>474.24279999999999</v>
      </c>
      <c r="IM47" s="136">
        <v>386.24799999999999</v>
      </c>
      <c r="IN47" s="136">
        <v>-4.0660999999999996</v>
      </c>
      <c r="IO47" s="136">
        <v>-374.5745</v>
      </c>
      <c r="IP47" s="136">
        <v>376.30160000000001</v>
      </c>
      <c r="IQ47" s="136">
        <v>-159.0599</v>
      </c>
      <c r="IR47" s="136">
        <v>-230.0873</v>
      </c>
      <c r="IS47" s="136">
        <v>-372.52440000000001</v>
      </c>
      <c r="IT47" s="136">
        <v>101.0326</v>
      </c>
      <c r="IU47" s="136">
        <v>99.370199999999997</v>
      </c>
      <c r="IV47" s="136">
        <v>165.51179999999999</v>
      </c>
      <c r="IW47" s="136">
        <v>-455.61430000000001</v>
      </c>
      <c r="IX47" s="136">
        <v>236.83750000000001</v>
      </c>
      <c r="IY47" s="136">
        <v>-221.09620000000001</v>
      </c>
      <c r="IZ47" s="136">
        <v>226.5333</v>
      </c>
      <c r="JA47" s="136">
        <v>-9.8864999999999998</v>
      </c>
      <c r="JB47" s="135"/>
      <c r="JC47" s="136">
        <v>13.2</v>
      </c>
      <c r="JD47" s="136">
        <v>4.3129999999999997</v>
      </c>
      <c r="JE47" s="136">
        <v>4.3150000000000004</v>
      </c>
      <c r="JF47" s="136">
        <v>-13.6</v>
      </c>
      <c r="JG47" s="136">
        <v>-7.6</v>
      </c>
      <c r="JH47" s="135"/>
      <c r="JI47" s="136">
        <v>7.7378</v>
      </c>
      <c r="JJ47" s="136">
        <v>-24.315200000000001</v>
      </c>
      <c r="JK47" s="136">
        <v>-33.165500000000002</v>
      </c>
      <c r="JL47" s="136">
        <v>19.899999999999999</v>
      </c>
      <c r="JM47" s="136">
        <v>51.631999999999998</v>
      </c>
      <c r="JN47" s="136">
        <v>51.884</v>
      </c>
      <c r="JO47" s="135"/>
      <c r="JP47" s="135"/>
      <c r="JQ47" s="136">
        <v>43.419699999999999</v>
      </c>
      <c r="JR47" s="136">
        <v>42.719099999999997</v>
      </c>
      <c r="JS47" s="136">
        <v>43.295299999999997</v>
      </c>
      <c r="JT47" s="135"/>
      <c r="JU47" s="136">
        <v>28.6</v>
      </c>
      <c r="JV47" s="136">
        <v>15.5002</v>
      </c>
      <c r="JW47" s="136">
        <v>10.27</v>
      </c>
      <c r="JX47" s="135"/>
      <c r="JY47" s="136">
        <v>-41.189100000000003</v>
      </c>
      <c r="JZ47" s="136">
        <v>78.709800000000001</v>
      </c>
      <c r="KA47" s="136">
        <v>52.356499999999997</v>
      </c>
      <c r="KB47" s="136">
        <v>-41.053400000000003</v>
      </c>
      <c r="KC47" s="136">
        <v>-77.0137</v>
      </c>
      <c r="KD47" s="136">
        <v>40.624600000000001</v>
      </c>
      <c r="KE47" s="136">
        <v>36.8489</v>
      </c>
      <c r="KF47" s="136">
        <v>-37.5</v>
      </c>
      <c r="KG47" s="136">
        <v>38</v>
      </c>
      <c r="KH47" s="136">
        <v>-36.041699999999999</v>
      </c>
      <c r="KI47" s="136">
        <v>154.7296</v>
      </c>
    </row>
    <row r="48" spans="1:295" ht="18" customHeight="1" x14ac:dyDescent="0.3">
      <c r="A48" s="131" t="s">
        <v>58</v>
      </c>
      <c r="B48" s="131" t="s">
        <v>812</v>
      </c>
      <c r="C48" s="138"/>
      <c r="D48" s="140">
        <v>21.688199999999998</v>
      </c>
      <c r="E48" s="140">
        <v>-31.9176</v>
      </c>
      <c r="F48" s="140">
        <v>-31.9237</v>
      </c>
      <c r="G48" s="139">
        <v>23.434699999999999</v>
      </c>
      <c r="H48" s="139">
        <v>0</v>
      </c>
      <c r="I48" s="139">
        <v>61.5884</v>
      </c>
      <c r="J48" s="139">
        <v>-106.54649999999999</v>
      </c>
      <c r="K48" s="140">
        <v>73.909300000000002</v>
      </c>
      <c r="L48" s="140">
        <v>37.594850000000001</v>
      </c>
      <c r="M48" s="140">
        <v>36.768349999999998</v>
      </c>
      <c r="N48" s="139">
        <v>-28.86</v>
      </c>
      <c r="O48" s="139">
        <v>-75.355999999999995</v>
      </c>
      <c r="P48" s="139">
        <v>66</v>
      </c>
      <c r="Q48" s="139">
        <v>19.044</v>
      </c>
      <c r="R48" s="139">
        <v>-66</v>
      </c>
      <c r="S48" s="139">
        <v>13.6564</v>
      </c>
      <c r="T48" s="139">
        <v>65.019599999999997</v>
      </c>
      <c r="U48" s="139">
        <v>13.3408</v>
      </c>
      <c r="V48" s="139">
        <v>13.3474</v>
      </c>
      <c r="W48" s="139">
        <v>22.286100000000001</v>
      </c>
      <c r="X48" s="139">
        <v>12.854699999999999</v>
      </c>
      <c r="Y48" s="139">
        <v>0.23530000000000001</v>
      </c>
      <c r="Z48" s="139">
        <v>2.4478</v>
      </c>
      <c r="AA48" s="138"/>
      <c r="AB48" s="138"/>
      <c r="AC48" s="139">
        <v>-100.44</v>
      </c>
      <c r="AD48" s="139">
        <v>-100.3</v>
      </c>
      <c r="AE48" s="138"/>
      <c r="AF48" s="139">
        <v>28.86</v>
      </c>
      <c r="AG48" s="139">
        <v>74.8</v>
      </c>
      <c r="AH48" s="139">
        <v>11.956</v>
      </c>
      <c r="AI48" s="139">
        <v>0.214</v>
      </c>
      <c r="AJ48" s="140">
        <v>-93.64</v>
      </c>
      <c r="AK48" s="139">
        <v>-92</v>
      </c>
      <c r="AL48" s="139">
        <v>-59.2</v>
      </c>
      <c r="AM48" s="139">
        <v>93.84</v>
      </c>
      <c r="AN48" s="139">
        <v>93.6</v>
      </c>
      <c r="AO48" s="139">
        <v>20.145900000000001</v>
      </c>
      <c r="AP48" s="139">
        <v>7.0255999999999998</v>
      </c>
      <c r="AQ48" s="139">
        <v>84.428700000000006</v>
      </c>
      <c r="AR48" s="139">
        <v>87.628</v>
      </c>
      <c r="AS48" s="139">
        <v>47.774000000000001</v>
      </c>
      <c r="AT48" s="139">
        <v>-92.859200000000001</v>
      </c>
      <c r="AU48" s="139">
        <v>0</v>
      </c>
      <c r="AV48" s="139">
        <v>3.3433999999999999</v>
      </c>
      <c r="AW48" s="139">
        <v>3.3197999999999999</v>
      </c>
      <c r="AX48" s="139">
        <v>87.118200000000002</v>
      </c>
      <c r="AY48" s="140">
        <v>89.709000000000003</v>
      </c>
      <c r="AZ48" s="139">
        <v>-30.783000000000001</v>
      </c>
      <c r="BA48" s="139">
        <v>-33.4788</v>
      </c>
      <c r="BB48" s="139">
        <v>-442.74700000000001</v>
      </c>
      <c r="BC48" s="139">
        <v>-23.044699999999999</v>
      </c>
      <c r="BD48" s="139">
        <v>-6.6</v>
      </c>
      <c r="BE48" s="139">
        <v>-6.8</v>
      </c>
      <c r="BF48" s="139">
        <v>99.3767</v>
      </c>
      <c r="BG48" s="140">
        <v>0</v>
      </c>
      <c r="BH48" s="139">
        <v>-7.7270000000000003</v>
      </c>
      <c r="BI48" s="138"/>
      <c r="BJ48" s="139">
        <v>-17.457799999999999</v>
      </c>
      <c r="BK48" s="139">
        <v>12.8818</v>
      </c>
      <c r="BL48" s="139">
        <v>8.1376000000000008</v>
      </c>
      <c r="BM48" s="139">
        <v>5.3864999999999998</v>
      </c>
      <c r="BN48" s="139">
        <v>474.22699999999998</v>
      </c>
      <c r="BO48" s="139">
        <v>120.79219999999999</v>
      </c>
      <c r="BP48" s="139">
        <v>120.57859999999999</v>
      </c>
      <c r="BQ48" s="139">
        <v>-458.62479999999999</v>
      </c>
      <c r="BR48" s="139">
        <v>522.40989999999999</v>
      </c>
      <c r="BS48" s="138"/>
      <c r="BT48" s="139">
        <v>-58.243400000000001</v>
      </c>
      <c r="BU48" s="139">
        <v>60.166200000000003</v>
      </c>
      <c r="BV48" s="139">
        <v>116.0622</v>
      </c>
      <c r="BW48" s="139">
        <v>30.88</v>
      </c>
      <c r="BX48" s="139">
        <v>39.08</v>
      </c>
      <c r="BY48" s="139">
        <v>81.73</v>
      </c>
      <c r="BZ48" s="139">
        <v>85.97</v>
      </c>
      <c r="CA48" s="139">
        <v>-78.360699999999994</v>
      </c>
      <c r="CB48" s="139">
        <v>-78.092799999999997</v>
      </c>
      <c r="CC48" s="139">
        <v>143.5686</v>
      </c>
      <c r="CD48" s="139">
        <v>145.77019999999999</v>
      </c>
      <c r="CE48" s="139">
        <v>-2.6158000000000001</v>
      </c>
      <c r="CF48" s="139">
        <v>-164.66200000000001</v>
      </c>
      <c r="CG48" s="139">
        <v>-163.92590000000001</v>
      </c>
      <c r="CH48" s="139">
        <v>-1.5365</v>
      </c>
      <c r="CI48" s="139">
        <v>0</v>
      </c>
      <c r="CJ48" s="138"/>
      <c r="CK48" s="138"/>
      <c r="CL48" s="139">
        <v>157.80000000000001</v>
      </c>
      <c r="CM48" s="139">
        <v>143.4</v>
      </c>
      <c r="CN48" s="139">
        <v>-18.91</v>
      </c>
      <c r="CO48" s="139">
        <v>75.055599999999998</v>
      </c>
      <c r="CP48" s="139">
        <v>73.025400000000005</v>
      </c>
      <c r="CQ48" s="139">
        <v>72.696399999999997</v>
      </c>
      <c r="CR48" s="139">
        <v>13.8955</v>
      </c>
      <c r="CS48" s="139">
        <v>14.4772</v>
      </c>
      <c r="CT48" s="139">
        <v>-25.5806</v>
      </c>
      <c r="CU48" s="139">
        <v>-49.187800000000003</v>
      </c>
      <c r="CV48" s="139">
        <v>-21.226600000000001</v>
      </c>
      <c r="CW48" s="139">
        <v>20.078399999999998</v>
      </c>
      <c r="CX48" s="139">
        <v>82.01</v>
      </c>
      <c r="CY48" s="139">
        <v>43.97</v>
      </c>
      <c r="CZ48" s="140">
        <v>61.413550000000001</v>
      </c>
      <c r="DA48" s="140">
        <v>58.232100000000003</v>
      </c>
      <c r="DB48" s="139">
        <v>-31.33</v>
      </c>
      <c r="DC48" s="138"/>
      <c r="DD48" s="138"/>
      <c r="DE48" s="138"/>
      <c r="DF48" s="139">
        <v>-94.744900000000001</v>
      </c>
      <c r="DG48" s="138"/>
      <c r="DH48" s="139">
        <v>-32.2121</v>
      </c>
      <c r="DI48" s="139">
        <v>-119.5</v>
      </c>
      <c r="DJ48" s="139">
        <v>-120.1</v>
      </c>
      <c r="DK48" s="139">
        <v>27.644300000000001</v>
      </c>
      <c r="DL48" s="139">
        <v>72.958399999999997</v>
      </c>
      <c r="DM48" s="139">
        <v>80.793800000000005</v>
      </c>
      <c r="DN48" s="139">
        <v>103.1433</v>
      </c>
      <c r="DO48" s="139">
        <v>72.63</v>
      </c>
      <c r="DP48" s="139">
        <v>-10.61</v>
      </c>
      <c r="DQ48" s="139">
        <v>70.292500000000004</v>
      </c>
      <c r="DR48" s="139">
        <v>93.3553</v>
      </c>
      <c r="DS48" s="139">
        <v>-2.64</v>
      </c>
      <c r="DT48" s="139">
        <v>-2.6</v>
      </c>
      <c r="DU48" s="139">
        <v>87.77</v>
      </c>
      <c r="DV48" s="139">
        <v>84.88</v>
      </c>
      <c r="DW48" s="139">
        <v>94.109099999999998</v>
      </c>
      <c r="DX48" s="139">
        <v>92.745500000000007</v>
      </c>
      <c r="DY48" s="139">
        <v>-59.701500000000003</v>
      </c>
      <c r="DZ48" s="139">
        <v>-57.790900000000001</v>
      </c>
      <c r="EA48" s="139">
        <v>215.7319</v>
      </c>
      <c r="EB48" s="139">
        <v>163.72409999999999</v>
      </c>
      <c r="EC48" s="139">
        <v>158.18629999999999</v>
      </c>
      <c r="ED48" s="139">
        <v>161.47219999999999</v>
      </c>
      <c r="EE48" s="139">
        <v>96.944800000000001</v>
      </c>
      <c r="EF48" s="139">
        <v>67.330600000000004</v>
      </c>
      <c r="EG48" s="139">
        <v>-37.082000000000001</v>
      </c>
      <c r="EH48" s="139">
        <v>470.51350000000002</v>
      </c>
      <c r="EI48" s="139">
        <v>352.42809999999997</v>
      </c>
      <c r="EJ48" s="138"/>
      <c r="EK48" s="139">
        <v>-20.918399999999998</v>
      </c>
      <c r="EL48" s="139">
        <v>-17.918700000000001</v>
      </c>
      <c r="EM48" s="139">
        <v>0</v>
      </c>
      <c r="EN48" s="139">
        <v>62.751600000000003</v>
      </c>
      <c r="EO48" s="139">
        <v>58.1464</v>
      </c>
      <c r="EP48" s="139">
        <v>38.448</v>
      </c>
      <c r="EQ48" s="139">
        <v>-67.145600000000002</v>
      </c>
      <c r="ER48" s="139">
        <v>-68.379199999999997</v>
      </c>
      <c r="ES48" s="139">
        <v>-22.768599999999999</v>
      </c>
      <c r="ET48" s="139">
        <v>0</v>
      </c>
      <c r="EU48" s="139">
        <v>-15.2</v>
      </c>
      <c r="EV48" s="138"/>
      <c r="EW48" s="139">
        <v>17.984300000000001</v>
      </c>
      <c r="EX48" s="139">
        <v>46.234499999999997</v>
      </c>
      <c r="EY48" s="139">
        <v>-40.999699999999997</v>
      </c>
      <c r="EZ48" s="139">
        <v>-40.149700000000003</v>
      </c>
      <c r="FA48" s="139">
        <v>11.1698</v>
      </c>
      <c r="FB48" s="139">
        <v>-65.251599999999996</v>
      </c>
      <c r="FC48" s="139">
        <v>31.2806</v>
      </c>
      <c r="FD48" s="139">
        <v>24.5611</v>
      </c>
      <c r="FE48" s="139">
        <v>0</v>
      </c>
      <c r="FF48" s="139">
        <v>23.57</v>
      </c>
      <c r="FG48" s="139">
        <v>37.913400000000003</v>
      </c>
      <c r="FH48" s="139">
        <v>38.712600000000002</v>
      </c>
      <c r="FI48" s="139">
        <v>37.079500000000003</v>
      </c>
      <c r="FJ48" s="139">
        <v>78.034599999999998</v>
      </c>
      <c r="FK48" s="139">
        <v>78.034599999999998</v>
      </c>
      <c r="FL48" s="139">
        <v>-179.17830000000001</v>
      </c>
      <c r="FM48" s="139">
        <v>61.398499999999999</v>
      </c>
      <c r="FN48" s="139">
        <v>61.305300000000003</v>
      </c>
      <c r="FO48" s="139">
        <v>-133.06469999999999</v>
      </c>
      <c r="FP48" s="139">
        <v>-126.49169999999999</v>
      </c>
      <c r="FQ48" s="139">
        <v>-46.815300000000001</v>
      </c>
      <c r="FR48" s="139">
        <v>-43.71</v>
      </c>
      <c r="FS48" s="139">
        <v>13.780099999999999</v>
      </c>
      <c r="FT48" s="139">
        <v>1.5371999999999999</v>
      </c>
      <c r="FU48" s="139">
        <v>-8.6</v>
      </c>
      <c r="FV48" s="139">
        <v>11.93</v>
      </c>
      <c r="FW48" s="139">
        <v>-47.841900000000003</v>
      </c>
      <c r="FX48" s="138"/>
      <c r="FY48" s="139">
        <v>-12.279</v>
      </c>
      <c r="FZ48" s="139">
        <v>0.48499999999999999</v>
      </c>
      <c r="GA48" s="138"/>
      <c r="GB48" s="139">
        <v>22.86</v>
      </c>
      <c r="GC48" s="139">
        <v>130.5487</v>
      </c>
      <c r="GD48" s="139">
        <v>135.41579999999999</v>
      </c>
      <c r="GE48" s="139">
        <v>13.76</v>
      </c>
      <c r="GF48" s="139">
        <v>73.327200000000005</v>
      </c>
      <c r="GG48" s="139">
        <v>19.8</v>
      </c>
      <c r="GH48" s="139">
        <v>0</v>
      </c>
      <c r="GI48" s="139">
        <v>-7.5183999999999997</v>
      </c>
      <c r="GJ48" s="139">
        <v>-8.0143000000000004</v>
      </c>
      <c r="GK48" s="139">
        <v>2.8047</v>
      </c>
      <c r="GL48" s="138"/>
      <c r="GM48" s="138"/>
      <c r="GN48" s="139">
        <v>-18.3065</v>
      </c>
      <c r="GO48" s="139">
        <v>-23.526800000000001</v>
      </c>
      <c r="GP48" s="139">
        <v>19.1648</v>
      </c>
      <c r="GQ48" s="139">
        <v>24.665800000000001</v>
      </c>
      <c r="GR48" s="138"/>
      <c r="GS48" s="138"/>
      <c r="GT48" s="139">
        <v>-122.337</v>
      </c>
      <c r="GU48" s="139">
        <v>-31.1858</v>
      </c>
      <c r="GV48" s="139">
        <v>32.334400000000002</v>
      </c>
      <c r="GW48" s="139">
        <v>-2.6383999999999999</v>
      </c>
      <c r="GX48" s="140">
        <v>10.1012</v>
      </c>
      <c r="GY48" s="140">
        <v>15.8733</v>
      </c>
      <c r="GZ48" s="140">
        <v>15.749599999999999</v>
      </c>
      <c r="HA48" s="140">
        <v>12.47035</v>
      </c>
      <c r="HB48" s="139">
        <v>154.41579999999999</v>
      </c>
      <c r="HC48" s="139">
        <v>154.3742</v>
      </c>
      <c r="HD48" s="140">
        <v>282.43</v>
      </c>
      <c r="HE48" s="140">
        <v>-280.13907999999998</v>
      </c>
      <c r="HF48" s="139">
        <v>-601.13490000000002</v>
      </c>
      <c r="HG48" s="140">
        <v>600.4511</v>
      </c>
      <c r="HH48" s="139">
        <v>571.87070000000006</v>
      </c>
      <c r="HI48" s="139">
        <v>-148.14660000000001</v>
      </c>
      <c r="HJ48" s="139">
        <v>-145.2474</v>
      </c>
      <c r="HK48" s="139">
        <v>-52.624299999999998</v>
      </c>
      <c r="HL48" s="139">
        <v>-43.0471</v>
      </c>
      <c r="HM48" s="139">
        <v>63.765799999999999</v>
      </c>
      <c r="HN48" s="139">
        <v>64.973299999999995</v>
      </c>
      <c r="HO48" s="138"/>
      <c r="HP48" s="139">
        <v>-111.2338</v>
      </c>
      <c r="HQ48" s="139">
        <v>35.346299999999999</v>
      </c>
      <c r="HR48" s="139">
        <v>34.577199999999998</v>
      </c>
      <c r="HS48" s="139">
        <v>-63.472299999999997</v>
      </c>
      <c r="HT48" s="139">
        <v>-63.631399999999999</v>
      </c>
      <c r="HU48" s="139">
        <v>100.43</v>
      </c>
      <c r="HV48" s="139">
        <v>99</v>
      </c>
      <c r="HW48" s="139">
        <v>24.1</v>
      </c>
      <c r="HX48" s="139">
        <v>24.1</v>
      </c>
      <c r="HY48" s="139">
        <v>21.863600000000002</v>
      </c>
      <c r="HZ48" s="139">
        <v>48.24</v>
      </c>
      <c r="IA48" s="139">
        <v>-353.71620000000001</v>
      </c>
      <c r="IB48" s="139">
        <v>103.6818</v>
      </c>
      <c r="IC48" s="139">
        <v>103.4508</v>
      </c>
      <c r="ID48" s="139">
        <v>20.2</v>
      </c>
      <c r="IE48" s="139">
        <v>-28.4</v>
      </c>
      <c r="IF48" s="139">
        <v>-33.799999999999997</v>
      </c>
      <c r="IG48" s="139">
        <v>-40.799999999999997</v>
      </c>
      <c r="IH48" s="138"/>
      <c r="II48" s="139">
        <v>1.2108000000000001</v>
      </c>
      <c r="IJ48" s="139">
        <v>-557.18690000000004</v>
      </c>
      <c r="IK48" s="139">
        <v>-326.23840000000001</v>
      </c>
      <c r="IL48" s="139">
        <v>464.05630000000002</v>
      </c>
      <c r="IM48" s="139">
        <v>379.84899999999999</v>
      </c>
      <c r="IN48" s="139">
        <v>-13.942299999999999</v>
      </c>
      <c r="IO48" s="139">
        <v>-371.18329999999997</v>
      </c>
      <c r="IP48" s="139">
        <v>374.77940000000001</v>
      </c>
      <c r="IQ48" s="139">
        <v>-157.3252</v>
      </c>
      <c r="IR48" s="139">
        <v>-228.31469999999999</v>
      </c>
      <c r="IS48" s="139">
        <v>-367.48599999999999</v>
      </c>
      <c r="IT48" s="139">
        <v>98.196799999999996</v>
      </c>
      <c r="IU48" s="139">
        <v>98.327699999999993</v>
      </c>
      <c r="IV48" s="139">
        <v>161.67949999999999</v>
      </c>
      <c r="IW48" s="139">
        <v>-451.78859999999997</v>
      </c>
      <c r="IX48" s="139">
        <v>237.6413</v>
      </c>
      <c r="IY48" s="139">
        <v>-219.22200000000001</v>
      </c>
      <c r="IZ48" s="139">
        <v>221.9213</v>
      </c>
      <c r="JA48" s="139">
        <v>-9.9138999999999999</v>
      </c>
      <c r="JB48" s="138"/>
      <c r="JC48" s="139">
        <v>14.56</v>
      </c>
      <c r="JD48" s="139">
        <v>6</v>
      </c>
      <c r="JE48" s="139">
        <v>6.0309999999999997</v>
      </c>
      <c r="JF48" s="139">
        <v>-14.4</v>
      </c>
      <c r="JG48" s="139">
        <v>-7.76</v>
      </c>
      <c r="JH48" s="138"/>
      <c r="JI48" s="139">
        <v>8.0582999999999991</v>
      </c>
      <c r="JJ48" s="139">
        <v>-25.166699999999999</v>
      </c>
      <c r="JK48" s="139">
        <v>-33.427900000000001</v>
      </c>
      <c r="JL48" s="139">
        <v>20.7</v>
      </c>
      <c r="JM48" s="139">
        <v>52.985999999999997</v>
      </c>
      <c r="JN48" s="139">
        <v>52.357999999999997</v>
      </c>
      <c r="JO48" s="138"/>
      <c r="JP48" s="138"/>
      <c r="JQ48" s="139">
        <v>42.441299999999998</v>
      </c>
      <c r="JR48" s="139">
        <v>41.959000000000003</v>
      </c>
      <c r="JS48" s="139">
        <v>41.539700000000003</v>
      </c>
      <c r="JT48" s="138"/>
      <c r="JU48" s="139">
        <v>29.2</v>
      </c>
      <c r="JV48" s="139">
        <v>16.195599999999999</v>
      </c>
      <c r="JW48" s="139">
        <v>10.36</v>
      </c>
      <c r="JX48" s="138"/>
      <c r="JY48" s="139">
        <v>-42.441000000000003</v>
      </c>
      <c r="JZ48" s="139">
        <v>80.174899999999994</v>
      </c>
      <c r="KA48" s="139">
        <v>54.157299999999999</v>
      </c>
      <c r="KB48" s="139">
        <v>-41.7423</v>
      </c>
      <c r="KC48" s="139">
        <v>-78.401600000000002</v>
      </c>
      <c r="KD48" s="139">
        <v>41.909599999999998</v>
      </c>
      <c r="KE48" s="139">
        <v>36.168300000000002</v>
      </c>
      <c r="KF48" s="139">
        <v>-38.200000000000003</v>
      </c>
      <c r="KG48" s="139">
        <v>38.4</v>
      </c>
      <c r="KH48" s="139">
        <v>-29.492599999999999</v>
      </c>
      <c r="KI48" s="139">
        <v>142.07980000000001</v>
      </c>
    </row>
    <row r="49" spans="1:295" ht="18" customHeight="1" x14ac:dyDescent="0.3">
      <c r="A49" s="131" t="s">
        <v>58</v>
      </c>
      <c r="B49" s="131" t="s">
        <v>813</v>
      </c>
      <c r="C49" s="132"/>
      <c r="D49" s="133">
        <v>21.421600000000002</v>
      </c>
      <c r="E49" s="133">
        <v>-31.7224</v>
      </c>
      <c r="F49" s="133">
        <v>-32.073500000000003</v>
      </c>
      <c r="G49" s="133">
        <v>23.830500000000001</v>
      </c>
      <c r="H49" s="133">
        <v>0</v>
      </c>
      <c r="I49" s="133">
        <v>60.1584</v>
      </c>
      <c r="J49" s="133">
        <v>-103.7615</v>
      </c>
      <c r="K49" s="134">
        <v>72.679599999999994</v>
      </c>
      <c r="L49" s="133">
        <v>37.188899999999997</v>
      </c>
      <c r="M49" s="133">
        <v>36.355400000000003</v>
      </c>
      <c r="N49" s="133">
        <v>-28.86</v>
      </c>
      <c r="O49" s="133">
        <v>-73.152000000000001</v>
      </c>
      <c r="P49" s="133">
        <v>63.8</v>
      </c>
      <c r="Q49" s="133">
        <v>18.216000000000001</v>
      </c>
      <c r="R49" s="133">
        <v>-63.8</v>
      </c>
      <c r="S49" s="133">
        <v>13.690200000000001</v>
      </c>
      <c r="T49" s="133">
        <v>63.0486</v>
      </c>
      <c r="U49" s="133">
        <v>12.8505</v>
      </c>
      <c r="V49" s="133">
        <v>13.1517</v>
      </c>
      <c r="W49" s="133">
        <v>22.098700000000001</v>
      </c>
      <c r="X49" s="133">
        <v>12.3779</v>
      </c>
      <c r="Y49" s="133">
        <v>0.59550000000000003</v>
      </c>
      <c r="Z49" s="133">
        <v>2.4912999999999998</v>
      </c>
      <c r="AA49" s="132"/>
      <c r="AB49" s="132"/>
      <c r="AC49" s="133">
        <v>-99.27</v>
      </c>
      <c r="AD49" s="133">
        <v>-99.06</v>
      </c>
      <c r="AE49" s="132"/>
      <c r="AF49" s="133">
        <v>28.86</v>
      </c>
      <c r="AG49" s="133">
        <v>70.400000000000006</v>
      </c>
      <c r="AH49" s="133">
        <v>13.561999999999999</v>
      </c>
      <c r="AI49" s="133">
        <v>0.22</v>
      </c>
      <c r="AJ49" s="134">
        <v>-91.61</v>
      </c>
      <c r="AK49" s="133">
        <v>-90.46</v>
      </c>
      <c r="AL49" s="133">
        <v>-59.33</v>
      </c>
      <c r="AM49" s="133">
        <v>91.81</v>
      </c>
      <c r="AN49" s="133">
        <v>91.5</v>
      </c>
      <c r="AO49" s="133">
        <v>19.587599999999998</v>
      </c>
      <c r="AP49" s="133">
        <v>7.6462000000000003</v>
      </c>
      <c r="AQ49" s="133">
        <v>83.454300000000003</v>
      </c>
      <c r="AR49" s="133">
        <v>86.622900000000001</v>
      </c>
      <c r="AS49" s="133">
        <v>46.8645</v>
      </c>
      <c r="AT49" s="133">
        <v>-91.795199999999994</v>
      </c>
      <c r="AU49" s="133">
        <v>0</v>
      </c>
      <c r="AV49" s="133">
        <v>7.9798</v>
      </c>
      <c r="AW49" s="133">
        <v>7.2411000000000003</v>
      </c>
      <c r="AX49" s="133">
        <v>85.110900000000001</v>
      </c>
      <c r="AY49" s="134">
        <v>88.385499999999993</v>
      </c>
      <c r="AZ49" s="133">
        <v>-29.2818</v>
      </c>
      <c r="BA49" s="133">
        <v>-31.0884</v>
      </c>
      <c r="BB49" s="133">
        <v>-440.40899999999999</v>
      </c>
      <c r="BC49" s="133">
        <v>-21.491499999999998</v>
      </c>
      <c r="BD49" s="133">
        <v>-6.6</v>
      </c>
      <c r="BE49" s="133">
        <v>-6.7</v>
      </c>
      <c r="BF49" s="133">
        <v>98.188999999999993</v>
      </c>
      <c r="BG49" s="134">
        <v>0</v>
      </c>
      <c r="BH49" s="133">
        <v>-7.7064000000000004</v>
      </c>
      <c r="BI49" s="132"/>
      <c r="BJ49" s="133">
        <v>-19.2454</v>
      </c>
      <c r="BK49" s="133">
        <v>12.802099999999999</v>
      </c>
      <c r="BL49" s="133">
        <v>8.1491000000000007</v>
      </c>
      <c r="BM49" s="133">
        <v>5.6006999999999998</v>
      </c>
      <c r="BN49" s="133">
        <v>473.06729999999999</v>
      </c>
      <c r="BO49" s="133">
        <v>119.7546</v>
      </c>
      <c r="BP49" s="133">
        <v>119.541</v>
      </c>
      <c r="BQ49" s="133">
        <v>-463.43860000000001</v>
      </c>
      <c r="BR49" s="133">
        <v>513.40740000000005</v>
      </c>
      <c r="BS49" s="132"/>
      <c r="BT49" s="133">
        <v>-52.356499999999997</v>
      </c>
      <c r="BU49" s="133">
        <v>53.571399999999997</v>
      </c>
      <c r="BV49" s="134">
        <v>115.01935</v>
      </c>
      <c r="BW49" s="134">
        <v>31.085000000000001</v>
      </c>
      <c r="BX49" s="134">
        <v>38.630000000000003</v>
      </c>
      <c r="BY49" s="134">
        <v>81.3</v>
      </c>
      <c r="BZ49" s="134">
        <v>85.555000000000007</v>
      </c>
      <c r="CA49" s="133">
        <v>-76.619299999999996</v>
      </c>
      <c r="CB49" s="133">
        <v>-75.681600000000003</v>
      </c>
      <c r="CC49" s="133">
        <v>141.61259999999999</v>
      </c>
      <c r="CD49" s="133">
        <v>144.14670000000001</v>
      </c>
      <c r="CE49" s="133">
        <v>-1.931</v>
      </c>
      <c r="CF49" s="133">
        <v>-158.53</v>
      </c>
      <c r="CG49" s="133">
        <v>-159.3758</v>
      </c>
      <c r="CH49" s="133">
        <v>-1.5684</v>
      </c>
      <c r="CI49" s="133">
        <v>0</v>
      </c>
      <c r="CJ49" s="132"/>
      <c r="CK49" s="132"/>
      <c r="CL49" s="133">
        <v>152.4</v>
      </c>
      <c r="CM49" s="133">
        <v>138.69999999999999</v>
      </c>
      <c r="CN49" s="133">
        <v>-18.78</v>
      </c>
      <c r="CO49" s="134">
        <v>74.626450000000006</v>
      </c>
      <c r="CP49" s="134">
        <v>72.675749999999994</v>
      </c>
      <c r="CQ49" s="133">
        <v>73.1631</v>
      </c>
      <c r="CR49" s="133">
        <v>14.5808</v>
      </c>
      <c r="CS49" s="133">
        <v>14.8681</v>
      </c>
      <c r="CT49" s="133">
        <v>-25.747199999999999</v>
      </c>
      <c r="CU49" s="133">
        <v>-50.164999999999999</v>
      </c>
      <c r="CV49" s="133">
        <v>-21.242999999999999</v>
      </c>
      <c r="CW49" s="133">
        <v>20.264500000000002</v>
      </c>
      <c r="CX49" s="133">
        <v>81.209999999999994</v>
      </c>
      <c r="CY49" s="133">
        <v>43.41</v>
      </c>
      <c r="CZ49" s="133">
        <v>60.7104</v>
      </c>
      <c r="DA49" s="133">
        <v>57.572899999999997</v>
      </c>
      <c r="DB49" s="133">
        <v>-31.34</v>
      </c>
      <c r="DC49" s="132"/>
      <c r="DD49" s="132"/>
      <c r="DE49" s="132"/>
      <c r="DF49" s="133">
        <v>-93.374399999999994</v>
      </c>
      <c r="DG49" s="132"/>
      <c r="DH49" s="133">
        <v>-32.215800000000002</v>
      </c>
      <c r="DI49" s="133">
        <v>-118.7</v>
      </c>
      <c r="DJ49" s="133">
        <v>-119.2</v>
      </c>
      <c r="DK49" s="133">
        <v>27.9025</v>
      </c>
      <c r="DL49" s="133">
        <v>70.321700000000007</v>
      </c>
      <c r="DM49" s="133">
        <v>78.915199999999999</v>
      </c>
      <c r="DN49" s="133">
        <v>99.627700000000004</v>
      </c>
      <c r="DO49" s="133">
        <v>69.63</v>
      </c>
      <c r="DP49" s="133">
        <v>-10.039999999999999</v>
      </c>
      <c r="DQ49" s="133">
        <v>71.176000000000002</v>
      </c>
      <c r="DR49" s="133">
        <v>91.860200000000006</v>
      </c>
      <c r="DS49" s="133">
        <v>-2.8</v>
      </c>
      <c r="DT49" s="133">
        <v>-2.82</v>
      </c>
      <c r="DU49" s="133">
        <v>90.96</v>
      </c>
      <c r="DV49" s="133">
        <v>89.13</v>
      </c>
      <c r="DW49" s="133">
        <v>95.690899999999999</v>
      </c>
      <c r="DX49" s="133">
        <v>93.581800000000001</v>
      </c>
      <c r="DY49" s="133">
        <v>-56.912199999999999</v>
      </c>
      <c r="DZ49" s="133">
        <v>-54.972700000000003</v>
      </c>
      <c r="EA49" s="133">
        <v>215.92160000000001</v>
      </c>
      <c r="EB49" s="134">
        <v>163.43025</v>
      </c>
      <c r="EC49" s="134">
        <v>157.91489999999999</v>
      </c>
      <c r="ED49" s="133">
        <v>160.2217</v>
      </c>
      <c r="EE49" s="133">
        <v>95.031599999999997</v>
      </c>
      <c r="EF49" s="133">
        <v>64.091300000000004</v>
      </c>
      <c r="EG49" s="133">
        <v>-37.576999999999998</v>
      </c>
      <c r="EH49" s="134">
        <v>470.6696</v>
      </c>
      <c r="EI49" s="133">
        <v>357.78960000000001</v>
      </c>
      <c r="EJ49" s="132"/>
      <c r="EK49" s="133">
        <v>-19.3566</v>
      </c>
      <c r="EL49" s="133">
        <v>-16.3325</v>
      </c>
      <c r="EM49" s="133">
        <v>0</v>
      </c>
      <c r="EN49" s="133">
        <v>62.285699999999999</v>
      </c>
      <c r="EO49" s="133">
        <v>58.034999999999997</v>
      </c>
      <c r="EP49" s="133">
        <v>33.840000000000003</v>
      </c>
      <c r="EQ49" s="133">
        <v>-65.461399999999998</v>
      </c>
      <c r="ER49" s="133">
        <v>-66.919600000000003</v>
      </c>
      <c r="ES49" s="133">
        <v>-19.834</v>
      </c>
      <c r="ET49" s="133">
        <v>0</v>
      </c>
      <c r="EU49" s="133">
        <v>-9.76</v>
      </c>
      <c r="EV49" s="132"/>
      <c r="EW49" s="133">
        <v>17.903300000000002</v>
      </c>
      <c r="EX49" s="133">
        <v>46.144300000000001</v>
      </c>
      <c r="EY49" s="133">
        <v>-42.012500000000003</v>
      </c>
      <c r="EZ49" s="133">
        <v>-41.298900000000003</v>
      </c>
      <c r="FA49" s="133">
        <v>12.359299999999999</v>
      </c>
      <c r="FB49" s="133">
        <v>-61.785899999999998</v>
      </c>
      <c r="FC49" s="133">
        <v>28.892099999999999</v>
      </c>
      <c r="FD49" s="133">
        <v>24.329699999999999</v>
      </c>
      <c r="FE49" s="133">
        <v>0</v>
      </c>
      <c r="FF49" s="133">
        <v>23.9175</v>
      </c>
      <c r="FG49" s="133">
        <v>40.802399999999999</v>
      </c>
      <c r="FH49" s="133">
        <v>41.293300000000002</v>
      </c>
      <c r="FI49" s="133">
        <v>39.299799999999998</v>
      </c>
      <c r="FJ49" s="133">
        <v>75.690299999999993</v>
      </c>
      <c r="FK49" s="133">
        <v>76.025199999999998</v>
      </c>
      <c r="FL49" s="133">
        <v>-175.32679999999999</v>
      </c>
      <c r="FM49" s="133">
        <v>58.5822</v>
      </c>
      <c r="FN49" s="133">
        <v>58.1828</v>
      </c>
      <c r="FO49" s="133">
        <v>-132.4537</v>
      </c>
      <c r="FP49" s="133">
        <v>-126.1229</v>
      </c>
      <c r="FQ49" s="133">
        <v>-43.350900000000003</v>
      </c>
      <c r="FR49" s="133">
        <v>-43.47</v>
      </c>
      <c r="FS49" s="133">
        <v>14.031599999999999</v>
      </c>
      <c r="FT49" s="133">
        <v>1.4443999999999999</v>
      </c>
      <c r="FU49" s="133">
        <v>-8.94</v>
      </c>
      <c r="FV49" s="133">
        <v>14.47</v>
      </c>
      <c r="FW49" s="133">
        <v>-43.878599999999999</v>
      </c>
      <c r="FX49" s="132"/>
      <c r="FY49" s="132"/>
      <c r="FZ49" s="133">
        <v>0.67600000000000005</v>
      </c>
      <c r="GA49" s="132"/>
      <c r="GB49" s="133">
        <v>25.42</v>
      </c>
      <c r="GC49" s="133">
        <v>129.71019999999999</v>
      </c>
      <c r="GD49" s="133">
        <v>133.69800000000001</v>
      </c>
      <c r="GE49" s="133">
        <v>14.03</v>
      </c>
      <c r="GF49" s="133">
        <v>76.725499999999997</v>
      </c>
      <c r="GG49" s="133">
        <v>19.7</v>
      </c>
      <c r="GH49" s="133">
        <v>1.5556000000000001</v>
      </c>
      <c r="GI49" s="133">
        <v>-7.9618000000000002</v>
      </c>
      <c r="GJ49" s="133">
        <v>-8.4946999999999999</v>
      </c>
      <c r="GK49" s="133">
        <v>2.7974000000000001</v>
      </c>
      <c r="GL49" s="132"/>
      <c r="GM49" s="132"/>
      <c r="GN49" s="134">
        <v>-18.123750000000001</v>
      </c>
      <c r="GO49" s="133">
        <v>-21.725000000000001</v>
      </c>
      <c r="GP49" s="133">
        <v>19.933499999999999</v>
      </c>
      <c r="GQ49" s="133">
        <v>22.6633</v>
      </c>
      <c r="GR49" s="132"/>
      <c r="GS49" s="132"/>
      <c r="GT49" s="133">
        <v>-121.3129</v>
      </c>
      <c r="GU49" s="133">
        <v>-30.8688</v>
      </c>
      <c r="GV49" s="133">
        <v>32.233499999999999</v>
      </c>
      <c r="GW49" s="133">
        <v>-1.5645</v>
      </c>
      <c r="GX49" s="133">
        <v>9.8446999999999996</v>
      </c>
      <c r="GY49" s="133">
        <v>15.8733</v>
      </c>
      <c r="GZ49" s="133">
        <v>15.6547</v>
      </c>
      <c r="HA49" s="133">
        <v>12.068300000000001</v>
      </c>
      <c r="HB49" s="133">
        <v>155.48339999999999</v>
      </c>
      <c r="HC49" s="133">
        <v>154.23779999999999</v>
      </c>
      <c r="HD49" s="134">
        <v>281.16500000000002</v>
      </c>
      <c r="HE49" s="134">
        <v>-279.09604000000002</v>
      </c>
      <c r="HF49" s="134">
        <v>-601.13490000000002</v>
      </c>
      <c r="HG49" s="134">
        <v>600.4511</v>
      </c>
      <c r="HH49" s="133">
        <v>571.94320000000005</v>
      </c>
      <c r="HI49" s="133">
        <v>-148.5703</v>
      </c>
      <c r="HJ49" s="133">
        <v>-146.18440000000001</v>
      </c>
      <c r="HK49" s="133">
        <v>-53.701500000000003</v>
      </c>
      <c r="HL49" s="133">
        <v>-44.2117</v>
      </c>
      <c r="HM49" s="133">
        <v>68.519900000000007</v>
      </c>
      <c r="HN49" s="133">
        <v>68.19</v>
      </c>
      <c r="HO49" s="132"/>
      <c r="HP49" s="132"/>
      <c r="HQ49" s="133">
        <v>35.884599999999999</v>
      </c>
      <c r="HR49" s="133">
        <v>35.324300000000001</v>
      </c>
      <c r="HS49" s="133">
        <v>-62.609400000000001</v>
      </c>
      <c r="HT49" s="133">
        <v>-63.156399999999998</v>
      </c>
      <c r="HU49" s="133">
        <v>102.35</v>
      </c>
      <c r="HV49" s="133">
        <v>101.6</v>
      </c>
      <c r="HW49" s="133">
        <v>24.4</v>
      </c>
      <c r="HX49" s="133">
        <v>24.1</v>
      </c>
      <c r="HY49" s="133">
        <v>21.884899999999998</v>
      </c>
      <c r="HZ49" s="133">
        <v>47.92</v>
      </c>
      <c r="IA49" s="133">
        <v>-359.38470000000001</v>
      </c>
      <c r="IB49" s="133">
        <v>106.89109999999999</v>
      </c>
      <c r="IC49" s="133">
        <v>105.6031</v>
      </c>
      <c r="ID49" s="133">
        <v>20.2</v>
      </c>
      <c r="IE49" s="133">
        <v>-30.2</v>
      </c>
      <c r="IF49" s="133">
        <v>-34.299999999999997</v>
      </c>
      <c r="IG49" s="133">
        <v>-41.7</v>
      </c>
      <c r="IH49" s="133">
        <v>1.5207999999999999</v>
      </c>
      <c r="II49" s="132"/>
      <c r="IJ49" s="133">
        <v>-560.8655</v>
      </c>
      <c r="IK49" s="133">
        <v>-327.17309999999998</v>
      </c>
      <c r="IL49" s="133">
        <v>472.09160000000003</v>
      </c>
      <c r="IM49" s="133">
        <v>385.71839999999997</v>
      </c>
      <c r="IN49" s="133">
        <v>-13.3179</v>
      </c>
      <c r="IO49" s="133">
        <v>-379.55930000000001</v>
      </c>
      <c r="IP49" s="133">
        <v>378.22949999999997</v>
      </c>
      <c r="IQ49" s="133">
        <v>-161.48070000000001</v>
      </c>
      <c r="IR49" s="133">
        <v>-232.83189999999999</v>
      </c>
      <c r="IS49" s="133">
        <v>-370.01620000000003</v>
      </c>
      <c r="IT49" s="133">
        <v>102.4302</v>
      </c>
      <c r="IU49" s="133">
        <v>100.18980000000001</v>
      </c>
      <c r="IV49" s="133">
        <v>164.6781</v>
      </c>
      <c r="IW49" s="133">
        <v>-455.21800000000002</v>
      </c>
      <c r="IX49" s="133">
        <v>240.5796</v>
      </c>
      <c r="IY49" s="133">
        <v>-222.83009999999999</v>
      </c>
      <c r="IZ49" s="133">
        <v>227.57919999999999</v>
      </c>
      <c r="JA49" s="133">
        <v>-10.1776</v>
      </c>
      <c r="JB49" s="132"/>
      <c r="JC49" s="133">
        <v>14.96</v>
      </c>
      <c r="JD49" s="133">
        <v>5.7590000000000003</v>
      </c>
      <c r="JE49" s="133">
        <v>6.024</v>
      </c>
      <c r="JF49" s="133">
        <v>-14.72</v>
      </c>
      <c r="JG49" s="133">
        <v>-8.16</v>
      </c>
      <c r="JH49" s="132"/>
      <c r="JI49" s="133">
        <v>8.5862999999999996</v>
      </c>
      <c r="JJ49" s="133">
        <v>-26.2501</v>
      </c>
      <c r="JK49" s="133">
        <v>-34.160400000000003</v>
      </c>
      <c r="JL49" s="133">
        <v>21.6</v>
      </c>
      <c r="JM49" s="133">
        <v>55.231999999999999</v>
      </c>
      <c r="JN49" s="133">
        <v>55.058999999999997</v>
      </c>
      <c r="JO49" s="132"/>
      <c r="JP49" s="132"/>
      <c r="JQ49" s="133">
        <v>43.807299999999998</v>
      </c>
      <c r="JR49" s="133">
        <v>43.870800000000003</v>
      </c>
      <c r="JS49" s="133">
        <v>44.555199999999999</v>
      </c>
      <c r="JT49" s="132"/>
      <c r="JU49" s="133">
        <v>31.1</v>
      </c>
      <c r="JV49" s="133">
        <v>16.171099999999999</v>
      </c>
      <c r="JW49" s="133">
        <v>10.14</v>
      </c>
      <c r="JX49" s="132"/>
      <c r="JY49" s="133">
        <v>-44.850700000000003</v>
      </c>
      <c r="JZ49" s="133">
        <v>80.0428</v>
      </c>
      <c r="KA49" s="133">
        <v>54.9955</v>
      </c>
      <c r="KB49" s="133">
        <v>-44.923200000000001</v>
      </c>
      <c r="KC49" s="133">
        <v>-77.924300000000002</v>
      </c>
      <c r="KD49" s="133">
        <v>43.964199999999998</v>
      </c>
      <c r="KE49" s="133">
        <v>34.138399999999997</v>
      </c>
      <c r="KF49" s="133">
        <v>-40.799999999999997</v>
      </c>
      <c r="KG49" s="133">
        <v>41.9</v>
      </c>
      <c r="KH49" s="133">
        <v>-21.1647</v>
      </c>
      <c r="KI49" s="133">
        <v>134.7071</v>
      </c>
    </row>
    <row r="50" spans="1:295" ht="18" customHeight="1" x14ac:dyDescent="0.3">
      <c r="A50" s="131" t="s">
        <v>58</v>
      </c>
      <c r="B50" s="131" t="s">
        <v>814</v>
      </c>
      <c r="C50" s="135"/>
      <c r="D50" s="137">
        <v>21.174050000000001</v>
      </c>
      <c r="E50" s="137">
        <v>-31.3354</v>
      </c>
      <c r="F50" s="136">
        <v>-32.498100000000001</v>
      </c>
      <c r="G50" s="136">
        <v>25.118200000000002</v>
      </c>
      <c r="H50" s="136">
        <v>0</v>
      </c>
      <c r="I50" s="136">
        <v>58.830599999999997</v>
      </c>
      <c r="J50" s="136">
        <v>-103.5425</v>
      </c>
      <c r="K50" s="136">
        <v>72.679599999999994</v>
      </c>
      <c r="L50" s="136">
        <v>36.802900000000001</v>
      </c>
      <c r="M50" s="136">
        <v>35.975499999999997</v>
      </c>
      <c r="N50" s="136">
        <v>-28.86</v>
      </c>
      <c r="O50" s="136">
        <v>-70.108999999999995</v>
      </c>
      <c r="P50" s="136">
        <v>61.6</v>
      </c>
      <c r="Q50" s="136">
        <v>18.216000000000001</v>
      </c>
      <c r="R50" s="136">
        <v>-63.8</v>
      </c>
      <c r="S50" s="136">
        <v>13.924899999999999</v>
      </c>
      <c r="T50" s="136">
        <v>62.368400000000001</v>
      </c>
      <c r="U50" s="136">
        <v>12.7982</v>
      </c>
      <c r="V50" s="136">
        <v>12.8687</v>
      </c>
      <c r="W50" s="136">
        <v>21.025099999999998</v>
      </c>
      <c r="X50" s="136">
        <v>12.762499999999999</v>
      </c>
      <c r="Y50" s="136">
        <v>0.4647</v>
      </c>
      <c r="Z50" s="136">
        <v>3.5945</v>
      </c>
      <c r="AA50" s="135"/>
      <c r="AB50" s="135"/>
      <c r="AC50" s="136">
        <v>-98.12</v>
      </c>
      <c r="AD50" s="136">
        <v>-97.99</v>
      </c>
      <c r="AE50" s="135"/>
      <c r="AF50" s="136">
        <v>28.86</v>
      </c>
      <c r="AG50" s="136">
        <v>68.2</v>
      </c>
      <c r="AH50" s="136">
        <v>12.29</v>
      </c>
      <c r="AI50" s="136">
        <v>0.21199999999999999</v>
      </c>
      <c r="AJ50" s="137">
        <v>-91.03</v>
      </c>
      <c r="AK50" s="136">
        <v>-90.62</v>
      </c>
      <c r="AL50" s="136">
        <v>-60.92</v>
      </c>
      <c r="AM50" s="136">
        <v>91.23</v>
      </c>
      <c r="AN50" s="136">
        <v>91.42</v>
      </c>
      <c r="AO50" s="136">
        <v>19.876100000000001</v>
      </c>
      <c r="AP50" s="136">
        <v>7.4931000000000001</v>
      </c>
      <c r="AQ50" s="136">
        <v>83.313800000000001</v>
      </c>
      <c r="AR50" s="136">
        <v>86.433700000000002</v>
      </c>
      <c r="AS50" s="136">
        <v>47.887900000000002</v>
      </c>
      <c r="AT50" s="136">
        <v>-91.369299999999996</v>
      </c>
      <c r="AU50" s="136">
        <v>0</v>
      </c>
      <c r="AV50" s="136">
        <v>7.5388999999999999</v>
      </c>
      <c r="AW50" s="136">
        <v>7.4203000000000001</v>
      </c>
      <c r="AX50" s="137">
        <v>84.936300000000003</v>
      </c>
      <c r="AY50" s="137">
        <v>87.061999999999998</v>
      </c>
      <c r="AZ50" s="136">
        <v>-28.572600000000001</v>
      </c>
      <c r="BA50" s="136">
        <v>-30.7788</v>
      </c>
      <c r="BB50" s="136">
        <v>-437.31880000000001</v>
      </c>
      <c r="BC50" s="136">
        <v>-20.898700000000002</v>
      </c>
      <c r="BD50" s="136">
        <v>-6.6</v>
      </c>
      <c r="BE50" s="136">
        <v>-6.6</v>
      </c>
      <c r="BF50" s="136">
        <v>97.618499999999997</v>
      </c>
      <c r="BG50" s="137">
        <v>0</v>
      </c>
      <c r="BH50" s="136">
        <v>-7.4958</v>
      </c>
      <c r="BI50" s="135"/>
      <c r="BJ50" s="136">
        <v>-20.368300000000001</v>
      </c>
      <c r="BK50" s="136">
        <v>12.608000000000001</v>
      </c>
      <c r="BL50" s="136">
        <v>8.0219000000000005</v>
      </c>
      <c r="BM50" s="136">
        <v>5.4222000000000001</v>
      </c>
      <c r="BN50" s="136">
        <v>465.98700000000002</v>
      </c>
      <c r="BO50" s="136">
        <v>118.4118</v>
      </c>
      <c r="BP50" s="136">
        <v>118.2287</v>
      </c>
      <c r="BQ50" s="136">
        <v>-459.40940000000001</v>
      </c>
      <c r="BR50" s="137">
        <v>501.77960000000002</v>
      </c>
      <c r="BS50" s="135"/>
      <c r="BT50" s="136">
        <v>-66.513900000000007</v>
      </c>
      <c r="BU50" s="136">
        <v>68.220600000000005</v>
      </c>
      <c r="BV50" s="137">
        <v>113.9765</v>
      </c>
      <c r="BW50" s="136">
        <v>31.29</v>
      </c>
      <c r="BX50" s="136">
        <v>38.18</v>
      </c>
      <c r="BY50" s="137">
        <v>80.87</v>
      </c>
      <c r="BZ50" s="137">
        <v>85.14</v>
      </c>
      <c r="CA50" s="136">
        <v>-75.547600000000003</v>
      </c>
      <c r="CB50" s="136">
        <v>-74.341999999999999</v>
      </c>
      <c r="CC50" s="136">
        <v>139.94579999999999</v>
      </c>
      <c r="CD50" s="136">
        <v>139.31809999999999</v>
      </c>
      <c r="CE50" s="136">
        <v>-3.7161</v>
      </c>
      <c r="CF50" s="136">
        <v>-158.43100000000001</v>
      </c>
      <c r="CG50" s="136">
        <v>-159.44499999999999</v>
      </c>
      <c r="CH50" s="136">
        <v>-2.2181999999999999</v>
      </c>
      <c r="CI50" s="136">
        <v>0</v>
      </c>
      <c r="CJ50" s="135"/>
      <c r="CK50" s="135"/>
      <c r="CL50" s="136">
        <v>151.69999999999999</v>
      </c>
      <c r="CM50" s="136">
        <v>139.1</v>
      </c>
      <c r="CN50" s="136">
        <v>-18.87</v>
      </c>
      <c r="CO50" s="136">
        <v>74.197299999999998</v>
      </c>
      <c r="CP50" s="136">
        <v>72.326099999999997</v>
      </c>
      <c r="CQ50" s="136">
        <v>72.835800000000006</v>
      </c>
      <c r="CR50" s="136">
        <v>12.710699999999999</v>
      </c>
      <c r="CS50" s="136">
        <v>13.687799999999999</v>
      </c>
      <c r="CT50" s="136">
        <v>-25.6249</v>
      </c>
      <c r="CU50" s="136">
        <v>-48.445399999999999</v>
      </c>
      <c r="CV50" s="136">
        <v>-20.863600000000002</v>
      </c>
      <c r="CW50" s="136">
        <v>19.767199999999999</v>
      </c>
      <c r="CX50" s="136">
        <v>79.260000000000005</v>
      </c>
      <c r="CY50" s="136">
        <v>43.08</v>
      </c>
      <c r="CZ50" s="136">
        <v>57.8979</v>
      </c>
      <c r="DA50" s="136">
        <v>55.229199999999999</v>
      </c>
      <c r="DB50" s="136">
        <v>-30.94</v>
      </c>
      <c r="DC50" s="135"/>
      <c r="DD50" s="135"/>
      <c r="DE50" s="135"/>
      <c r="DF50" s="136">
        <v>-95.449299999999994</v>
      </c>
      <c r="DG50" s="135"/>
      <c r="DH50" s="136">
        <v>-31.803599999999999</v>
      </c>
      <c r="DI50" s="136">
        <v>-118.5</v>
      </c>
      <c r="DJ50" s="136">
        <v>-119.2</v>
      </c>
      <c r="DK50" s="136">
        <v>27.7927</v>
      </c>
      <c r="DL50" s="136">
        <v>68.563800000000001</v>
      </c>
      <c r="DM50" s="136">
        <v>78.915199999999999</v>
      </c>
      <c r="DN50" s="136">
        <v>96.112099999999998</v>
      </c>
      <c r="DO50" s="136">
        <v>67.47</v>
      </c>
      <c r="DP50" s="136">
        <v>-9.75</v>
      </c>
      <c r="DQ50" s="137">
        <v>71.121750000000006</v>
      </c>
      <c r="DR50" s="136">
        <v>94.125399999999999</v>
      </c>
      <c r="DS50" s="136">
        <v>-3.17</v>
      </c>
      <c r="DT50" s="136">
        <v>-3.33</v>
      </c>
      <c r="DU50" s="136">
        <v>89.77</v>
      </c>
      <c r="DV50" s="136">
        <v>86.42</v>
      </c>
      <c r="DW50" s="136">
        <v>95.290899999999993</v>
      </c>
      <c r="DX50" s="136">
        <v>95.181799999999996</v>
      </c>
      <c r="DY50" s="136">
        <v>-55.121200000000002</v>
      </c>
      <c r="DZ50" s="136">
        <v>-53.827300000000001</v>
      </c>
      <c r="EA50" s="137">
        <v>213.49539999999999</v>
      </c>
      <c r="EB50" s="136">
        <v>163.13640000000001</v>
      </c>
      <c r="EC50" s="136">
        <v>157.64349999999999</v>
      </c>
      <c r="ED50" s="136">
        <v>160.34389999999999</v>
      </c>
      <c r="EE50" s="136">
        <v>96.263499999999993</v>
      </c>
      <c r="EF50" s="136">
        <v>66.907600000000002</v>
      </c>
      <c r="EG50" s="136">
        <v>-36.792000000000002</v>
      </c>
      <c r="EH50" s="136">
        <v>470.82569999999998</v>
      </c>
      <c r="EI50" s="136">
        <v>366.99979999999999</v>
      </c>
      <c r="EJ50" s="135"/>
      <c r="EK50" s="136">
        <v>-19.502600000000001</v>
      </c>
      <c r="EL50" s="136">
        <v>-16.071899999999999</v>
      </c>
      <c r="EM50" s="136">
        <v>0</v>
      </c>
      <c r="EN50" s="136">
        <v>63.101100000000002</v>
      </c>
      <c r="EO50" s="136">
        <v>59.249699999999997</v>
      </c>
      <c r="EP50" s="136">
        <v>39.984000000000002</v>
      </c>
      <c r="EQ50" s="136">
        <v>-66.276700000000005</v>
      </c>
      <c r="ER50" s="136">
        <v>-67.736400000000003</v>
      </c>
      <c r="ES50" s="136">
        <v>-23.133500000000002</v>
      </c>
      <c r="ET50" s="136">
        <v>0</v>
      </c>
      <c r="EU50" s="136">
        <v>-15.7</v>
      </c>
      <c r="EV50" s="135"/>
      <c r="EW50" s="136">
        <v>17.407399999999999</v>
      </c>
      <c r="EX50" s="136">
        <v>50.040300000000002</v>
      </c>
      <c r="EY50" s="136">
        <v>-44.087800000000001</v>
      </c>
      <c r="EZ50" s="136">
        <v>-42.945399999999999</v>
      </c>
      <c r="FA50" s="136">
        <v>17.750699999999998</v>
      </c>
      <c r="FB50" s="136">
        <v>-64.045199999999994</v>
      </c>
      <c r="FC50" s="136">
        <v>30.986799999999999</v>
      </c>
      <c r="FD50" s="136">
        <v>24.447700000000001</v>
      </c>
      <c r="FE50" s="136">
        <v>0</v>
      </c>
      <c r="FF50" s="136">
        <v>23.935199999999998</v>
      </c>
      <c r="FG50" s="136">
        <v>38.724800000000002</v>
      </c>
      <c r="FH50" s="136">
        <v>41.177500000000002</v>
      </c>
      <c r="FI50" s="136">
        <v>39.203499999999998</v>
      </c>
      <c r="FJ50" s="136">
        <v>75.522800000000004</v>
      </c>
      <c r="FK50" s="136">
        <v>75.187899999999999</v>
      </c>
      <c r="FL50" s="136">
        <v>-170.13560000000001</v>
      </c>
      <c r="FM50" s="136">
        <v>56.7485</v>
      </c>
      <c r="FN50" s="136">
        <v>55.797699999999999</v>
      </c>
      <c r="FO50" s="136">
        <v>-132.6481</v>
      </c>
      <c r="FP50" s="136">
        <v>-127.7302</v>
      </c>
      <c r="FQ50" s="136">
        <v>-39.703400000000002</v>
      </c>
      <c r="FR50" s="136">
        <v>-44.52</v>
      </c>
      <c r="FS50" s="136">
        <v>13.9681</v>
      </c>
      <c r="FT50" s="136">
        <v>1.42</v>
      </c>
      <c r="FU50" s="136">
        <v>-8.7100000000000009</v>
      </c>
      <c r="FV50" s="136">
        <v>16.43</v>
      </c>
      <c r="FW50" s="136">
        <v>-40.576999999999998</v>
      </c>
      <c r="FX50" s="135"/>
      <c r="FY50" s="136">
        <v>-12.683</v>
      </c>
      <c r="FZ50" s="136">
        <v>0.57199999999999995</v>
      </c>
      <c r="GA50" s="135"/>
      <c r="GB50" s="136">
        <v>26.09</v>
      </c>
      <c r="GC50" s="136">
        <v>129.15950000000001</v>
      </c>
      <c r="GD50" s="136">
        <v>132.04169999999999</v>
      </c>
      <c r="GE50" s="135"/>
      <c r="GF50" s="136">
        <v>76.534700000000001</v>
      </c>
      <c r="GG50" s="136">
        <v>20.9</v>
      </c>
      <c r="GH50" s="136">
        <v>2.4811999999999999</v>
      </c>
      <c r="GI50" s="136">
        <v>-7.9344999999999999</v>
      </c>
      <c r="GJ50" s="136">
        <v>-8.5215999999999994</v>
      </c>
      <c r="GK50" s="136">
        <v>2.7187999999999999</v>
      </c>
      <c r="GL50" s="135"/>
      <c r="GM50" s="135"/>
      <c r="GN50" s="137">
        <v>-17.940999999999999</v>
      </c>
      <c r="GO50" s="136">
        <v>-20.868099999999998</v>
      </c>
      <c r="GP50" s="136">
        <v>20.035499999999999</v>
      </c>
      <c r="GQ50" s="136">
        <v>21.554200000000002</v>
      </c>
      <c r="GR50" s="135"/>
      <c r="GS50" s="135"/>
      <c r="GT50" s="136">
        <v>-120.1431</v>
      </c>
      <c r="GU50" s="136">
        <v>-29.813099999999999</v>
      </c>
      <c r="GV50" s="136">
        <v>31.655000000000001</v>
      </c>
      <c r="GW50" s="136">
        <v>0.34489999999999998</v>
      </c>
      <c r="GX50" s="136">
        <v>9.6082000000000001</v>
      </c>
      <c r="GY50" s="136">
        <v>15.2385</v>
      </c>
      <c r="GZ50" s="136">
        <v>14.7265</v>
      </c>
      <c r="HA50" s="136">
        <v>11.684200000000001</v>
      </c>
      <c r="HB50" s="136">
        <v>155.24809999999999</v>
      </c>
      <c r="HC50" s="136">
        <v>154.9982</v>
      </c>
      <c r="HD50" s="137">
        <v>279.89999999999998</v>
      </c>
      <c r="HE50" s="137">
        <v>-278.053</v>
      </c>
      <c r="HF50" s="137">
        <v>-603.94505000000004</v>
      </c>
      <c r="HG50" s="137">
        <v>604.6078</v>
      </c>
      <c r="HH50" s="136">
        <v>585.99710000000005</v>
      </c>
      <c r="HI50" s="136">
        <v>-148.66210000000001</v>
      </c>
      <c r="HJ50" s="136">
        <v>-145.3767</v>
      </c>
      <c r="HK50" s="136">
        <v>-55.0169</v>
      </c>
      <c r="HL50" s="136">
        <v>-45.630800000000001</v>
      </c>
      <c r="HM50" s="136">
        <v>65.386200000000002</v>
      </c>
      <c r="HN50" s="136">
        <v>63.880600000000001</v>
      </c>
      <c r="HO50" s="135"/>
      <c r="HP50" s="135"/>
      <c r="HQ50" s="136">
        <v>36.214199999999998</v>
      </c>
      <c r="HR50" s="136">
        <v>36.159300000000002</v>
      </c>
      <c r="HS50" s="136">
        <v>-62.905999999999999</v>
      </c>
      <c r="HT50" s="136">
        <v>-63.355400000000003</v>
      </c>
      <c r="HU50" s="136">
        <v>106.34</v>
      </c>
      <c r="HV50" s="136">
        <v>105.41</v>
      </c>
      <c r="HW50" s="136">
        <v>21.8</v>
      </c>
      <c r="HX50" s="136">
        <v>21.5</v>
      </c>
      <c r="HY50" s="136">
        <v>22.149799999999999</v>
      </c>
      <c r="HZ50" s="136">
        <v>49.92</v>
      </c>
      <c r="IA50" s="136">
        <v>-357.42189999999999</v>
      </c>
      <c r="IB50" s="136">
        <v>109.4678</v>
      </c>
      <c r="IC50" s="136">
        <v>108.32080000000001</v>
      </c>
      <c r="ID50" s="137">
        <v>19.350000000000001</v>
      </c>
      <c r="IE50" s="136">
        <v>-32.299999999999997</v>
      </c>
      <c r="IF50" s="136">
        <v>-34.6</v>
      </c>
      <c r="IG50" s="136">
        <v>-41.7</v>
      </c>
      <c r="IH50" s="135"/>
      <c r="II50" s="136">
        <v>1.3042</v>
      </c>
      <c r="IJ50" s="136">
        <v>-574.55889999999999</v>
      </c>
      <c r="IK50" s="136">
        <v>-344.43470000000002</v>
      </c>
      <c r="IL50" s="136">
        <v>468.2201</v>
      </c>
      <c r="IM50" s="136">
        <v>383.75369999999998</v>
      </c>
      <c r="IN50" s="136">
        <v>-22.417000000000002</v>
      </c>
      <c r="IO50" s="136">
        <v>-377.81009999999998</v>
      </c>
      <c r="IP50" s="136">
        <v>374.15910000000002</v>
      </c>
      <c r="IQ50" s="136">
        <v>-160.02160000000001</v>
      </c>
      <c r="IR50" s="136">
        <v>-230.40700000000001</v>
      </c>
      <c r="IS50" s="136">
        <v>-370.31529999999998</v>
      </c>
      <c r="IT50" s="136">
        <v>101.6696</v>
      </c>
      <c r="IU50" s="136">
        <v>102.35639999999999</v>
      </c>
      <c r="IV50" s="136">
        <v>164.1437</v>
      </c>
      <c r="IW50" s="136">
        <v>-453.24680000000001</v>
      </c>
      <c r="IX50" s="136">
        <v>238.47300000000001</v>
      </c>
      <c r="IY50" s="136">
        <v>-219.29140000000001</v>
      </c>
      <c r="IZ50" s="136">
        <v>220.91569999999999</v>
      </c>
      <c r="JA50" s="136">
        <v>-10.705</v>
      </c>
      <c r="JB50" s="135"/>
      <c r="JC50" s="136">
        <v>14.72</v>
      </c>
      <c r="JD50" s="136">
        <v>6.226</v>
      </c>
      <c r="JE50" s="136">
        <v>6.2320000000000002</v>
      </c>
      <c r="JF50" s="136">
        <v>-14.24</v>
      </c>
      <c r="JG50" s="136">
        <v>-9.1199999999999992</v>
      </c>
      <c r="JH50" s="135"/>
      <c r="JI50" s="136">
        <v>10.2281</v>
      </c>
      <c r="JJ50" s="136">
        <v>-27.391500000000001</v>
      </c>
      <c r="JK50" s="136">
        <v>-34.248899999999999</v>
      </c>
      <c r="JL50" s="136">
        <v>21.5</v>
      </c>
      <c r="JM50" s="136">
        <v>51.9</v>
      </c>
      <c r="JN50" s="136">
        <v>53.545999999999999</v>
      </c>
      <c r="JO50" s="135"/>
      <c r="JP50" s="135"/>
      <c r="JQ50" s="136">
        <v>43.281399999999998</v>
      </c>
      <c r="JR50" s="136">
        <v>42.197200000000002</v>
      </c>
      <c r="JS50" s="136">
        <v>42.198900000000002</v>
      </c>
      <c r="JT50" s="135"/>
      <c r="JU50" s="136">
        <v>33.200000000000003</v>
      </c>
      <c r="JV50" s="136">
        <v>16.693999999999999</v>
      </c>
      <c r="JW50" s="136">
        <v>9.7799999999999994</v>
      </c>
      <c r="JX50" s="135"/>
      <c r="JY50" s="136">
        <v>-44.6905</v>
      </c>
      <c r="JZ50" s="136">
        <v>79.580200000000005</v>
      </c>
      <c r="KA50" s="136">
        <v>56.256399999999999</v>
      </c>
      <c r="KB50" s="136">
        <v>-44.443300000000001</v>
      </c>
      <c r="KC50" s="136">
        <v>-77.996300000000005</v>
      </c>
      <c r="KD50" s="136">
        <v>44.592599999999997</v>
      </c>
      <c r="KE50" s="136">
        <v>33.258499999999998</v>
      </c>
      <c r="KF50" s="136">
        <v>-43.4</v>
      </c>
      <c r="KG50" s="136">
        <v>43.7</v>
      </c>
      <c r="KH50" s="136">
        <v>-13.8728</v>
      </c>
      <c r="KI50" s="136">
        <v>125.54649999999999</v>
      </c>
    </row>
    <row r="51" spans="1:295" ht="18" customHeight="1" x14ac:dyDescent="0.3">
      <c r="A51" s="131" t="s">
        <v>58</v>
      </c>
      <c r="B51" s="131" t="s">
        <v>815</v>
      </c>
      <c r="C51" s="135"/>
      <c r="D51" s="136">
        <v>20.926500000000001</v>
      </c>
      <c r="E51" s="136">
        <v>-30.948399999999999</v>
      </c>
      <c r="F51" s="136">
        <v>-32.662500000000001</v>
      </c>
      <c r="G51" s="136">
        <v>24.872199999999999</v>
      </c>
      <c r="H51" s="136">
        <v>0</v>
      </c>
      <c r="I51" s="136">
        <v>58.166699999999999</v>
      </c>
      <c r="J51" s="136">
        <v>-101.3248</v>
      </c>
      <c r="K51" s="136">
        <v>71.777699999999996</v>
      </c>
      <c r="L51" s="136">
        <v>36.380899999999997</v>
      </c>
      <c r="M51" s="136">
        <v>35.544400000000003</v>
      </c>
      <c r="N51" s="136">
        <v>-28.86</v>
      </c>
      <c r="O51" s="136">
        <v>-65.905000000000001</v>
      </c>
      <c r="P51" s="136">
        <v>59.4</v>
      </c>
      <c r="Q51" s="136">
        <v>16.559999999999999</v>
      </c>
      <c r="R51" s="136">
        <v>-57.2</v>
      </c>
      <c r="S51" s="136">
        <v>14.0825</v>
      </c>
      <c r="T51" s="136">
        <v>61.307600000000001</v>
      </c>
      <c r="U51" s="136">
        <v>12.0512</v>
      </c>
      <c r="V51" s="136">
        <v>12.226599999999999</v>
      </c>
      <c r="W51" s="136">
        <v>19.749199999999998</v>
      </c>
      <c r="X51" s="136">
        <v>12.579700000000001</v>
      </c>
      <c r="Y51" s="136">
        <v>0.3866</v>
      </c>
      <c r="Z51" s="136">
        <v>4.5052000000000003</v>
      </c>
      <c r="AA51" s="135"/>
      <c r="AB51" s="135"/>
      <c r="AC51" s="136">
        <v>-97.01</v>
      </c>
      <c r="AD51" s="136">
        <v>-96.84</v>
      </c>
      <c r="AE51" s="135"/>
      <c r="AF51" s="136">
        <v>28.86</v>
      </c>
      <c r="AG51" s="136">
        <v>63.8</v>
      </c>
      <c r="AH51" s="136">
        <v>12.509</v>
      </c>
      <c r="AI51" s="136">
        <v>0.217</v>
      </c>
      <c r="AJ51" s="137">
        <v>-89.86</v>
      </c>
      <c r="AK51" s="136">
        <v>-88.78</v>
      </c>
      <c r="AL51" s="136">
        <v>-59.58</v>
      </c>
      <c r="AM51" s="136">
        <v>90.06</v>
      </c>
      <c r="AN51" s="136">
        <v>90.34</v>
      </c>
      <c r="AO51" s="136">
        <v>18.758900000000001</v>
      </c>
      <c r="AP51" s="136">
        <v>8.2133000000000003</v>
      </c>
      <c r="AQ51" s="136">
        <v>80.880799999999994</v>
      </c>
      <c r="AR51" s="136">
        <v>83.667699999999996</v>
      </c>
      <c r="AS51" s="136">
        <v>48.283200000000001</v>
      </c>
      <c r="AT51" s="136">
        <v>-90.487899999999996</v>
      </c>
      <c r="AU51" s="136">
        <v>0</v>
      </c>
      <c r="AV51" s="136">
        <v>8.9948999999999995</v>
      </c>
      <c r="AW51" s="136">
        <v>9.6358999999999995</v>
      </c>
      <c r="AX51" s="136">
        <v>84.761700000000005</v>
      </c>
      <c r="AY51" s="136">
        <v>87.061999999999998</v>
      </c>
      <c r="AZ51" s="136">
        <v>-30.1692</v>
      </c>
      <c r="BA51" s="136">
        <v>-32.225299999999997</v>
      </c>
      <c r="BB51" s="136">
        <v>-426.90530000000001</v>
      </c>
      <c r="BC51" s="136">
        <v>-28.0288</v>
      </c>
      <c r="BD51" s="136">
        <v>-7</v>
      </c>
      <c r="BE51" s="136">
        <v>-7</v>
      </c>
      <c r="BF51" s="136">
        <v>97.018100000000004</v>
      </c>
      <c r="BG51" s="137">
        <v>0</v>
      </c>
      <c r="BH51" s="136">
        <v>-7.9912999999999998</v>
      </c>
      <c r="BI51" s="135"/>
      <c r="BJ51" s="136">
        <v>-15.8962</v>
      </c>
      <c r="BK51" s="136">
        <v>12.689500000000001</v>
      </c>
      <c r="BL51" s="136">
        <v>7.7131999999999996</v>
      </c>
      <c r="BM51" s="136">
        <v>5.2535999999999996</v>
      </c>
      <c r="BN51" s="136">
        <v>454.72559999999999</v>
      </c>
      <c r="BO51" s="136">
        <v>119.8767</v>
      </c>
      <c r="BP51" s="136">
        <v>119.7546</v>
      </c>
      <c r="BQ51" s="136">
        <v>-467.4393</v>
      </c>
      <c r="BR51" s="136">
        <v>490.15179999999998</v>
      </c>
      <c r="BS51" s="135"/>
      <c r="BT51" s="136">
        <v>-45.646500000000003</v>
      </c>
      <c r="BU51" s="136">
        <v>47.189799999999998</v>
      </c>
      <c r="BV51" s="136">
        <v>113.9765</v>
      </c>
      <c r="BW51" s="136">
        <v>29.95</v>
      </c>
      <c r="BX51" s="136">
        <v>37.369999999999997</v>
      </c>
      <c r="BY51" s="136">
        <v>80.87</v>
      </c>
      <c r="BZ51" s="136">
        <v>85.14</v>
      </c>
      <c r="CA51" s="136">
        <v>-76.753200000000007</v>
      </c>
      <c r="CB51" s="136">
        <v>-77.557000000000002</v>
      </c>
      <c r="CC51" s="136">
        <v>136.2628</v>
      </c>
      <c r="CD51" s="136">
        <v>137.7278</v>
      </c>
      <c r="CE51" s="136">
        <v>-2.831</v>
      </c>
      <c r="CF51" s="136">
        <v>-147.18620000000001</v>
      </c>
      <c r="CG51" s="136">
        <v>-147.52420000000001</v>
      </c>
      <c r="CH51" s="136">
        <v>-2.5607000000000002</v>
      </c>
      <c r="CI51" s="136">
        <v>0</v>
      </c>
      <c r="CJ51" s="135"/>
      <c r="CK51" s="135"/>
      <c r="CL51" s="136">
        <v>149</v>
      </c>
      <c r="CM51" s="136">
        <v>136.30000000000001</v>
      </c>
      <c r="CN51" s="136">
        <v>-18.350000000000001</v>
      </c>
      <c r="CO51" s="136">
        <v>77.647199999999998</v>
      </c>
      <c r="CP51" s="136">
        <v>75.780299999999997</v>
      </c>
      <c r="CQ51" s="136">
        <v>75.055099999999996</v>
      </c>
      <c r="CR51" s="136">
        <v>17.098600000000001</v>
      </c>
      <c r="CS51" s="136">
        <v>17.5884</v>
      </c>
      <c r="CT51" s="136">
        <v>-28.557400000000001</v>
      </c>
      <c r="CU51" s="136">
        <v>-47.979700000000001</v>
      </c>
      <c r="CV51" s="136">
        <v>-25.123999999999999</v>
      </c>
      <c r="CW51" s="136">
        <v>18.988099999999999</v>
      </c>
      <c r="CX51" s="136">
        <v>75.790000000000006</v>
      </c>
      <c r="CY51" s="136">
        <v>41.02</v>
      </c>
      <c r="CZ51" s="136">
        <v>57.194800000000001</v>
      </c>
      <c r="DA51" s="136">
        <v>53.471400000000003</v>
      </c>
      <c r="DB51" s="136">
        <v>-30.23</v>
      </c>
      <c r="DC51" s="136">
        <v>-2.7648000000000001</v>
      </c>
      <c r="DD51" s="135"/>
      <c r="DE51" s="135"/>
      <c r="DF51" s="136">
        <v>-100.1902</v>
      </c>
      <c r="DG51" s="135"/>
      <c r="DH51" s="136">
        <v>-31.578800000000001</v>
      </c>
      <c r="DI51" s="136">
        <v>-118.1</v>
      </c>
      <c r="DJ51" s="136">
        <v>-121.3</v>
      </c>
      <c r="DK51" s="136">
        <v>26.9193</v>
      </c>
      <c r="DL51" s="136">
        <v>65.048199999999994</v>
      </c>
      <c r="DM51" s="136">
        <v>76.097300000000004</v>
      </c>
      <c r="DN51" s="136">
        <v>91.424599999999998</v>
      </c>
      <c r="DO51" s="136">
        <v>64.78</v>
      </c>
      <c r="DP51" s="136">
        <v>-9.68</v>
      </c>
      <c r="DQ51" s="136">
        <v>71.067499999999995</v>
      </c>
      <c r="DR51" s="136">
        <v>100.4207</v>
      </c>
      <c r="DS51" s="136">
        <v>-3.07</v>
      </c>
      <c r="DT51" s="136">
        <v>-3.13</v>
      </c>
      <c r="DU51" s="136">
        <v>86.37</v>
      </c>
      <c r="DV51" s="136">
        <v>83.76</v>
      </c>
      <c r="DW51" s="136">
        <v>100.29089999999999</v>
      </c>
      <c r="DX51" s="136">
        <v>99.163600000000002</v>
      </c>
      <c r="DY51" s="136">
        <v>-55.882899999999999</v>
      </c>
      <c r="DZ51" s="136">
        <v>-54.327300000000001</v>
      </c>
      <c r="EA51" s="136">
        <v>211.0692</v>
      </c>
      <c r="EB51" s="136">
        <v>161.39940000000001</v>
      </c>
      <c r="EC51" s="136">
        <v>155.93049999999999</v>
      </c>
      <c r="ED51" s="136">
        <v>156.78450000000001</v>
      </c>
      <c r="EE51" s="136">
        <v>94.99</v>
      </c>
      <c r="EF51" s="136">
        <v>65.617999999999995</v>
      </c>
      <c r="EG51" s="136">
        <v>-36.393999999999998</v>
      </c>
      <c r="EH51" s="136">
        <v>478.18669999999997</v>
      </c>
      <c r="EI51" s="136">
        <v>372.72840000000002</v>
      </c>
      <c r="EJ51" s="135"/>
      <c r="EK51" s="136">
        <v>-20.406199999999998</v>
      </c>
      <c r="EL51" s="136">
        <v>-16.888500000000001</v>
      </c>
      <c r="EM51" s="136">
        <v>0</v>
      </c>
      <c r="EN51" s="136">
        <v>62.457500000000003</v>
      </c>
      <c r="EO51" s="136">
        <v>58.392600000000002</v>
      </c>
      <c r="EP51" s="136">
        <v>41.52</v>
      </c>
      <c r="EQ51" s="136">
        <v>-67.393900000000002</v>
      </c>
      <c r="ER51" s="136">
        <v>-68.927800000000005</v>
      </c>
      <c r="ES51" s="136">
        <v>-22.7121</v>
      </c>
      <c r="ET51" s="136">
        <v>0</v>
      </c>
      <c r="EU51" s="136">
        <v>-16.02</v>
      </c>
      <c r="EV51" s="135"/>
      <c r="EW51" s="136">
        <v>16.863399999999999</v>
      </c>
      <c r="EX51" s="136">
        <v>50.736600000000003</v>
      </c>
      <c r="EY51" s="136">
        <v>-41.139600000000002</v>
      </c>
      <c r="EZ51" s="136">
        <v>-40.480800000000002</v>
      </c>
      <c r="FA51" s="136">
        <v>11.8734</v>
      </c>
      <c r="FB51" s="136">
        <v>-63.618099999999998</v>
      </c>
      <c r="FC51" s="136">
        <v>30.3034</v>
      </c>
      <c r="FD51" s="136">
        <v>24.560600000000001</v>
      </c>
      <c r="FE51" s="136">
        <v>0</v>
      </c>
      <c r="FF51" s="136">
        <v>23.999700000000001</v>
      </c>
      <c r="FG51" s="136">
        <v>39.950600000000001</v>
      </c>
      <c r="FH51" s="136">
        <v>40.236199999999997</v>
      </c>
      <c r="FI51" s="136">
        <v>38.713299999999997</v>
      </c>
      <c r="FJ51" s="136">
        <v>76.192599999999999</v>
      </c>
      <c r="FK51" s="136">
        <v>77.532300000000006</v>
      </c>
      <c r="FL51" s="136">
        <v>-170.47049999999999</v>
      </c>
      <c r="FM51" s="136">
        <v>57.879600000000003</v>
      </c>
      <c r="FN51" s="136">
        <v>57.305799999999998</v>
      </c>
      <c r="FO51" s="136">
        <v>-133.41460000000001</v>
      </c>
      <c r="FP51" s="136">
        <v>-128.4589</v>
      </c>
      <c r="FQ51" s="136">
        <v>-36.7883</v>
      </c>
      <c r="FR51" s="136">
        <v>-44.76</v>
      </c>
      <c r="FS51" s="136">
        <v>13.8729</v>
      </c>
      <c r="FT51" s="136">
        <v>1.42</v>
      </c>
      <c r="FU51" s="136">
        <v>-8.7899999999999991</v>
      </c>
      <c r="FV51" s="136">
        <v>18.260000000000002</v>
      </c>
      <c r="FW51" s="136">
        <v>-38.2515</v>
      </c>
      <c r="FX51" s="135"/>
      <c r="FY51" s="136">
        <v>-12.984999999999999</v>
      </c>
      <c r="FZ51" s="136">
        <v>0.63400000000000001</v>
      </c>
      <c r="GA51" s="135"/>
      <c r="GB51" s="136">
        <v>27.68</v>
      </c>
      <c r="GC51" s="136">
        <v>132.89439999999999</v>
      </c>
      <c r="GD51" s="136">
        <v>135.16810000000001</v>
      </c>
      <c r="GE51" s="136">
        <v>14.08</v>
      </c>
      <c r="GF51" s="136">
        <v>77.036199999999994</v>
      </c>
      <c r="GG51" s="136">
        <v>21.5</v>
      </c>
      <c r="GH51" s="136">
        <v>4.0739999999999998</v>
      </c>
      <c r="GI51" s="136">
        <v>-7.3262999999999998</v>
      </c>
      <c r="GJ51" s="136">
        <v>-7.5991999999999997</v>
      </c>
      <c r="GK51" s="136">
        <v>2.6631999999999998</v>
      </c>
      <c r="GL51" s="135"/>
      <c r="GM51" s="135"/>
      <c r="GN51" s="136">
        <v>-17.940999999999999</v>
      </c>
      <c r="GO51" s="136">
        <v>-17.267199999999999</v>
      </c>
      <c r="GP51" s="136">
        <v>22.5486</v>
      </c>
      <c r="GQ51" s="136">
        <v>17.809699999999999</v>
      </c>
      <c r="GR51" s="136">
        <v>7.9810999999999996</v>
      </c>
      <c r="GS51" s="136">
        <v>8.0182000000000002</v>
      </c>
      <c r="GT51" s="136">
        <v>-115.7189</v>
      </c>
      <c r="GU51" s="136">
        <v>-28.4696</v>
      </c>
      <c r="GV51" s="136">
        <v>29.453700000000001</v>
      </c>
      <c r="GW51" s="136">
        <v>2.9135</v>
      </c>
      <c r="GX51" s="137">
        <v>9.5815999999999999</v>
      </c>
      <c r="GY51" s="136">
        <v>12.932499999999999</v>
      </c>
      <c r="GZ51" s="136">
        <v>12.553800000000001</v>
      </c>
      <c r="HA51" s="136">
        <v>12</v>
      </c>
      <c r="HB51" s="136">
        <v>154.01249999999999</v>
      </c>
      <c r="HC51" s="136">
        <v>155.46700000000001</v>
      </c>
      <c r="HD51" s="136">
        <v>279.89999999999998</v>
      </c>
      <c r="HE51" s="136">
        <v>-278.053</v>
      </c>
      <c r="HF51" s="137">
        <v>-606.75519999999995</v>
      </c>
      <c r="HG51" s="137">
        <v>608.7645</v>
      </c>
      <c r="HH51" s="136">
        <v>592.0874</v>
      </c>
      <c r="HI51" s="136">
        <v>-149.08699999999999</v>
      </c>
      <c r="HJ51" s="136">
        <v>-145.60839999999999</v>
      </c>
      <c r="HK51" s="136">
        <v>-56.656799999999997</v>
      </c>
      <c r="HL51" s="136">
        <v>-47.7348</v>
      </c>
      <c r="HM51" s="136">
        <v>65.820499999999996</v>
      </c>
      <c r="HN51" s="136">
        <v>65.694500000000005</v>
      </c>
      <c r="HO51" s="135"/>
      <c r="HP51" s="135"/>
      <c r="HQ51" s="136">
        <v>37.0822</v>
      </c>
      <c r="HR51" s="136">
        <v>37.005299999999998</v>
      </c>
      <c r="HS51" s="136">
        <v>-59.370699999999999</v>
      </c>
      <c r="HT51" s="136">
        <v>-59.1633</v>
      </c>
      <c r="HU51" s="136">
        <v>106.42</v>
      </c>
      <c r="HV51" s="136">
        <v>104.29</v>
      </c>
      <c r="HW51" s="136">
        <v>23</v>
      </c>
      <c r="HX51" s="136">
        <v>21.3</v>
      </c>
      <c r="HY51" s="136">
        <v>21.904199999999999</v>
      </c>
      <c r="HZ51" s="136">
        <v>47.92</v>
      </c>
      <c r="IA51" s="136">
        <v>-364.64729999999997</v>
      </c>
      <c r="IB51" s="136">
        <v>110.9311</v>
      </c>
      <c r="IC51" s="136">
        <v>109.7825</v>
      </c>
      <c r="ID51" s="136">
        <v>18.5</v>
      </c>
      <c r="IE51" s="136">
        <v>-33.6</v>
      </c>
      <c r="IF51" s="136">
        <v>-36.1</v>
      </c>
      <c r="IG51" s="136">
        <v>-43.8</v>
      </c>
      <c r="IH51" s="135"/>
      <c r="II51" s="136">
        <v>1.2783</v>
      </c>
      <c r="IJ51" s="136">
        <v>-574.42790000000002</v>
      </c>
      <c r="IK51" s="136">
        <v>-345.27730000000003</v>
      </c>
      <c r="IL51" s="136">
        <v>465.05430000000001</v>
      </c>
      <c r="IM51" s="136">
        <v>380.55790000000002</v>
      </c>
      <c r="IN51" s="136">
        <v>-24.684699999999999</v>
      </c>
      <c r="IO51" s="136">
        <v>-377.95760000000001</v>
      </c>
      <c r="IP51" s="136">
        <v>372.59210000000002</v>
      </c>
      <c r="IQ51" s="136">
        <v>-161.84880000000001</v>
      </c>
      <c r="IR51" s="136">
        <v>-231.72329999999999</v>
      </c>
      <c r="IS51" s="136">
        <v>-366.1053</v>
      </c>
      <c r="IT51" s="136">
        <v>99.918800000000005</v>
      </c>
      <c r="IU51" s="136">
        <v>100.764</v>
      </c>
      <c r="IV51" s="136">
        <v>165.0395</v>
      </c>
      <c r="IW51" s="136">
        <v>-446.59100000000001</v>
      </c>
      <c r="IX51" s="136">
        <v>240.38630000000001</v>
      </c>
      <c r="IY51" s="136">
        <v>-216.50069999999999</v>
      </c>
      <c r="IZ51" s="136">
        <v>216.14869999999999</v>
      </c>
      <c r="JA51" s="136">
        <v>-8.9635999999999996</v>
      </c>
      <c r="JB51" s="135"/>
      <c r="JC51" s="136">
        <v>16</v>
      </c>
      <c r="JD51" s="136">
        <v>6.3310000000000004</v>
      </c>
      <c r="JE51" s="136">
        <v>6.34</v>
      </c>
      <c r="JF51" s="136">
        <v>-15.52</v>
      </c>
      <c r="JG51" s="136">
        <v>-10.16</v>
      </c>
      <c r="JH51" s="135"/>
      <c r="JI51" s="136">
        <v>10.7256</v>
      </c>
      <c r="JJ51" s="136">
        <v>-28.154399999999999</v>
      </c>
      <c r="JK51" s="136">
        <v>-34.776800000000001</v>
      </c>
      <c r="JL51" s="136">
        <v>23.4</v>
      </c>
      <c r="JM51" s="136">
        <v>51.725000000000001</v>
      </c>
      <c r="JN51" s="136">
        <v>52.731999999999999</v>
      </c>
      <c r="JO51" s="136">
        <v>0</v>
      </c>
      <c r="JP51" s="136">
        <v>0</v>
      </c>
      <c r="JQ51" s="136">
        <v>42.9114</v>
      </c>
      <c r="JR51" s="136">
        <v>42.898800000000001</v>
      </c>
      <c r="JS51" s="136">
        <v>43.951900000000002</v>
      </c>
      <c r="JT51" s="135"/>
      <c r="JU51" s="136">
        <v>34.4</v>
      </c>
      <c r="JV51" s="136">
        <v>17.585100000000001</v>
      </c>
      <c r="JW51" s="136">
        <v>9.43</v>
      </c>
      <c r="JX51" s="135"/>
      <c r="JY51" s="136">
        <v>-46.800800000000002</v>
      </c>
      <c r="JZ51" s="136">
        <v>80.215500000000006</v>
      </c>
      <c r="KA51" s="136">
        <v>57.742100000000001</v>
      </c>
      <c r="KB51" s="136">
        <v>-46.767099999999999</v>
      </c>
      <c r="KC51" s="136">
        <v>-78.930400000000006</v>
      </c>
      <c r="KD51" s="136">
        <v>46.577399999999997</v>
      </c>
      <c r="KE51" s="136">
        <v>32.123399999999997</v>
      </c>
      <c r="KF51" s="136">
        <v>-44.6</v>
      </c>
      <c r="KG51" s="136">
        <v>44.9</v>
      </c>
      <c r="KH51" s="136">
        <v>-10.8902</v>
      </c>
      <c r="KI51" s="136">
        <v>124.29389999999999</v>
      </c>
    </row>
    <row r="52" spans="1:295" ht="18" customHeight="1" x14ac:dyDescent="0.3">
      <c r="A52" s="131" t="s">
        <v>58</v>
      </c>
      <c r="B52" s="131" t="s">
        <v>816</v>
      </c>
      <c r="C52" s="135"/>
      <c r="D52" s="136">
        <v>20.705100000000002</v>
      </c>
      <c r="E52" s="136">
        <v>-30.617100000000001</v>
      </c>
      <c r="F52" s="136">
        <v>-33.24</v>
      </c>
      <c r="G52" s="136">
        <v>24.028600000000001</v>
      </c>
      <c r="H52" s="136">
        <v>0</v>
      </c>
      <c r="I52" s="136">
        <v>54.643599999999999</v>
      </c>
      <c r="J52" s="136">
        <v>-95.553299999999993</v>
      </c>
      <c r="K52" s="136">
        <v>70.983099999999993</v>
      </c>
      <c r="L52" s="136">
        <v>35.2729</v>
      </c>
      <c r="M52" s="136">
        <v>34.511699999999998</v>
      </c>
      <c r="N52" s="136">
        <v>-22.2</v>
      </c>
      <c r="O52" s="136">
        <v>-62.68</v>
      </c>
      <c r="P52" s="136">
        <v>55</v>
      </c>
      <c r="Q52" s="136">
        <v>14.904</v>
      </c>
      <c r="R52" s="136">
        <v>-55</v>
      </c>
      <c r="S52" s="136">
        <v>14.197900000000001</v>
      </c>
      <c r="T52" s="136">
        <v>56.628399999999999</v>
      </c>
      <c r="U52" s="136">
        <v>13.736700000000001</v>
      </c>
      <c r="V52" s="136">
        <v>13.9123</v>
      </c>
      <c r="W52" s="136">
        <v>23.016200000000001</v>
      </c>
      <c r="X52" s="136">
        <v>16.851299999999998</v>
      </c>
      <c r="Y52" s="136">
        <v>0.56289999999999996</v>
      </c>
      <c r="Z52" s="136">
        <v>8.0602</v>
      </c>
      <c r="AA52" s="135"/>
      <c r="AB52" s="135"/>
      <c r="AC52" s="136">
        <v>-92.72</v>
      </c>
      <c r="AD52" s="136">
        <v>-92.59</v>
      </c>
      <c r="AE52" s="135"/>
      <c r="AF52" s="136">
        <v>24.42</v>
      </c>
      <c r="AG52" s="136">
        <v>61.6</v>
      </c>
      <c r="AH52" s="136">
        <v>12.037000000000001</v>
      </c>
      <c r="AI52" s="136">
        <v>0.21199999999999999</v>
      </c>
      <c r="AJ52" s="137">
        <v>-82.49</v>
      </c>
      <c r="AK52" s="136">
        <v>-82.37</v>
      </c>
      <c r="AL52" s="136">
        <v>-62.93</v>
      </c>
      <c r="AM52" s="136">
        <v>82.69</v>
      </c>
      <c r="AN52" s="136">
        <v>83.01</v>
      </c>
      <c r="AO52" s="136">
        <v>17.327300000000001</v>
      </c>
      <c r="AP52" s="136">
        <v>9.1781000000000006</v>
      </c>
      <c r="AQ52" s="136">
        <v>80.069000000000003</v>
      </c>
      <c r="AR52" s="136">
        <v>82.713099999999997</v>
      </c>
      <c r="AS52" s="136">
        <v>46.713099999999997</v>
      </c>
      <c r="AT52" s="136">
        <v>-85.755399999999995</v>
      </c>
      <c r="AU52" s="136">
        <v>0</v>
      </c>
      <c r="AV52" s="136">
        <v>6.9584000000000001</v>
      </c>
      <c r="AW52" s="136">
        <v>6.8882000000000003</v>
      </c>
      <c r="AX52" s="136">
        <v>82.210400000000007</v>
      </c>
      <c r="AY52" s="136">
        <v>85.232500000000002</v>
      </c>
      <c r="AZ52" s="136">
        <v>-30.435199999999998</v>
      </c>
      <c r="BA52" s="136">
        <v>-33.2682</v>
      </c>
      <c r="BB52" s="136">
        <v>-414.19690000000003</v>
      </c>
      <c r="BC52" s="136">
        <v>-22.978000000000002</v>
      </c>
      <c r="BD52" s="136">
        <v>-9.6</v>
      </c>
      <c r="BE52" s="136">
        <v>-9.6</v>
      </c>
      <c r="BF52" s="136">
        <v>91.818200000000004</v>
      </c>
      <c r="BG52" s="137">
        <v>0</v>
      </c>
      <c r="BH52" s="136">
        <v>-8.0184999999999995</v>
      </c>
      <c r="BI52" s="135"/>
      <c r="BJ52" s="136">
        <v>-19.636199999999999</v>
      </c>
      <c r="BK52" s="136">
        <v>12.3194</v>
      </c>
      <c r="BL52" s="136">
        <v>7.3689</v>
      </c>
      <c r="BM52" s="136">
        <v>4.9211999999999998</v>
      </c>
      <c r="BN52" s="136">
        <v>443.31169999999997</v>
      </c>
      <c r="BO52" s="136">
        <v>118.25920000000001</v>
      </c>
      <c r="BP52" s="136">
        <v>118.1066</v>
      </c>
      <c r="BQ52" s="136">
        <v>-450.58409999999998</v>
      </c>
      <c r="BR52" s="136">
        <v>483.62549999999999</v>
      </c>
      <c r="BS52" s="135"/>
      <c r="BT52" s="136">
        <v>-85.516499999999994</v>
      </c>
      <c r="BU52" s="136">
        <v>87.623500000000007</v>
      </c>
      <c r="BV52" s="136">
        <v>113.8168</v>
      </c>
      <c r="BW52" s="136">
        <v>29.93</v>
      </c>
      <c r="BX52" s="136">
        <v>35.07</v>
      </c>
      <c r="BY52" s="136">
        <v>78.44</v>
      </c>
      <c r="BZ52" s="136">
        <v>86.07</v>
      </c>
      <c r="CA52" s="136">
        <v>-73.806200000000004</v>
      </c>
      <c r="CB52" s="136">
        <v>-72.868499999999997</v>
      </c>
      <c r="CC52" s="136">
        <v>143.1121</v>
      </c>
      <c r="CD52" s="136">
        <v>143.20859999999999</v>
      </c>
      <c r="CE52" s="136">
        <v>-3.5445000000000002</v>
      </c>
      <c r="CF52" s="136">
        <v>-136.9332</v>
      </c>
      <c r="CG52" s="136">
        <v>-136.14500000000001</v>
      </c>
      <c r="CH52" s="136">
        <v>-1.0903</v>
      </c>
      <c r="CI52" s="136">
        <v>0</v>
      </c>
      <c r="CJ52" s="135"/>
      <c r="CK52" s="135"/>
      <c r="CL52" s="136">
        <v>143.69999999999999</v>
      </c>
      <c r="CM52" s="136">
        <v>130.19999999999999</v>
      </c>
      <c r="CN52" s="136">
        <v>-17.82</v>
      </c>
      <c r="CO52" s="136">
        <v>78.582700000000003</v>
      </c>
      <c r="CP52" s="136">
        <v>76.121499999999997</v>
      </c>
      <c r="CQ52" s="136">
        <v>75.603899999999996</v>
      </c>
      <c r="CR52" s="136">
        <v>17.482700000000001</v>
      </c>
      <c r="CS52" s="136">
        <v>17.840199999999999</v>
      </c>
      <c r="CT52" s="136">
        <v>-25.638100000000001</v>
      </c>
      <c r="CU52" s="136">
        <v>-50.280799999999999</v>
      </c>
      <c r="CV52" s="136">
        <v>-21.9712</v>
      </c>
      <c r="CW52" s="136">
        <v>18.245999999999999</v>
      </c>
      <c r="CX52" s="136">
        <v>75.900000000000006</v>
      </c>
      <c r="CY52" s="136">
        <v>40.630000000000003</v>
      </c>
      <c r="CZ52" s="136">
        <v>54.382300000000001</v>
      </c>
      <c r="DA52" s="136">
        <v>52.299500000000002</v>
      </c>
      <c r="DB52" s="136">
        <v>-29.89</v>
      </c>
      <c r="DC52" s="136">
        <v>-2.903</v>
      </c>
      <c r="DD52" s="135"/>
      <c r="DE52" s="135"/>
      <c r="DF52" s="136">
        <v>-106.79259999999999</v>
      </c>
      <c r="DG52" s="135"/>
      <c r="DH52" s="136">
        <v>-30.9678</v>
      </c>
      <c r="DI52" s="136">
        <v>-115.5</v>
      </c>
      <c r="DJ52" s="136">
        <v>-117.5</v>
      </c>
      <c r="DK52" s="136">
        <v>26.897300000000001</v>
      </c>
      <c r="DL52" s="136">
        <v>62.411499999999997</v>
      </c>
      <c r="DM52" s="136">
        <v>74.218800000000002</v>
      </c>
      <c r="DN52" s="136">
        <v>87.908900000000003</v>
      </c>
      <c r="DO52" s="136">
        <v>61.49</v>
      </c>
      <c r="DP52" s="136">
        <v>-9.35</v>
      </c>
      <c r="DQ52" s="136">
        <v>71.950999999999993</v>
      </c>
      <c r="DR52" s="136">
        <v>104.2084</v>
      </c>
      <c r="DS52" s="136">
        <v>-3.47</v>
      </c>
      <c r="DT52" s="136">
        <v>-3.41</v>
      </c>
      <c r="DU52" s="136">
        <v>85.66</v>
      </c>
      <c r="DV52" s="136">
        <v>77.959999999999994</v>
      </c>
      <c r="DW52" s="136">
        <v>106.5455</v>
      </c>
      <c r="DX52" s="136">
        <v>103.32729999999999</v>
      </c>
      <c r="DY52" s="136">
        <v>-52.270600000000002</v>
      </c>
      <c r="DZ52" s="136">
        <v>-50.590899999999998</v>
      </c>
      <c r="EA52" s="136">
        <v>214.2775</v>
      </c>
      <c r="EB52" s="136">
        <v>160.95400000000001</v>
      </c>
      <c r="EC52" s="136">
        <v>156.42779999999999</v>
      </c>
      <c r="ED52" s="136">
        <v>156.7655</v>
      </c>
      <c r="EE52" s="136">
        <v>97.036299999999997</v>
      </c>
      <c r="EF52" s="136">
        <v>69.393100000000004</v>
      </c>
      <c r="EG52" s="136">
        <v>-36.072000000000003</v>
      </c>
      <c r="EH52" s="136">
        <v>460.78699999999998</v>
      </c>
      <c r="EI52" s="136">
        <v>365.87049999999999</v>
      </c>
      <c r="EJ52" s="135"/>
      <c r="EK52" s="136">
        <v>-25.569700000000001</v>
      </c>
      <c r="EL52" s="136">
        <v>-22.4621</v>
      </c>
      <c r="EM52" s="136">
        <v>0</v>
      </c>
      <c r="EN52" s="136">
        <v>61.451500000000003</v>
      </c>
      <c r="EO52" s="136">
        <v>57.432899999999997</v>
      </c>
      <c r="EP52" s="136">
        <v>44.591999999999999</v>
      </c>
      <c r="EQ52" s="136">
        <v>-69.332599999999999</v>
      </c>
      <c r="ER52" s="136">
        <v>-70.731099999999998</v>
      </c>
      <c r="ES52" s="136">
        <v>-26.258299999999998</v>
      </c>
      <c r="ET52" s="136">
        <v>0</v>
      </c>
      <c r="EU52" s="136">
        <v>-18.21</v>
      </c>
      <c r="EV52" s="136">
        <v>1</v>
      </c>
      <c r="EW52" s="136">
        <v>16.512</v>
      </c>
      <c r="EX52" s="136">
        <v>50.2744</v>
      </c>
      <c r="EY52" s="136">
        <v>-39.386899999999997</v>
      </c>
      <c r="EZ52" s="136">
        <v>-38.988300000000002</v>
      </c>
      <c r="FA52" s="136">
        <v>7.1231</v>
      </c>
      <c r="FB52" s="136">
        <v>-66.537899999999993</v>
      </c>
      <c r="FC52" s="136">
        <v>32.250900000000001</v>
      </c>
      <c r="FD52" s="136">
        <v>24.494199999999999</v>
      </c>
      <c r="FE52" s="136">
        <v>0</v>
      </c>
      <c r="FF52" s="136">
        <v>24.315999999999999</v>
      </c>
      <c r="FG52" s="136">
        <v>39.549999999999997</v>
      </c>
      <c r="FH52" s="136">
        <v>41.090499999999999</v>
      </c>
      <c r="FI52" s="136">
        <v>38.367699999999999</v>
      </c>
      <c r="FJ52" s="136">
        <v>73.010900000000007</v>
      </c>
      <c r="FK52" s="136">
        <v>73.513300000000001</v>
      </c>
      <c r="FL52" s="136">
        <v>-160.9255</v>
      </c>
      <c r="FM52" s="136">
        <v>54.218699999999998</v>
      </c>
      <c r="FN52" s="136">
        <v>53.986800000000002</v>
      </c>
      <c r="FO52" s="136">
        <v>-125.2303</v>
      </c>
      <c r="FP52" s="136">
        <v>-122.4742</v>
      </c>
      <c r="FQ52" s="136">
        <v>-34.840000000000003</v>
      </c>
      <c r="FR52" s="136">
        <v>-43.68</v>
      </c>
      <c r="FS52" s="136">
        <v>13.8729</v>
      </c>
      <c r="FT52" s="136">
        <v>1.3382000000000001</v>
      </c>
      <c r="FU52" s="136">
        <v>-8.74</v>
      </c>
      <c r="FV52" s="136">
        <v>18.010000000000002</v>
      </c>
      <c r="FW52" s="136">
        <v>-35.550199999999997</v>
      </c>
      <c r="FX52" s="135"/>
      <c r="FY52" s="136">
        <v>-13.131</v>
      </c>
      <c r="FZ52" s="136">
        <v>0.63400000000000001</v>
      </c>
      <c r="GA52" s="135"/>
      <c r="GB52" s="136">
        <v>29.71</v>
      </c>
      <c r="GC52" s="136">
        <v>124.4285</v>
      </c>
      <c r="GD52" s="136">
        <v>128.02099999999999</v>
      </c>
      <c r="GE52" s="136">
        <v>14.38</v>
      </c>
      <c r="GF52" s="136">
        <v>82.351200000000006</v>
      </c>
      <c r="GG52" s="136">
        <v>21.5</v>
      </c>
      <c r="GH52" s="136">
        <v>-7.1317000000000004</v>
      </c>
      <c r="GI52" s="136">
        <v>-1.0271999999999999</v>
      </c>
      <c r="GJ52" s="136">
        <v>0</v>
      </c>
      <c r="GK52" s="136">
        <v>2.544</v>
      </c>
      <c r="GL52" s="135"/>
      <c r="GM52" s="135"/>
      <c r="GN52" s="137">
        <v>-17.414449999999999</v>
      </c>
      <c r="GO52" s="136">
        <v>-27.281300000000002</v>
      </c>
      <c r="GP52" s="136">
        <v>20.588200000000001</v>
      </c>
      <c r="GQ52" s="136">
        <v>28.119499999999999</v>
      </c>
      <c r="GR52" s="136">
        <v>12.328200000000001</v>
      </c>
      <c r="GS52" s="136">
        <v>12.504099999999999</v>
      </c>
      <c r="GT52" s="136">
        <v>-129.22630000000001</v>
      </c>
      <c r="GU52" s="136">
        <v>-26.876999999999999</v>
      </c>
      <c r="GV52" s="136">
        <v>28.128499999999999</v>
      </c>
      <c r="GW52" s="136">
        <v>-34.0349</v>
      </c>
      <c r="GX52" s="136">
        <v>9.5549999999999997</v>
      </c>
      <c r="GY52" s="136">
        <v>11.8973</v>
      </c>
      <c r="GZ52" s="136">
        <v>11.4674</v>
      </c>
      <c r="HA52" s="136">
        <v>11.3527</v>
      </c>
      <c r="HB52" s="136">
        <v>152.77850000000001</v>
      </c>
      <c r="HC52" s="136">
        <v>154.27250000000001</v>
      </c>
      <c r="HD52" s="136">
        <v>283.7</v>
      </c>
      <c r="HE52" s="136">
        <v>-283.95260000000002</v>
      </c>
      <c r="HF52" s="136">
        <v>-606.75519999999995</v>
      </c>
      <c r="HG52" s="136">
        <v>608.7645</v>
      </c>
      <c r="HH52" s="136">
        <v>586.72170000000006</v>
      </c>
      <c r="HI52" s="136">
        <v>-146.85169999999999</v>
      </c>
      <c r="HJ52" s="136">
        <v>-144.72210000000001</v>
      </c>
      <c r="HK52" s="136">
        <v>-57.296399999999998</v>
      </c>
      <c r="HL52" s="136">
        <v>-49.054000000000002</v>
      </c>
      <c r="HM52" s="136">
        <v>65.420100000000005</v>
      </c>
      <c r="HN52" s="136">
        <v>65.822400000000002</v>
      </c>
      <c r="HO52" s="135"/>
      <c r="HP52" s="135"/>
      <c r="HQ52" s="136">
        <v>37.862200000000001</v>
      </c>
      <c r="HR52" s="136">
        <v>38.708199999999998</v>
      </c>
      <c r="HS52" s="136">
        <v>-54.322099999999999</v>
      </c>
      <c r="HT52" s="136">
        <v>-54.703299999999999</v>
      </c>
      <c r="HU52" s="136">
        <v>109.08</v>
      </c>
      <c r="HV52" s="136">
        <v>109.25</v>
      </c>
      <c r="HW52" s="136">
        <v>18.8</v>
      </c>
      <c r="HX52" s="136">
        <v>19.3</v>
      </c>
      <c r="HY52" s="136">
        <v>22.192599999999999</v>
      </c>
      <c r="HZ52" s="136">
        <v>46.88</v>
      </c>
      <c r="IA52" s="136">
        <v>-353.0095</v>
      </c>
      <c r="IB52" s="136">
        <v>108.3125</v>
      </c>
      <c r="IC52" s="136">
        <v>108.093</v>
      </c>
      <c r="ID52" s="136">
        <v>17.899999999999999</v>
      </c>
      <c r="IE52" s="136">
        <v>-37</v>
      </c>
      <c r="IF52" s="136">
        <v>-36.1</v>
      </c>
      <c r="IG52" s="136">
        <v>-42.8</v>
      </c>
      <c r="IH52" s="136">
        <v>1.4330000000000001</v>
      </c>
      <c r="II52" s="135"/>
      <c r="IJ52" s="136">
        <v>-577.75400000000002</v>
      </c>
      <c r="IK52" s="136">
        <v>-340.06119999999999</v>
      </c>
      <c r="IL52" s="136">
        <v>453.57839999999999</v>
      </c>
      <c r="IM52" s="136">
        <v>376.12639999999999</v>
      </c>
      <c r="IN52" s="136">
        <v>-31.678699999999999</v>
      </c>
      <c r="IO52" s="136">
        <v>-365.04660000000001</v>
      </c>
      <c r="IP52" s="136">
        <v>367.13560000000001</v>
      </c>
      <c r="IQ52" s="136">
        <v>-156.09100000000001</v>
      </c>
      <c r="IR52" s="136">
        <v>-230.01050000000001</v>
      </c>
      <c r="IS52" s="136">
        <v>-358.29230000000001</v>
      </c>
      <c r="IT52" s="136">
        <v>98.0214</v>
      </c>
      <c r="IU52" s="136">
        <v>97.340299999999999</v>
      </c>
      <c r="IV52" s="136">
        <v>157.36940000000001</v>
      </c>
      <c r="IW52" s="136">
        <v>-441.09679999999997</v>
      </c>
      <c r="IX52" s="136">
        <v>233.55109999999999</v>
      </c>
      <c r="IY52" s="136">
        <v>-208.78370000000001</v>
      </c>
      <c r="IZ52" s="136">
        <v>207.39859999999999</v>
      </c>
      <c r="JA52" s="136">
        <v>-9.6502999999999997</v>
      </c>
      <c r="JB52" s="135"/>
      <c r="JC52" s="136">
        <v>14.72</v>
      </c>
      <c r="JD52" s="136">
        <v>6.9409999999999998</v>
      </c>
      <c r="JE52" s="136">
        <v>6.9889999999999999</v>
      </c>
      <c r="JF52" s="136">
        <v>-14.88</v>
      </c>
      <c r="JG52" s="136">
        <v>-10.08</v>
      </c>
      <c r="JH52" s="135"/>
      <c r="JI52" s="136">
        <v>10.432600000000001</v>
      </c>
      <c r="JJ52" s="136">
        <v>-28.123899999999999</v>
      </c>
      <c r="JK52" s="136">
        <v>-35.829700000000003</v>
      </c>
      <c r="JL52" s="136">
        <v>24.1</v>
      </c>
      <c r="JM52" s="136">
        <v>51.969000000000001</v>
      </c>
      <c r="JN52" s="136">
        <v>52.526000000000003</v>
      </c>
      <c r="JO52" s="136">
        <v>2.9622999999999999</v>
      </c>
      <c r="JP52" s="136">
        <v>3.45</v>
      </c>
      <c r="JQ52" s="136">
        <v>43.255099999999999</v>
      </c>
      <c r="JR52" s="136">
        <v>43.280500000000004</v>
      </c>
      <c r="JS52" s="136">
        <v>43.342100000000002</v>
      </c>
      <c r="JT52" s="135"/>
      <c r="JU52" s="136">
        <v>37.299999999999997</v>
      </c>
      <c r="JV52" s="136">
        <v>18.101299999999998</v>
      </c>
      <c r="JW52" s="136">
        <v>8.9499999999999993</v>
      </c>
      <c r="JX52" s="135"/>
      <c r="JY52" s="136">
        <v>-47.873600000000003</v>
      </c>
      <c r="JZ52" s="136">
        <v>80.267700000000005</v>
      </c>
      <c r="KA52" s="136">
        <v>58.767699999999998</v>
      </c>
      <c r="KB52" s="136">
        <v>-47.609099999999998</v>
      </c>
      <c r="KC52" s="136">
        <v>-78.9589</v>
      </c>
      <c r="KD52" s="136">
        <v>47.682000000000002</v>
      </c>
      <c r="KE52" s="136">
        <v>31.1113</v>
      </c>
      <c r="KF52" s="136">
        <v>-49.3</v>
      </c>
      <c r="KG52" s="136">
        <v>49.2</v>
      </c>
      <c r="KH52" s="136">
        <v>-19.240200000000002</v>
      </c>
      <c r="KI52" s="136">
        <v>131.70169999999999</v>
      </c>
    </row>
    <row r="53" spans="1:295" ht="18" customHeight="1" x14ac:dyDescent="0.3">
      <c r="A53" s="131" t="s">
        <v>58</v>
      </c>
      <c r="B53" s="131" t="s">
        <v>817</v>
      </c>
      <c r="C53" s="135"/>
      <c r="D53" s="136">
        <v>19.379899999999999</v>
      </c>
      <c r="E53" s="136">
        <v>-28.780200000000001</v>
      </c>
      <c r="F53" s="136">
        <v>-33.477600000000002</v>
      </c>
      <c r="G53" s="136">
        <v>22.938400000000001</v>
      </c>
      <c r="H53" s="136">
        <v>0</v>
      </c>
      <c r="I53" s="136">
        <v>52.080800000000004</v>
      </c>
      <c r="J53" s="136">
        <v>-88.880300000000005</v>
      </c>
      <c r="K53" s="136">
        <v>66.687700000000007</v>
      </c>
      <c r="L53" s="136">
        <v>33.674999999999997</v>
      </c>
      <c r="M53" s="136">
        <v>32.905099999999997</v>
      </c>
      <c r="N53" s="136">
        <v>-19.98</v>
      </c>
      <c r="O53" s="136">
        <v>-57.311999999999998</v>
      </c>
      <c r="P53" s="136">
        <v>50.6</v>
      </c>
      <c r="Q53" s="136">
        <v>14.904</v>
      </c>
      <c r="R53" s="136">
        <v>-50.6</v>
      </c>
      <c r="S53" s="136">
        <v>14.1854</v>
      </c>
      <c r="T53" s="136">
        <v>53.058199999999999</v>
      </c>
      <c r="U53" s="136">
        <v>13.831099999999999</v>
      </c>
      <c r="V53" s="136">
        <v>13.966100000000001</v>
      </c>
      <c r="W53" s="136">
        <v>23.214400000000001</v>
      </c>
      <c r="X53" s="136">
        <v>16.612300000000001</v>
      </c>
      <c r="Y53" s="136">
        <v>5.2680999999999996</v>
      </c>
      <c r="Z53" s="136">
        <v>8.2992000000000008</v>
      </c>
      <c r="AA53" s="135"/>
      <c r="AB53" s="135"/>
      <c r="AC53" s="136">
        <v>-89.8</v>
      </c>
      <c r="AD53" s="136">
        <v>-89.59</v>
      </c>
      <c r="AE53" s="135"/>
      <c r="AF53" s="136">
        <v>19.98</v>
      </c>
      <c r="AG53" s="136">
        <v>57.2</v>
      </c>
      <c r="AH53" s="136">
        <v>11.096</v>
      </c>
      <c r="AI53" s="136">
        <v>0.20100000000000001</v>
      </c>
      <c r="AJ53" s="137">
        <v>-78.77</v>
      </c>
      <c r="AK53" s="136">
        <v>-78</v>
      </c>
      <c r="AL53" s="136">
        <v>-62.33</v>
      </c>
      <c r="AM53" s="136">
        <v>78.97</v>
      </c>
      <c r="AN53" s="136">
        <v>79.569999999999993</v>
      </c>
      <c r="AO53" s="136">
        <v>16.361499999999999</v>
      </c>
      <c r="AP53" s="136">
        <v>9.7965999999999998</v>
      </c>
      <c r="AQ53" s="136">
        <v>77.201400000000007</v>
      </c>
      <c r="AR53" s="136">
        <v>80.126300000000001</v>
      </c>
      <c r="AS53" s="136">
        <v>45.755699999999997</v>
      </c>
      <c r="AT53" s="136">
        <v>-82.433599999999998</v>
      </c>
      <c r="AU53" s="136">
        <v>0</v>
      </c>
      <c r="AV53" s="136">
        <v>9.8148999999999997</v>
      </c>
      <c r="AW53" s="136">
        <v>9.7606000000000002</v>
      </c>
      <c r="AX53" s="136">
        <v>79.492099999999994</v>
      </c>
      <c r="AY53" s="136">
        <v>82.171800000000005</v>
      </c>
      <c r="AZ53" s="136">
        <v>-32.172800000000002</v>
      </c>
      <c r="BA53" s="136">
        <v>-34.768500000000003</v>
      </c>
      <c r="BB53" s="136">
        <v>-386.53640000000001</v>
      </c>
      <c r="BC53" s="136">
        <v>-15.6639</v>
      </c>
      <c r="BD53" s="136">
        <v>-13.4</v>
      </c>
      <c r="BE53" s="136">
        <v>-13.5</v>
      </c>
      <c r="BF53" s="136">
        <v>86.762900000000002</v>
      </c>
      <c r="BG53" s="137">
        <v>0</v>
      </c>
      <c r="BH53" s="136">
        <v>-7.2450999999999999</v>
      </c>
      <c r="BI53" s="135"/>
      <c r="BJ53" s="136">
        <v>-18.9132</v>
      </c>
      <c r="BK53" s="136">
        <v>11.681100000000001</v>
      </c>
      <c r="BL53" s="136">
        <v>6.7503000000000002</v>
      </c>
      <c r="BM53" s="136">
        <v>4.6100000000000003</v>
      </c>
      <c r="BN53" s="136">
        <v>413.4341</v>
      </c>
      <c r="BO53" s="136">
        <v>111.2705</v>
      </c>
      <c r="BP53" s="136">
        <v>110.8737</v>
      </c>
      <c r="BQ53" s="136">
        <v>-434.46910000000003</v>
      </c>
      <c r="BR53" s="136">
        <v>449.08730000000003</v>
      </c>
      <c r="BS53" s="135"/>
      <c r="BT53" s="136">
        <v>-75.018000000000001</v>
      </c>
      <c r="BU53" s="136">
        <v>76.516300000000001</v>
      </c>
      <c r="BV53" s="136">
        <v>108.5676</v>
      </c>
      <c r="BW53" s="136">
        <v>28.67</v>
      </c>
      <c r="BX53" s="136">
        <v>32.74</v>
      </c>
      <c r="BY53" s="136">
        <v>75.209999999999994</v>
      </c>
      <c r="BZ53" s="136">
        <v>85.13</v>
      </c>
      <c r="CA53" s="136">
        <v>-72.064700000000002</v>
      </c>
      <c r="CB53" s="136">
        <v>-70.591200000000001</v>
      </c>
      <c r="CC53" s="136">
        <v>140.17099999999999</v>
      </c>
      <c r="CD53" s="136">
        <v>140.7696</v>
      </c>
      <c r="CE53" s="136">
        <v>-2.9342000000000001</v>
      </c>
      <c r="CF53" s="136">
        <v>-122.21420000000001</v>
      </c>
      <c r="CG53" s="136">
        <v>-121.5078</v>
      </c>
      <c r="CH53" s="136">
        <v>2.0829</v>
      </c>
      <c r="CI53" s="136">
        <v>0</v>
      </c>
      <c r="CJ53" s="135"/>
      <c r="CK53" s="135"/>
      <c r="CL53" s="136">
        <v>133.5</v>
      </c>
      <c r="CM53" s="136">
        <v>121.1</v>
      </c>
      <c r="CN53" s="136">
        <v>-17.260000000000002</v>
      </c>
      <c r="CO53" s="136">
        <v>78.832499999999996</v>
      </c>
      <c r="CP53" s="136">
        <v>77.699700000000007</v>
      </c>
      <c r="CQ53" s="136">
        <v>76.724599999999995</v>
      </c>
      <c r="CR53" s="136">
        <v>17.7607</v>
      </c>
      <c r="CS53" s="136">
        <v>18.244900000000001</v>
      </c>
      <c r="CT53" s="136">
        <v>-27.644200000000001</v>
      </c>
      <c r="CU53" s="136">
        <v>-47.064500000000002</v>
      </c>
      <c r="CV53" s="136">
        <v>-24.321899999999999</v>
      </c>
      <c r="CW53" s="136">
        <v>18.046099999999999</v>
      </c>
      <c r="CX53" s="136">
        <v>68.319999999999993</v>
      </c>
      <c r="CY53" s="136">
        <v>37.32</v>
      </c>
      <c r="CZ53" s="136">
        <v>51.569800000000001</v>
      </c>
      <c r="DA53" s="136">
        <v>48.783900000000003</v>
      </c>
      <c r="DB53" s="136">
        <v>-28.07</v>
      </c>
      <c r="DC53" s="135"/>
      <c r="DD53" s="135"/>
      <c r="DE53" s="135"/>
      <c r="DF53" s="136">
        <v>-87.752200000000002</v>
      </c>
      <c r="DG53" s="135"/>
      <c r="DH53" s="136">
        <v>-28.970800000000001</v>
      </c>
      <c r="DI53" s="136">
        <v>-112.9</v>
      </c>
      <c r="DJ53" s="136">
        <v>-115</v>
      </c>
      <c r="DK53" s="136">
        <v>26.485299999999999</v>
      </c>
      <c r="DL53" s="136">
        <v>57.430999999999997</v>
      </c>
      <c r="DM53" s="136">
        <v>67.643699999999995</v>
      </c>
      <c r="DN53" s="136">
        <v>80.877700000000004</v>
      </c>
      <c r="DO53" s="136">
        <v>57.17</v>
      </c>
      <c r="DP53" s="136">
        <v>-7.69</v>
      </c>
      <c r="DQ53" s="136">
        <v>74.337999999999994</v>
      </c>
      <c r="DR53" s="136">
        <v>86.489900000000006</v>
      </c>
      <c r="DS53" s="136">
        <v>-24.78</v>
      </c>
      <c r="DT53" s="136">
        <v>-25.08</v>
      </c>
      <c r="DU53" s="136">
        <v>123.27</v>
      </c>
      <c r="DV53" s="136">
        <v>75.66</v>
      </c>
      <c r="DW53" s="136">
        <v>86.109099999999998</v>
      </c>
      <c r="DX53" s="136">
        <v>83.890900000000002</v>
      </c>
      <c r="DY53" s="136">
        <v>-56.020899999999997</v>
      </c>
      <c r="DZ53" s="136">
        <v>-54.845500000000001</v>
      </c>
      <c r="EA53" s="136">
        <v>202.89500000000001</v>
      </c>
      <c r="EB53" s="136">
        <v>152.35839999999999</v>
      </c>
      <c r="EC53" s="136">
        <v>147.63130000000001</v>
      </c>
      <c r="ED53" s="136">
        <v>148.6164</v>
      </c>
      <c r="EE53" s="136">
        <v>116.6561</v>
      </c>
      <c r="EF53" s="136">
        <v>90.920500000000004</v>
      </c>
      <c r="EG53" s="136">
        <v>-34.813000000000002</v>
      </c>
      <c r="EH53" s="136">
        <v>447.40960000000001</v>
      </c>
      <c r="EI53" s="136">
        <v>369.6198</v>
      </c>
      <c r="EJ53" s="135"/>
      <c r="EK53" s="136">
        <v>-28.665900000000001</v>
      </c>
      <c r="EL53" s="136">
        <v>-25.4788</v>
      </c>
      <c r="EM53" s="136">
        <v>-20.972000000000001</v>
      </c>
      <c r="EN53" s="136">
        <v>47.290700000000001</v>
      </c>
      <c r="EO53" s="136">
        <v>43.038600000000002</v>
      </c>
      <c r="EP53" s="136">
        <v>164.41200000000001</v>
      </c>
      <c r="EQ53" s="136">
        <v>-85.651200000000003</v>
      </c>
      <c r="ER53" s="136">
        <v>-86.825100000000006</v>
      </c>
      <c r="ES53" s="136">
        <v>-47.691800000000001</v>
      </c>
      <c r="ET53" s="136">
        <v>0</v>
      </c>
      <c r="EU53" s="136">
        <v>-23.75</v>
      </c>
      <c r="EV53" s="136">
        <v>105.9</v>
      </c>
      <c r="EW53" s="136">
        <v>15.499499999999999</v>
      </c>
      <c r="EX53" s="136">
        <v>26.383700000000001</v>
      </c>
      <c r="EY53" s="136">
        <v>-40.743099999999998</v>
      </c>
      <c r="EZ53" s="136">
        <v>-39.840800000000002</v>
      </c>
      <c r="FA53" s="136">
        <v>8.3595000000000006</v>
      </c>
      <c r="FB53" s="136">
        <v>-87.571399999999997</v>
      </c>
      <c r="FC53" s="136">
        <v>51.494999999999997</v>
      </c>
      <c r="FD53" s="136">
        <v>25.0062</v>
      </c>
      <c r="FE53" s="136">
        <v>0</v>
      </c>
      <c r="FF53" s="136">
        <v>24.5718</v>
      </c>
      <c r="FG53" s="136">
        <v>40.644300000000001</v>
      </c>
      <c r="FH53" s="136">
        <v>41.332500000000003</v>
      </c>
      <c r="FI53" s="136">
        <v>38.907400000000003</v>
      </c>
      <c r="FJ53" s="136">
        <v>72.843500000000006</v>
      </c>
      <c r="FK53" s="136">
        <v>71.168899999999994</v>
      </c>
      <c r="FL53" s="136">
        <v>-170.47049999999999</v>
      </c>
      <c r="FM53" s="136">
        <v>58.117400000000004</v>
      </c>
      <c r="FN53" s="136">
        <v>58.133000000000003</v>
      </c>
      <c r="FO53" s="136">
        <v>-131.08629999999999</v>
      </c>
      <c r="FP53" s="136">
        <v>-127.349</v>
      </c>
      <c r="FQ53" s="136">
        <v>-36.407400000000003</v>
      </c>
      <c r="FR53" s="136">
        <v>-44.98</v>
      </c>
      <c r="FS53" s="136">
        <v>14.1805</v>
      </c>
      <c r="FT53" s="136">
        <v>1.2332000000000001</v>
      </c>
      <c r="FU53" s="136">
        <v>-8.5399999999999991</v>
      </c>
      <c r="FV53" s="136">
        <v>18.53</v>
      </c>
      <c r="FW53" s="136">
        <v>-37.368000000000002</v>
      </c>
      <c r="FX53" s="135"/>
      <c r="FY53" s="136">
        <v>-13.585000000000001</v>
      </c>
      <c r="FZ53" s="136">
        <v>0.59</v>
      </c>
      <c r="GA53" s="135"/>
      <c r="GB53" s="136">
        <v>27.69</v>
      </c>
      <c r="GC53" s="136">
        <v>128.85740000000001</v>
      </c>
      <c r="GD53" s="136">
        <v>134.18340000000001</v>
      </c>
      <c r="GE53" s="136">
        <v>14.06</v>
      </c>
      <c r="GF53" s="136">
        <v>79.928200000000004</v>
      </c>
      <c r="GG53" s="136">
        <v>22.8</v>
      </c>
      <c r="GH53" s="136">
        <v>-5.2068000000000003</v>
      </c>
      <c r="GI53" s="136">
        <v>-0.1171</v>
      </c>
      <c r="GJ53" s="136">
        <v>0</v>
      </c>
      <c r="GK53" s="136">
        <v>2.3532999999999999</v>
      </c>
      <c r="GL53" s="135"/>
      <c r="GM53" s="135"/>
      <c r="GN53" s="136">
        <v>-16.887899999999998</v>
      </c>
      <c r="GO53" s="136">
        <v>-23.561199999999999</v>
      </c>
      <c r="GP53" s="136">
        <v>19.735800000000001</v>
      </c>
      <c r="GQ53" s="136">
        <v>24.458200000000001</v>
      </c>
      <c r="GR53" s="136">
        <v>13.262700000000001</v>
      </c>
      <c r="GS53" s="136">
        <v>13.071099999999999</v>
      </c>
      <c r="GT53" s="136">
        <v>-125.6134</v>
      </c>
      <c r="GU53" s="136">
        <v>-24.7807</v>
      </c>
      <c r="GV53" s="136">
        <v>24.974799999999998</v>
      </c>
      <c r="GW53" s="136">
        <v>-28.008800000000001</v>
      </c>
      <c r="GX53" s="136">
        <v>9.8027999999999995</v>
      </c>
      <c r="GY53" s="136">
        <v>10.207800000000001</v>
      </c>
      <c r="GZ53" s="136">
        <v>9.8628999999999998</v>
      </c>
      <c r="HA53" s="136">
        <v>11</v>
      </c>
      <c r="HB53" s="136">
        <v>149.16970000000001</v>
      </c>
      <c r="HC53" s="136">
        <v>149.45050000000001</v>
      </c>
      <c r="HD53" s="136">
        <v>283.7</v>
      </c>
      <c r="HE53" s="136">
        <v>-280.69380000000001</v>
      </c>
      <c r="HF53" s="136">
        <v>-601.23599999999999</v>
      </c>
      <c r="HG53" s="137">
        <v>602.11680000000001</v>
      </c>
      <c r="HH53" s="136">
        <v>590.53890000000001</v>
      </c>
      <c r="HI53" s="136">
        <v>-143.21940000000001</v>
      </c>
      <c r="HJ53" s="136">
        <v>-141.2388</v>
      </c>
      <c r="HK53" s="136">
        <v>-60.057699999999997</v>
      </c>
      <c r="HL53" s="136">
        <v>-53.002600000000001</v>
      </c>
      <c r="HM53" s="136">
        <v>67.123599999999996</v>
      </c>
      <c r="HN53" s="136">
        <v>67.336799999999997</v>
      </c>
      <c r="HO53" s="135"/>
      <c r="HP53" s="135"/>
      <c r="HQ53" s="136">
        <v>37.8842</v>
      </c>
      <c r="HR53" s="136">
        <v>37.851199999999999</v>
      </c>
      <c r="HS53" s="136">
        <v>-48.526499999999999</v>
      </c>
      <c r="HT53" s="136">
        <v>-47.877299999999998</v>
      </c>
      <c r="HU53" s="136">
        <v>110.67</v>
      </c>
      <c r="HV53" s="136">
        <v>110.42</v>
      </c>
      <c r="HW53" s="136">
        <v>17.399999999999999</v>
      </c>
      <c r="HX53" s="136">
        <v>17.3</v>
      </c>
      <c r="HY53" s="136">
        <v>22.376300000000001</v>
      </c>
      <c r="HZ53" s="136">
        <v>44.8</v>
      </c>
      <c r="IA53" s="136">
        <v>-345.47289999999998</v>
      </c>
      <c r="IB53" s="136">
        <v>108.6349</v>
      </c>
      <c r="IC53" s="136">
        <v>109.1748</v>
      </c>
      <c r="ID53" s="136">
        <v>16.8</v>
      </c>
      <c r="IE53" s="136">
        <v>-38.799999999999997</v>
      </c>
      <c r="IF53" s="136">
        <v>-37</v>
      </c>
      <c r="IG53" s="136">
        <v>-44.8</v>
      </c>
      <c r="IH53" s="136">
        <v>1.5628</v>
      </c>
      <c r="II53" s="135"/>
      <c r="IJ53" s="136">
        <v>-576.79369999999994</v>
      </c>
      <c r="IK53" s="136">
        <v>-345.68110000000001</v>
      </c>
      <c r="IL53" s="136">
        <v>443.17070000000001</v>
      </c>
      <c r="IM53" s="136">
        <v>362.8168</v>
      </c>
      <c r="IN53" s="136">
        <v>-43.066800000000001</v>
      </c>
      <c r="IO53" s="136">
        <v>-354.54570000000001</v>
      </c>
      <c r="IP53" s="136">
        <v>355.41829999999999</v>
      </c>
      <c r="IQ53" s="136">
        <v>-151.72749999999999</v>
      </c>
      <c r="IR53" s="136">
        <v>-224.81540000000001</v>
      </c>
      <c r="IS53" s="136">
        <v>-345.92840000000001</v>
      </c>
      <c r="IT53" s="136">
        <v>96.664400000000001</v>
      </c>
      <c r="IU53" s="136">
        <v>94.529499999999999</v>
      </c>
      <c r="IV53" s="136">
        <v>153.596</v>
      </c>
      <c r="IW53" s="136">
        <v>-428.33069999999998</v>
      </c>
      <c r="IX53" s="136">
        <v>230.21619999999999</v>
      </c>
      <c r="IY53" s="136">
        <v>-197.60400000000001</v>
      </c>
      <c r="IZ53" s="136">
        <v>200.5266</v>
      </c>
      <c r="JA53" s="136">
        <v>-9.1228999999999996</v>
      </c>
      <c r="JB53" s="135"/>
      <c r="JC53" s="136">
        <v>14.32</v>
      </c>
      <c r="JD53" s="136">
        <v>7.2489999999999997</v>
      </c>
      <c r="JE53" s="136">
        <v>7.2770000000000001</v>
      </c>
      <c r="JF53" s="136">
        <v>-14.32</v>
      </c>
      <c r="JG53" s="136">
        <v>-9.52</v>
      </c>
      <c r="JH53" s="135"/>
      <c r="JI53" s="136">
        <v>11.106999999999999</v>
      </c>
      <c r="JJ53" s="136">
        <v>-29.765799999999999</v>
      </c>
      <c r="JK53" s="136">
        <v>-36.034199999999998</v>
      </c>
      <c r="JL53" s="136">
        <v>25.8</v>
      </c>
      <c r="JM53" s="136">
        <v>53.720999999999997</v>
      </c>
      <c r="JN53" s="136">
        <v>52.146000000000001</v>
      </c>
      <c r="JO53" s="135"/>
      <c r="JP53" s="135"/>
      <c r="JQ53" s="136">
        <v>44.4756</v>
      </c>
      <c r="JR53" s="136">
        <v>44.090200000000003</v>
      </c>
      <c r="JS53" s="136">
        <v>44.327300000000001</v>
      </c>
      <c r="JT53" s="135"/>
      <c r="JU53" s="136">
        <v>41.7</v>
      </c>
      <c r="JV53" s="136">
        <v>19.270199999999999</v>
      </c>
      <c r="JW53" s="136">
        <v>8.43</v>
      </c>
      <c r="JX53" s="135"/>
      <c r="JY53" s="136">
        <v>-52.774099999999997</v>
      </c>
      <c r="JZ53" s="136">
        <v>81.798900000000003</v>
      </c>
      <c r="KA53" s="136">
        <v>61.643599999999999</v>
      </c>
      <c r="KB53" s="136">
        <v>-53.127699999999997</v>
      </c>
      <c r="KC53" s="136">
        <v>-79.726900000000001</v>
      </c>
      <c r="KD53" s="136">
        <v>52.806699999999999</v>
      </c>
      <c r="KE53" s="136">
        <v>27.4407</v>
      </c>
      <c r="KF53" s="136">
        <v>-52.1</v>
      </c>
      <c r="KG53" s="136">
        <v>53.4</v>
      </c>
      <c r="KH53" s="136">
        <v>-6.9893000000000001</v>
      </c>
      <c r="KI53" s="136">
        <v>118.13930000000001</v>
      </c>
    </row>
    <row r="54" spans="1:295" ht="18" customHeight="1" x14ac:dyDescent="0.3">
      <c r="A54" s="131" t="s">
        <v>58</v>
      </c>
      <c r="B54" s="131" t="s">
        <v>818</v>
      </c>
      <c r="C54" s="135"/>
      <c r="D54" s="136">
        <v>18.4513</v>
      </c>
      <c r="E54" s="136">
        <v>-27.66</v>
      </c>
      <c r="F54" s="136">
        <v>-34.381500000000003</v>
      </c>
      <c r="G54" s="136">
        <v>21.4207</v>
      </c>
      <c r="H54" s="136">
        <v>0</v>
      </c>
      <c r="I54" s="136">
        <v>49.671700000000001</v>
      </c>
      <c r="J54" s="136">
        <v>-88.236000000000004</v>
      </c>
      <c r="K54" s="136">
        <v>63.010300000000001</v>
      </c>
      <c r="L54" s="136">
        <v>31.998999999999999</v>
      </c>
      <c r="M54" s="136">
        <v>31.3871</v>
      </c>
      <c r="N54" s="136">
        <v>-22.2</v>
      </c>
      <c r="O54" s="136">
        <v>-33.332000000000001</v>
      </c>
      <c r="P54" s="136">
        <v>28.6</v>
      </c>
      <c r="Q54" s="136">
        <v>13.247999999999999</v>
      </c>
      <c r="R54" s="136">
        <v>-28.6</v>
      </c>
      <c r="S54" s="136">
        <v>14.1845</v>
      </c>
      <c r="T54" s="136">
        <v>52.296799999999998</v>
      </c>
      <c r="U54" s="136">
        <v>13.571199999999999</v>
      </c>
      <c r="V54" s="136">
        <v>13.449</v>
      </c>
      <c r="W54" s="136">
        <v>22.349399999999999</v>
      </c>
      <c r="X54" s="136">
        <v>17.116599999999998</v>
      </c>
      <c r="Y54" s="136">
        <v>5.7286000000000001</v>
      </c>
      <c r="Z54" s="136">
        <v>8.6150000000000002</v>
      </c>
      <c r="AA54" s="135"/>
      <c r="AB54" s="135"/>
      <c r="AC54" s="136">
        <v>-81.11</v>
      </c>
      <c r="AD54" s="136">
        <v>-81.099999999999994</v>
      </c>
      <c r="AE54" s="135"/>
      <c r="AF54" s="136">
        <v>24.42</v>
      </c>
      <c r="AG54" s="136">
        <v>30.8</v>
      </c>
      <c r="AH54" s="136">
        <v>8.2829999999999995</v>
      </c>
      <c r="AI54" s="136">
        <v>0.189</v>
      </c>
      <c r="AJ54" s="137">
        <v>-69.97</v>
      </c>
      <c r="AK54" s="136">
        <v>-68.760000000000005</v>
      </c>
      <c r="AL54" s="136">
        <v>-61.42</v>
      </c>
      <c r="AM54" s="136">
        <v>70.17</v>
      </c>
      <c r="AN54" s="136">
        <v>69.69</v>
      </c>
      <c r="AO54" s="136">
        <v>15.225300000000001</v>
      </c>
      <c r="AP54" s="136">
        <v>10.3384</v>
      </c>
      <c r="AQ54" s="136">
        <v>73.832800000000006</v>
      </c>
      <c r="AR54" s="136">
        <v>76.270600000000002</v>
      </c>
      <c r="AS54" s="136">
        <v>42.050199999999997</v>
      </c>
      <c r="AT54" s="136">
        <v>-75.506299999999996</v>
      </c>
      <c r="AU54" s="136">
        <v>0</v>
      </c>
      <c r="AV54" s="136">
        <v>9.4845000000000006</v>
      </c>
      <c r="AW54" s="136">
        <v>8.8740000000000006</v>
      </c>
      <c r="AX54" s="136">
        <v>73.539500000000004</v>
      </c>
      <c r="AY54" s="136">
        <v>75.501800000000003</v>
      </c>
      <c r="AZ54" s="136">
        <v>-33.339399999999998</v>
      </c>
      <c r="BA54" s="136">
        <v>-37.125500000000002</v>
      </c>
      <c r="BB54" s="136">
        <v>-353.2174</v>
      </c>
      <c r="BC54" s="136">
        <v>-13.622400000000001</v>
      </c>
      <c r="BD54" s="136">
        <v>-14.4</v>
      </c>
      <c r="BE54" s="136">
        <v>-14.4</v>
      </c>
      <c r="BF54" s="136">
        <v>79.987399999999994</v>
      </c>
      <c r="BG54" s="137">
        <v>0</v>
      </c>
      <c r="BH54" s="136">
        <v>-6.6944999999999997</v>
      </c>
      <c r="BI54" s="135"/>
      <c r="BJ54" s="136">
        <v>-15.243499999999999</v>
      </c>
      <c r="BK54" s="136">
        <v>10.8668</v>
      </c>
      <c r="BL54" s="136">
        <v>5.9154</v>
      </c>
      <c r="BM54" s="136">
        <v>3.9645000000000001</v>
      </c>
      <c r="BN54" s="136">
        <v>381.48129999999998</v>
      </c>
      <c r="BO54" s="136">
        <v>115.5125</v>
      </c>
      <c r="BP54" s="136">
        <v>114.6885</v>
      </c>
      <c r="BQ54" s="136">
        <v>-437.84710000000001</v>
      </c>
      <c r="BR54" s="136">
        <v>430.45830000000001</v>
      </c>
      <c r="BS54" s="135"/>
      <c r="BT54" s="136">
        <v>-28.497800000000002</v>
      </c>
      <c r="BU54" s="136">
        <v>29.7834</v>
      </c>
      <c r="BV54" s="136">
        <v>104.37609999999999</v>
      </c>
      <c r="BW54" s="136">
        <v>27.11</v>
      </c>
      <c r="BX54" s="136">
        <v>30.64</v>
      </c>
      <c r="BY54" s="136">
        <v>71.430000000000007</v>
      </c>
      <c r="BZ54" s="136">
        <v>81.58</v>
      </c>
      <c r="CA54" s="136">
        <v>-78.092799999999997</v>
      </c>
      <c r="CB54" s="136">
        <v>-77.9589</v>
      </c>
      <c r="CC54" s="136">
        <v>137.239</v>
      </c>
      <c r="CD54" s="136">
        <v>138.74539999999999</v>
      </c>
      <c r="CE54" s="136">
        <v>-1.9097</v>
      </c>
      <c r="CF54" s="136">
        <v>-106.16079999999999</v>
      </c>
      <c r="CG54" s="136">
        <v>-106.41249999999999</v>
      </c>
      <c r="CH54" s="136">
        <v>-1.0983000000000001</v>
      </c>
      <c r="CI54" s="136">
        <v>0</v>
      </c>
      <c r="CJ54" s="135"/>
      <c r="CK54" s="135"/>
      <c r="CL54" s="136">
        <v>125.9</v>
      </c>
      <c r="CM54" s="136">
        <v>114</v>
      </c>
      <c r="CN54" s="136">
        <v>-17.010000000000002</v>
      </c>
      <c r="CO54" s="136">
        <v>78.689099999999996</v>
      </c>
      <c r="CP54" s="136">
        <v>77.683300000000003</v>
      </c>
      <c r="CQ54" s="136">
        <v>76.336299999999994</v>
      </c>
      <c r="CR54" s="136">
        <v>22.870699999999999</v>
      </c>
      <c r="CS54" s="136">
        <v>23.486999999999998</v>
      </c>
      <c r="CT54" s="136">
        <v>-30.210100000000001</v>
      </c>
      <c r="CU54" s="136">
        <v>-47.050899999999999</v>
      </c>
      <c r="CV54" s="136">
        <v>-28.297899999999998</v>
      </c>
      <c r="CW54" s="136">
        <v>17.383400000000002</v>
      </c>
      <c r="CX54" s="136">
        <v>65.06</v>
      </c>
      <c r="CY54" s="136">
        <v>35.4</v>
      </c>
      <c r="CZ54" s="137">
        <v>48.640099999999997</v>
      </c>
      <c r="DA54" s="137">
        <v>46.147150000000003</v>
      </c>
      <c r="DB54" s="136">
        <v>-27.1</v>
      </c>
      <c r="DC54" s="135"/>
      <c r="DD54" s="135"/>
      <c r="DE54" s="135"/>
      <c r="DF54" s="136">
        <v>-102.7349</v>
      </c>
      <c r="DG54" s="135"/>
      <c r="DH54" s="136">
        <v>-27.9833</v>
      </c>
      <c r="DI54" s="136">
        <v>-111.6</v>
      </c>
      <c r="DJ54" s="136">
        <v>-114.5</v>
      </c>
      <c r="DK54" s="136">
        <v>25.474499999999999</v>
      </c>
      <c r="DL54" s="136">
        <v>53.915399999999998</v>
      </c>
      <c r="DM54" s="136">
        <v>66.704400000000007</v>
      </c>
      <c r="DN54" s="136">
        <v>76.190200000000004</v>
      </c>
      <c r="DO54" s="136">
        <v>53.17</v>
      </c>
      <c r="DP54" s="136">
        <v>-8.1199999999999992</v>
      </c>
      <c r="DQ54" s="136">
        <v>74.369</v>
      </c>
      <c r="DR54" s="136">
        <v>101.5783</v>
      </c>
      <c r="DS54" s="136">
        <v>-28.28</v>
      </c>
      <c r="DT54" s="136">
        <v>-28.62</v>
      </c>
      <c r="DU54" s="136">
        <v>124.83</v>
      </c>
      <c r="DV54" s="136">
        <v>73.06</v>
      </c>
      <c r="DW54" s="136">
        <v>101.7818</v>
      </c>
      <c r="DX54" s="136">
        <v>100.01819999999999</v>
      </c>
      <c r="DY54" s="136">
        <v>-52.859900000000003</v>
      </c>
      <c r="DZ54" s="136">
        <v>-51.490900000000003</v>
      </c>
      <c r="EA54" s="136">
        <v>210.82050000000001</v>
      </c>
      <c r="EB54" s="136">
        <v>157.6602</v>
      </c>
      <c r="EC54" s="136">
        <v>152.3991</v>
      </c>
      <c r="ED54" s="136">
        <v>155.37889999999999</v>
      </c>
      <c r="EE54" s="136">
        <v>95.248000000000005</v>
      </c>
      <c r="EF54" s="136">
        <v>68.833699999999993</v>
      </c>
      <c r="EG54" s="136">
        <v>-35.779000000000003</v>
      </c>
      <c r="EH54" s="136">
        <v>447.73719999999997</v>
      </c>
      <c r="EI54" s="136">
        <v>358.94630000000001</v>
      </c>
      <c r="EJ54" s="135"/>
      <c r="EK54" s="136">
        <v>-28.184999999999999</v>
      </c>
      <c r="EL54" s="136">
        <v>-25.592300000000002</v>
      </c>
      <c r="EM54" s="136">
        <v>0</v>
      </c>
      <c r="EN54" s="136">
        <v>55.332599999999999</v>
      </c>
      <c r="EO54" s="136">
        <v>51.944200000000002</v>
      </c>
      <c r="EP54" s="136">
        <v>61.488</v>
      </c>
      <c r="EQ54" s="136">
        <v>-72.166499999999999</v>
      </c>
      <c r="ER54" s="136">
        <v>-72.619600000000005</v>
      </c>
      <c r="ES54" s="136">
        <v>-28.513400000000001</v>
      </c>
      <c r="ET54" s="136">
        <v>15.08</v>
      </c>
      <c r="EU54" s="136">
        <v>-10.19</v>
      </c>
      <c r="EV54" s="136">
        <v>1.4</v>
      </c>
      <c r="EW54" s="136">
        <v>14.8405</v>
      </c>
      <c r="EX54" s="136">
        <v>45.476999999999997</v>
      </c>
      <c r="EY54" s="136">
        <v>-39.929099999999998</v>
      </c>
      <c r="EZ54" s="136">
        <v>-39.018000000000001</v>
      </c>
      <c r="FA54" s="136">
        <v>7.5544000000000002</v>
      </c>
      <c r="FB54" s="136">
        <v>-67.523099999999999</v>
      </c>
      <c r="FC54" s="136">
        <v>31.7699</v>
      </c>
      <c r="FD54" s="136">
        <v>25.1357</v>
      </c>
      <c r="FE54" s="136">
        <v>0</v>
      </c>
      <c r="FF54" s="136">
        <v>24.638400000000001</v>
      </c>
      <c r="FG54" s="136">
        <v>40.605800000000002</v>
      </c>
      <c r="FH54" s="136">
        <v>40.894500000000001</v>
      </c>
      <c r="FI54" s="136">
        <v>39.935499999999998</v>
      </c>
      <c r="FJ54" s="136">
        <v>78.704499999999996</v>
      </c>
      <c r="FK54" s="136">
        <v>77.699700000000007</v>
      </c>
      <c r="FL54" s="136">
        <v>-162.935</v>
      </c>
      <c r="FM54" s="136">
        <v>54.6723</v>
      </c>
      <c r="FN54" s="136">
        <v>54.5899</v>
      </c>
      <c r="FO54" s="136">
        <v>-129.19409999999999</v>
      </c>
      <c r="FP54" s="136">
        <v>-124.7531</v>
      </c>
      <c r="FQ54" s="136">
        <v>-34.6203</v>
      </c>
      <c r="FR54" s="136">
        <v>-45.75</v>
      </c>
      <c r="FS54" s="136">
        <v>13.5677</v>
      </c>
      <c r="FT54" s="136">
        <v>1.1037999999999999</v>
      </c>
      <c r="FU54" s="136">
        <v>-8.56</v>
      </c>
      <c r="FV54" s="136">
        <v>19.11</v>
      </c>
      <c r="FW54" s="136">
        <v>-35.338200000000001</v>
      </c>
      <c r="FX54" s="135"/>
      <c r="FY54" s="136">
        <v>-14.026</v>
      </c>
      <c r="FZ54" s="136">
        <v>0.436</v>
      </c>
      <c r="GA54" s="135"/>
      <c r="GB54" s="136">
        <v>28.88</v>
      </c>
      <c r="GC54" s="136">
        <v>128.37389999999999</v>
      </c>
      <c r="GD54" s="136">
        <v>131.07169999999999</v>
      </c>
      <c r="GE54" s="136">
        <v>14</v>
      </c>
      <c r="GF54" s="136">
        <v>81.544399999999996</v>
      </c>
      <c r="GG54" s="136">
        <v>23.5</v>
      </c>
      <c r="GH54" s="136">
        <v>-11.0936</v>
      </c>
      <c r="GI54" s="136">
        <v>-6.3071000000000002</v>
      </c>
      <c r="GJ54" s="136">
        <v>-6.6595000000000004</v>
      </c>
      <c r="GK54" s="136">
        <v>2.1526999999999998</v>
      </c>
      <c r="GL54" s="135"/>
      <c r="GM54" s="135"/>
      <c r="GN54" s="136">
        <v>-16.321100000000001</v>
      </c>
      <c r="GO54" s="136">
        <v>-26.814900000000002</v>
      </c>
      <c r="GP54" s="136">
        <v>20.072099999999999</v>
      </c>
      <c r="GQ54" s="136">
        <v>27.877600000000001</v>
      </c>
      <c r="GR54" s="136">
        <v>11.188599999999999</v>
      </c>
      <c r="GS54" s="136">
        <v>10.7964</v>
      </c>
      <c r="GT54" s="136">
        <v>-120.7865</v>
      </c>
      <c r="GU54" s="136">
        <v>-23.351400000000002</v>
      </c>
      <c r="GV54" s="136">
        <v>43.9499</v>
      </c>
      <c r="GW54" s="136">
        <v>-37.523499999999999</v>
      </c>
      <c r="GX54" s="136">
        <v>10.010899999999999</v>
      </c>
      <c r="GY54" s="136">
        <v>8.8589000000000002</v>
      </c>
      <c r="GZ54" s="136">
        <v>8.5762</v>
      </c>
      <c r="HA54" s="136">
        <v>11.5487</v>
      </c>
      <c r="HB54" s="136">
        <v>147.2901</v>
      </c>
      <c r="HC54" s="136">
        <v>147.37809999999999</v>
      </c>
      <c r="HD54" s="136">
        <v>274.89999999999998</v>
      </c>
      <c r="HE54" s="136">
        <v>-273.55990000000003</v>
      </c>
      <c r="HF54" s="136">
        <v>-593.78629999999998</v>
      </c>
      <c r="HG54" s="136">
        <v>595.46910000000003</v>
      </c>
      <c r="HH54" s="136">
        <v>577.97329999999999</v>
      </c>
      <c r="HI54" s="136">
        <v>-140.98929999999999</v>
      </c>
      <c r="HJ54" s="136">
        <v>-139.393</v>
      </c>
      <c r="HK54" s="136">
        <v>-60.881</v>
      </c>
      <c r="HL54" s="136">
        <v>-53.973999999999997</v>
      </c>
      <c r="HM54" s="136">
        <v>65.859099999999998</v>
      </c>
      <c r="HN54" s="136">
        <v>66.205799999999996</v>
      </c>
      <c r="HO54" s="135"/>
      <c r="HP54" s="135"/>
      <c r="HQ54" s="136">
        <v>37.027200000000001</v>
      </c>
      <c r="HR54" s="136">
        <v>37.016300000000001</v>
      </c>
      <c r="HS54" s="136">
        <v>-44.678400000000003</v>
      </c>
      <c r="HT54" s="136">
        <v>-43.651600000000002</v>
      </c>
      <c r="HU54" s="136">
        <v>114.35</v>
      </c>
      <c r="HV54" s="136">
        <v>113.71</v>
      </c>
      <c r="HW54" s="136">
        <v>18.899999999999999</v>
      </c>
      <c r="HX54" s="136">
        <v>16.5</v>
      </c>
      <c r="HY54" s="136">
        <v>22.130600000000001</v>
      </c>
      <c r="HZ54" s="136">
        <v>42.32</v>
      </c>
      <c r="IA54" s="136">
        <v>-344.35539999999997</v>
      </c>
      <c r="IB54" s="136">
        <v>109.5622</v>
      </c>
      <c r="IC54" s="136">
        <v>109.1943</v>
      </c>
      <c r="ID54" s="136">
        <v>15.6</v>
      </c>
      <c r="IE54" s="136">
        <v>-40.6</v>
      </c>
      <c r="IF54" s="136">
        <v>-37</v>
      </c>
      <c r="IG54" s="136">
        <v>-43.7</v>
      </c>
      <c r="IH54" s="135"/>
      <c r="II54" s="135"/>
      <c r="IJ54" s="136">
        <v>-565.70669999999996</v>
      </c>
      <c r="IK54" s="136">
        <v>-335.75670000000002</v>
      </c>
      <c r="IL54" s="136">
        <v>436.87619999999998</v>
      </c>
      <c r="IM54" s="136">
        <v>362.61619999999999</v>
      </c>
      <c r="IN54" s="136">
        <v>-37.5533</v>
      </c>
      <c r="IO54" s="136">
        <v>-353.92970000000003</v>
      </c>
      <c r="IP54" s="136">
        <v>353.88350000000003</v>
      </c>
      <c r="IQ54" s="136">
        <v>-150.5883</v>
      </c>
      <c r="IR54" s="136">
        <v>-224.75819999999999</v>
      </c>
      <c r="IS54" s="136">
        <v>-350.31959999999998</v>
      </c>
      <c r="IT54" s="136">
        <v>94.813100000000006</v>
      </c>
      <c r="IU54" s="136">
        <v>95.153300000000002</v>
      </c>
      <c r="IV54" s="136">
        <v>149.72200000000001</v>
      </c>
      <c r="IW54" s="136">
        <v>-419.83980000000003</v>
      </c>
      <c r="IX54" s="136">
        <v>231.22739999999999</v>
      </c>
      <c r="IY54" s="136">
        <v>-193.78559999999999</v>
      </c>
      <c r="IZ54" s="136">
        <v>195.3287</v>
      </c>
      <c r="JA54" s="136">
        <v>-7.9611000000000001</v>
      </c>
      <c r="JB54" s="135"/>
      <c r="JC54" s="136">
        <v>14.08</v>
      </c>
      <c r="JD54" s="136">
        <v>7.3410000000000002</v>
      </c>
      <c r="JE54" s="136">
        <v>7.34</v>
      </c>
      <c r="JF54" s="136">
        <v>-13.52</v>
      </c>
      <c r="JG54" s="136">
        <v>-9.0399999999999991</v>
      </c>
      <c r="JH54" s="135"/>
      <c r="JI54" s="136">
        <v>9.3186999999999998</v>
      </c>
      <c r="JJ54" s="136">
        <v>-30.409700000000001</v>
      </c>
      <c r="JK54" s="136">
        <v>-35.829700000000003</v>
      </c>
      <c r="JL54" s="136">
        <v>28.2</v>
      </c>
      <c r="JM54" s="136">
        <v>56.633000000000003</v>
      </c>
      <c r="JN54" s="136">
        <v>56.618000000000002</v>
      </c>
      <c r="JO54" s="135"/>
      <c r="JP54" s="135"/>
      <c r="JQ54" s="136">
        <v>43.796100000000003</v>
      </c>
      <c r="JR54" s="136">
        <v>43.168399999999998</v>
      </c>
      <c r="JS54" s="136">
        <v>43.3583</v>
      </c>
      <c r="JT54" s="135"/>
      <c r="JU54" s="136">
        <v>41.8</v>
      </c>
      <c r="JV54" s="136">
        <v>19.622399999999999</v>
      </c>
      <c r="JW54" s="136">
        <v>7.67</v>
      </c>
      <c r="JX54" s="135"/>
      <c r="JY54" s="136">
        <v>-52.935200000000002</v>
      </c>
      <c r="JZ54" s="136">
        <v>80.314899999999994</v>
      </c>
      <c r="KA54" s="136">
        <v>62.337800000000001</v>
      </c>
      <c r="KB54" s="136">
        <v>-52.428699999999999</v>
      </c>
      <c r="KC54" s="136">
        <v>-78.936199999999999</v>
      </c>
      <c r="KD54" s="136">
        <v>52.764400000000002</v>
      </c>
      <c r="KE54" s="136">
        <v>26.1709</v>
      </c>
      <c r="KF54" s="136">
        <v>-53.8</v>
      </c>
      <c r="KG54" s="136">
        <v>53.4</v>
      </c>
      <c r="KH54" s="136">
        <v>-13.676</v>
      </c>
      <c r="KI54" s="136">
        <v>121.1336</v>
      </c>
    </row>
    <row r="55" spans="1:295" ht="18" customHeight="1" x14ac:dyDescent="0.3">
      <c r="A55" s="131" t="s">
        <v>58</v>
      </c>
      <c r="B55" s="131" t="s">
        <v>819</v>
      </c>
      <c r="C55" s="135"/>
      <c r="D55" s="136">
        <v>17.849699999999999</v>
      </c>
      <c r="E55" s="136">
        <v>-26.558599999999998</v>
      </c>
      <c r="F55" s="136">
        <v>-34.966299999999997</v>
      </c>
      <c r="G55" s="136">
        <v>20.826000000000001</v>
      </c>
      <c r="H55" s="136">
        <v>0</v>
      </c>
      <c r="I55" s="136">
        <v>47.357700000000001</v>
      </c>
      <c r="J55" s="136">
        <v>-81.906400000000005</v>
      </c>
      <c r="K55" s="136">
        <v>60.544899999999998</v>
      </c>
      <c r="L55" s="136">
        <v>30.565100000000001</v>
      </c>
      <c r="M55" s="136">
        <v>29.683800000000002</v>
      </c>
      <c r="N55" s="136">
        <v>-19.98</v>
      </c>
      <c r="O55" s="136">
        <v>-30.443000000000001</v>
      </c>
      <c r="P55" s="136">
        <v>26.4</v>
      </c>
      <c r="Q55" s="136">
        <v>12.42</v>
      </c>
      <c r="R55" s="136">
        <v>-26.4</v>
      </c>
      <c r="S55" s="136">
        <v>14.0771</v>
      </c>
      <c r="T55" s="136">
        <v>49.2166</v>
      </c>
      <c r="U55" s="136">
        <v>11.7066</v>
      </c>
      <c r="V55" s="136">
        <v>12.1851</v>
      </c>
      <c r="W55" s="136">
        <v>19.9329</v>
      </c>
      <c r="X55" s="136">
        <v>17.101199999999999</v>
      </c>
      <c r="Y55" s="136">
        <v>5.6151</v>
      </c>
      <c r="Z55" s="136">
        <v>8.2710000000000008</v>
      </c>
      <c r="AA55" s="135"/>
      <c r="AB55" s="135"/>
      <c r="AC55" s="136">
        <v>-78.34</v>
      </c>
      <c r="AD55" s="136">
        <v>-78.31</v>
      </c>
      <c r="AE55" s="135"/>
      <c r="AF55" s="136">
        <v>19.98</v>
      </c>
      <c r="AG55" s="136">
        <v>28.6</v>
      </c>
      <c r="AH55" s="136">
        <v>7.4260000000000002</v>
      </c>
      <c r="AI55" s="136">
        <v>0.17799999999999999</v>
      </c>
      <c r="AJ55" s="137">
        <v>-66.94</v>
      </c>
      <c r="AK55" s="136">
        <v>-66.56</v>
      </c>
      <c r="AL55" s="136">
        <v>-62.6</v>
      </c>
      <c r="AM55" s="136">
        <v>67.14</v>
      </c>
      <c r="AN55" s="136">
        <v>67.34</v>
      </c>
      <c r="AO55" s="136">
        <v>13.715199999999999</v>
      </c>
      <c r="AP55" s="136">
        <v>11.1921</v>
      </c>
      <c r="AQ55" s="136">
        <v>69.978499999999997</v>
      </c>
      <c r="AR55" s="136">
        <v>72.294399999999996</v>
      </c>
      <c r="AS55" s="136">
        <v>39.3765</v>
      </c>
      <c r="AT55" s="136">
        <v>-73.629000000000005</v>
      </c>
      <c r="AU55" s="136">
        <v>0</v>
      </c>
      <c r="AV55" s="136">
        <v>10.257300000000001</v>
      </c>
      <c r="AW55" s="136">
        <v>10.1183</v>
      </c>
      <c r="AX55" s="136">
        <v>69.485799999999998</v>
      </c>
      <c r="AY55" s="136">
        <v>72.060699999999997</v>
      </c>
      <c r="AZ55" s="136">
        <v>-38.767800000000001</v>
      </c>
      <c r="BA55" s="136">
        <v>-40.698999999999998</v>
      </c>
      <c r="BB55" s="136">
        <v>-311.6995</v>
      </c>
      <c r="BC55" s="136">
        <v>-12.976100000000001</v>
      </c>
      <c r="BD55" s="136">
        <v>-14.8</v>
      </c>
      <c r="BE55" s="136">
        <v>-14.8</v>
      </c>
      <c r="BF55" s="136">
        <v>77.935100000000006</v>
      </c>
      <c r="BG55" s="137">
        <v>0</v>
      </c>
      <c r="BH55" s="136">
        <v>-6.1208999999999998</v>
      </c>
      <c r="BI55" s="135"/>
      <c r="BJ55" s="136">
        <v>-11.8627</v>
      </c>
      <c r="BK55" s="136">
        <v>10.1836</v>
      </c>
      <c r="BL55" s="136">
        <v>0</v>
      </c>
      <c r="BM55" s="136">
        <v>3.2151999999999998</v>
      </c>
      <c r="BN55" s="136">
        <v>344.46230000000003</v>
      </c>
      <c r="BO55" s="136">
        <v>92.623599999999996</v>
      </c>
      <c r="BP55" s="136">
        <v>92.349000000000004</v>
      </c>
      <c r="BQ55" s="136">
        <v>-358.05459999999999</v>
      </c>
      <c r="BR55" s="136">
        <v>388.315</v>
      </c>
      <c r="BS55" s="135"/>
      <c r="BT55" s="136">
        <v>-40.444400000000002</v>
      </c>
      <c r="BU55" s="136">
        <v>41.542700000000004</v>
      </c>
      <c r="BV55" s="136">
        <v>99.146900000000002</v>
      </c>
      <c r="BW55" s="136">
        <v>26.06</v>
      </c>
      <c r="BX55" s="136">
        <v>28.19</v>
      </c>
      <c r="BY55" s="136">
        <v>67.33</v>
      </c>
      <c r="BZ55" s="136">
        <v>78.150000000000006</v>
      </c>
      <c r="CA55" s="136">
        <v>-75.413700000000006</v>
      </c>
      <c r="CB55" s="136">
        <v>-75.9495</v>
      </c>
      <c r="CC55" s="136">
        <v>143.16390000000001</v>
      </c>
      <c r="CD55" s="136">
        <v>145.1199</v>
      </c>
      <c r="CE55" s="136">
        <v>-1.8532999999999999</v>
      </c>
      <c r="CF55" s="136">
        <v>-98.879800000000003</v>
      </c>
      <c r="CG55" s="136">
        <v>-98.133200000000002</v>
      </c>
      <c r="CH55" s="136">
        <v>-2.0680000000000001</v>
      </c>
      <c r="CI55" s="136">
        <v>0</v>
      </c>
      <c r="CJ55" s="135"/>
      <c r="CK55" s="135"/>
      <c r="CL55" s="136">
        <v>120.9</v>
      </c>
      <c r="CM55" s="136">
        <v>110.2</v>
      </c>
      <c r="CN55" s="136">
        <v>-17.12</v>
      </c>
      <c r="CO55" s="136">
        <v>78.213700000000003</v>
      </c>
      <c r="CP55" s="136">
        <v>76.659099999999995</v>
      </c>
      <c r="CQ55" s="137">
        <v>76.5077</v>
      </c>
      <c r="CR55" s="136">
        <v>17.919499999999999</v>
      </c>
      <c r="CS55" s="136">
        <v>18.1449</v>
      </c>
      <c r="CT55" s="136">
        <v>-37.455500000000001</v>
      </c>
      <c r="CU55" s="136">
        <v>-31.044499999999999</v>
      </c>
      <c r="CV55" s="136">
        <v>-36.198799999999999</v>
      </c>
      <c r="CW55" s="136">
        <v>16.364799999999999</v>
      </c>
      <c r="CX55" s="136">
        <v>58.06</v>
      </c>
      <c r="CY55" s="136">
        <v>32.5</v>
      </c>
      <c r="CZ55" s="136">
        <v>45.7104</v>
      </c>
      <c r="DA55" s="136">
        <v>43.510399999999997</v>
      </c>
      <c r="DB55" s="136">
        <v>-25.89</v>
      </c>
      <c r="DC55" s="135"/>
      <c r="DD55" s="135"/>
      <c r="DE55" s="135"/>
      <c r="DF55" s="136">
        <v>-84.846500000000006</v>
      </c>
      <c r="DG55" s="135"/>
      <c r="DH55" s="136">
        <v>-26.784199999999998</v>
      </c>
      <c r="DI55" s="136">
        <v>-104.4</v>
      </c>
      <c r="DJ55" s="136">
        <v>-105</v>
      </c>
      <c r="DK55" s="136">
        <v>26.320499999999999</v>
      </c>
      <c r="DL55" s="136">
        <v>49.813800000000001</v>
      </c>
      <c r="DM55" s="136">
        <v>59.190100000000001</v>
      </c>
      <c r="DN55" s="136">
        <v>70.330799999999996</v>
      </c>
      <c r="DO55" s="136">
        <v>49.91</v>
      </c>
      <c r="DP55" s="136">
        <v>-6.53</v>
      </c>
      <c r="DQ55" s="136">
        <v>66.231499999999997</v>
      </c>
      <c r="DR55" s="136">
        <v>83.1297</v>
      </c>
      <c r="DS55" s="136">
        <v>-28.69</v>
      </c>
      <c r="DT55" s="136">
        <v>-29.07</v>
      </c>
      <c r="DU55" s="136">
        <v>120.66</v>
      </c>
      <c r="DV55" s="136">
        <v>70.209999999999994</v>
      </c>
      <c r="DW55" s="136">
        <v>83.763599999999997</v>
      </c>
      <c r="DX55" s="136">
        <v>82.254499999999993</v>
      </c>
      <c r="DY55" s="136">
        <v>-58.233400000000003</v>
      </c>
      <c r="DZ55" s="136">
        <v>-56.663600000000002</v>
      </c>
      <c r="EA55" s="136">
        <v>188.6926</v>
      </c>
      <c r="EB55" s="136">
        <v>138.27680000000001</v>
      </c>
      <c r="EC55" s="136">
        <v>134.197</v>
      </c>
      <c r="ED55" s="136">
        <v>134.5446</v>
      </c>
      <c r="EE55" s="136">
        <v>108.66970000000001</v>
      </c>
      <c r="EF55" s="136">
        <v>85.560400000000001</v>
      </c>
      <c r="EG55" s="136">
        <v>-31.292999999999999</v>
      </c>
      <c r="EH55" s="136">
        <v>368.34010000000001</v>
      </c>
      <c r="EI55" s="136">
        <v>350.97879999999998</v>
      </c>
      <c r="EJ55" s="135"/>
      <c r="EK55" s="136">
        <v>-28.3505</v>
      </c>
      <c r="EL55" s="136">
        <v>-25.346800000000002</v>
      </c>
      <c r="EM55" s="136">
        <v>-18.197299999999998</v>
      </c>
      <c r="EN55" s="136">
        <v>42.0578</v>
      </c>
      <c r="EO55" s="136">
        <v>38.436599999999999</v>
      </c>
      <c r="EP55" s="136">
        <v>173.62799999999999</v>
      </c>
      <c r="EQ55" s="136">
        <v>-86.127899999999997</v>
      </c>
      <c r="ER55" s="136">
        <v>-87.976799999999997</v>
      </c>
      <c r="ES55" s="136">
        <v>-45.0274</v>
      </c>
      <c r="ET55" s="136">
        <v>12.86</v>
      </c>
      <c r="EU55" s="136">
        <v>-18.28</v>
      </c>
      <c r="EV55" s="136">
        <v>106.9</v>
      </c>
      <c r="EW55" s="136">
        <v>13.869199999999999</v>
      </c>
      <c r="EX55" s="136">
        <v>20.730699999999999</v>
      </c>
      <c r="EY55" s="136">
        <v>-39.355400000000003</v>
      </c>
      <c r="EZ55" s="136">
        <v>-37.76</v>
      </c>
      <c r="FA55" s="136">
        <v>8.2485999999999997</v>
      </c>
      <c r="FB55" s="136">
        <v>-83.049599999999998</v>
      </c>
      <c r="FC55" s="136">
        <v>46.828699999999998</v>
      </c>
      <c r="FD55" s="136">
        <v>24.3948</v>
      </c>
      <c r="FE55" s="136">
        <v>0</v>
      </c>
      <c r="FF55" s="136">
        <v>23.715900000000001</v>
      </c>
      <c r="FG55" s="136">
        <v>40.895699999999998</v>
      </c>
      <c r="FH55" s="136">
        <v>40.931899999999999</v>
      </c>
      <c r="FI55" s="136">
        <v>39.461199999999998</v>
      </c>
      <c r="FJ55" s="136">
        <v>75.857699999999994</v>
      </c>
      <c r="FK55" s="136">
        <v>74.852999999999994</v>
      </c>
      <c r="FL55" s="136">
        <v>-171.9776</v>
      </c>
      <c r="FM55" s="136">
        <v>60.593000000000004</v>
      </c>
      <c r="FN55" s="136">
        <v>59.874200000000002</v>
      </c>
      <c r="FO55" s="136">
        <v>-136.20750000000001</v>
      </c>
      <c r="FP55" s="136">
        <v>-132.74299999999999</v>
      </c>
      <c r="FQ55" s="136">
        <v>-35.601700000000001</v>
      </c>
      <c r="FR55" s="136">
        <v>-47.4</v>
      </c>
      <c r="FS55" s="136">
        <v>13.6629</v>
      </c>
      <c r="FT55" s="136">
        <v>1.0098</v>
      </c>
      <c r="FU55" s="136">
        <v>-8.93</v>
      </c>
      <c r="FV55" s="136">
        <v>20.02</v>
      </c>
      <c r="FW55" s="136">
        <v>-37.451099999999997</v>
      </c>
      <c r="FX55" s="135"/>
      <c r="FY55" s="136">
        <v>-14.532</v>
      </c>
      <c r="FZ55" s="136">
        <v>0.52200000000000002</v>
      </c>
      <c r="GA55" s="135"/>
      <c r="GB55" s="136">
        <v>28.51</v>
      </c>
      <c r="GC55" s="136">
        <v>135.65389999999999</v>
      </c>
      <c r="GD55" s="136">
        <v>138.185</v>
      </c>
      <c r="GE55" s="136">
        <v>13.39</v>
      </c>
      <c r="GF55" s="136">
        <v>80.856300000000005</v>
      </c>
      <c r="GG55" s="136">
        <v>23.6</v>
      </c>
      <c r="GH55" s="136">
        <v>-10.178100000000001</v>
      </c>
      <c r="GI55" s="136">
        <v>-6.3642000000000003</v>
      </c>
      <c r="GJ55" s="136">
        <v>-6.5324</v>
      </c>
      <c r="GK55" s="136">
        <v>1.9891000000000001</v>
      </c>
      <c r="GL55" s="135"/>
      <c r="GM55" s="135"/>
      <c r="GN55" s="136">
        <v>-15.644</v>
      </c>
      <c r="GO55" s="136">
        <v>-23.885999999999999</v>
      </c>
      <c r="GP55" s="136">
        <v>21.156500000000001</v>
      </c>
      <c r="GQ55" s="136">
        <v>24.8291</v>
      </c>
      <c r="GR55" s="136">
        <v>10.967700000000001</v>
      </c>
      <c r="GS55" s="136">
        <v>10.665100000000001</v>
      </c>
      <c r="GT55" s="136">
        <v>-114.48860000000001</v>
      </c>
      <c r="GU55" s="136">
        <v>-21.5077</v>
      </c>
      <c r="GV55" s="136">
        <v>43.603099999999998</v>
      </c>
      <c r="GW55" s="136">
        <v>-32.998699999999999</v>
      </c>
      <c r="GX55" s="135"/>
      <c r="GY55" s="136">
        <v>8.0972000000000008</v>
      </c>
      <c r="GZ55" s="136">
        <v>7.7957000000000001</v>
      </c>
      <c r="HA55" s="136">
        <v>11</v>
      </c>
      <c r="HB55" s="136">
        <v>145.99889999999999</v>
      </c>
      <c r="HC55" s="136">
        <v>146.78720000000001</v>
      </c>
      <c r="HD55" s="136">
        <v>281.2</v>
      </c>
      <c r="HE55" s="136">
        <v>-280.40899999999999</v>
      </c>
      <c r="HF55" s="136">
        <v>-606.52710000000002</v>
      </c>
      <c r="HG55" s="136">
        <v>606.58659999999998</v>
      </c>
      <c r="HH55" s="136">
        <v>585.17399999999998</v>
      </c>
      <c r="HI55" s="136">
        <v>-140.41579999999999</v>
      </c>
      <c r="HJ55" s="136">
        <v>-137.8022</v>
      </c>
      <c r="HK55" s="136">
        <v>-61.842100000000002</v>
      </c>
      <c r="HL55" s="136">
        <v>-55.402999999999999</v>
      </c>
      <c r="HM55" s="136">
        <v>67.498800000000003</v>
      </c>
      <c r="HN55" s="136">
        <v>65.977800000000002</v>
      </c>
      <c r="HO55" s="135"/>
      <c r="HP55" s="135"/>
      <c r="HQ55" s="136">
        <v>38.741100000000003</v>
      </c>
      <c r="HR55" s="136">
        <v>38.719200000000001</v>
      </c>
      <c r="HS55" s="136">
        <v>-35.145499999999998</v>
      </c>
      <c r="HT55" s="136">
        <v>-35.9238</v>
      </c>
      <c r="HU55" s="136">
        <v>118.71</v>
      </c>
      <c r="HV55" s="136">
        <v>118.19</v>
      </c>
      <c r="HW55" s="136">
        <v>12.6</v>
      </c>
      <c r="HX55" s="136">
        <v>12.6</v>
      </c>
      <c r="HY55" s="136">
        <v>21.842199999999998</v>
      </c>
      <c r="HZ55" s="136">
        <v>38.56</v>
      </c>
      <c r="IA55" s="136">
        <v>-337.21589999999998</v>
      </c>
      <c r="IB55" s="136">
        <v>110.51860000000001</v>
      </c>
      <c r="IC55" s="136">
        <v>110.3796</v>
      </c>
      <c r="ID55" s="137">
        <v>15.3</v>
      </c>
      <c r="IE55" s="136">
        <v>-45.6</v>
      </c>
      <c r="IF55" s="136">
        <v>-37</v>
      </c>
      <c r="IG55" s="136">
        <v>-44.7</v>
      </c>
      <c r="IH55" s="135"/>
      <c r="II55" s="135"/>
      <c r="IJ55" s="136">
        <v>-574.29549999999995</v>
      </c>
      <c r="IK55" s="136">
        <v>-324.20699999999999</v>
      </c>
      <c r="IL55" s="136">
        <v>418.56060000000002</v>
      </c>
      <c r="IM55" s="136">
        <v>346.58929999999998</v>
      </c>
      <c r="IN55" s="136">
        <v>-43.951300000000003</v>
      </c>
      <c r="IO55" s="136">
        <v>-338.27550000000002</v>
      </c>
      <c r="IP55" s="136">
        <v>342.75130000000001</v>
      </c>
      <c r="IQ55" s="136">
        <v>-148.50139999999999</v>
      </c>
      <c r="IR55" s="136">
        <v>-224.37540000000001</v>
      </c>
      <c r="IS55" s="136">
        <v>-334.92829999999998</v>
      </c>
      <c r="IT55" s="136">
        <v>90.815700000000007</v>
      </c>
      <c r="IU55" s="136">
        <v>94.318399999999997</v>
      </c>
      <c r="IV55" s="136">
        <v>150.74090000000001</v>
      </c>
      <c r="IW55" s="136">
        <v>-412.46940000000001</v>
      </c>
      <c r="IX55" s="136">
        <v>229.65790000000001</v>
      </c>
      <c r="IY55" s="136">
        <v>-180.30950000000001</v>
      </c>
      <c r="IZ55" s="136">
        <v>184.2774</v>
      </c>
      <c r="JA55" s="136">
        <v>-9.7299000000000007</v>
      </c>
      <c r="JB55" s="135"/>
      <c r="JC55" s="136">
        <v>14.48</v>
      </c>
      <c r="JD55" s="136">
        <v>7.3540000000000001</v>
      </c>
      <c r="JE55" s="136">
        <v>7.37</v>
      </c>
      <c r="JF55" s="136">
        <v>-14.24</v>
      </c>
      <c r="JG55" s="136">
        <v>-9.2799999999999994</v>
      </c>
      <c r="JH55" s="135"/>
      <c r="JI55" s="136">
        <v>9.7276000000000007</v>
      </c>
      <c r="JJ55" s="136">
        <v>-28.856300000000001</v>
      </c>
      <c r="JK55" s="136">
        <v>-37.618099999999998</v>
      </c>
      <c r="JL55" s="136">
        <v>27.8</v>
      </c>
      <c r="JM55" s="136">
        <v>51.768000000000001</v>
      </c>
      <c r="JN55" s="136">
        <v>51.097999999999999</v>
      </c>
      <c r="JO55" s="136">
        <v>10.4945</v>
      </c>
      <c r="JP55" s="136">
        <v>12.572699999999999</v>
      </c>
      <c r="JQ55" s="136">
        <v>44.115499999999997</v>
      </c>
      <c r="JR55" s="136">
        <v>43.815899999999999</v>
      </c>
      <c r="JS55" s="136">
        <v>44.653599999999997</v>
      </c>
      <c r="JT55" s="135"/>
      <c r="JU55" s="136">
        <v>47.2</v>
      </c>
      <c r="JV55" s="136">
        <v>21.337599999999998</v>
      </c>
      <c r="JW55" s="136">
        <v>7.04</v>
      </c>
      <c r="JX55" s="135"/>
      <c r="JY55" s="136">
        <v>-54.215000000000003</v>
      </c>
      <c r="JZ55" s="136">
        <v>82.582400000000007</v>
      </c>
      <c r="KA55" s="136">
        <v>63.479399999999998</v>
      </c>
      <c r="KB55" s="136">
        <v>-52.348799999999997</v>
      </c>
      <c r="KC55" s="136">
        <v>-81.467399999999998</v>
      </c>
      <c r="KD55" s="136">
        <v>53.705800000000004</v>
      </c>
      <c r="KE55" s="136">
        <v>27.168399999999998</v>
      </c>
      <c r="KF55" s="136">
        <v>-60.1</v>
      </c>
      <c r="KG55" s="136">
        <v>58.1</v>
      </c>
      <c r="KH55" s="136">
        <v>-14.6408</v>
      </c>
      <c r="KI55" s="136">
        <v>128.48140000000001</v>
      </c>
    </row>
    <row r="56" spans="1:295" ht="18" customHeight="1" x14ac:dyDescent="0.3">
      <c r="A56" s="131" t="s">
        <v>820</v>
      </c>
      <c r="B56" s="131" t="s">
        <v>59</v>
      </c>
      <c r="C56" s="138"/>
      <c r="D56" s="139">
        <v>16.9054</v>
      </c>
      <c r="E56" s="139">
        <v>-25.215699999999998</v>
      </c>
      <c r="F56" s="139">
        <v>-34.900199999999998</v>
      </c>
      <c r="G56" s="139">
        <v>20.2622</v>
      </c>
      <c r="H56" s="139">
        <v>0</v>
      </c>
      <c r="I56" s="139">
        <v>43.36</v>
      </c>
      <c r="J56" s="139">
        <v>-71.615600000000001</v>
      </c>
      <c r="K56" s="139">
        <v>56.754899999999999</v>
      </c>
      <c r="L56" s="139">
        <v>28.729099999999999</v>
      </c>
      <c r="M56" s="139">
        <v>28.290299999999998</v>
      </c>
      <c r="N56" s="139">
        <v>-13.32</v>
      </c>
      <c r="O56" s="139">
        <v>-29.286000000000001</v>
      </c>
      <c r="P56" s="139">
        <v>24.2</v>
      </c>
      <c r="Q56" s="139">
        <v>12.42</v>
      </c>
      <c r="R56" s="139">
        <v>-24.2</v>
      </c>
      <c r="S56" s="138"/>
      <c r="T56" s="139">
        <v>42.335599999999999</v>
      </c>
      <c r="U56" s="139">
        <v>11.1577</v>
      </c>
      <c r="V56" s="139">
        <v>11.480399999999999</v>
      </c>
      <c r="W56" s="139">
        <v>18.804500000000001</v>
      </c>
      <c r="X56" s="139">
        <v>15.577500000000001</v>
      </c>
      <c r="Y56" s="139">
        <v>5.7695999999999996</v>
      </c>
      <c r="Z56" s="139">
        <v>8.4619</v>
      </c>
      <c r="AA56" s="138"/>
      <c r="AB56" s="138"/>
      <c r="AC56" s="139">
        <v>-74.430000000000007</v>
      </c>
      <c r="AD56" s="139">
        <v>-75.02</v>
      </c>
      <c r="AE56" s="138"/>
      <c r="AF56" s="139">
        <v>13.32</v>
      </c>
      <c r="AG56" s="139">
        <v>28.6</v>
      </c>
      <c r="AH56" s="139">
        <v>6.9930000000000003</v>
      </c>
      <c r="AI56" s="139">
        <v>0.17599999999999999</v>
      </c>
      <c r="AJ56" s="140">
        <v>-63.51</v>
      </c>
      <c r="AK56" s="139">
        <v>-63.19</v>
      </c>
      <c r="AL56" s="139">
        <v>-63.7</v>
      </c>
      <c r="AM56" s="139">
        <v>63.71</v>
      </c>
      <c r="AN56" s="139">
        <v>63.84</v>
      </c>
      <c r="AO56" s="139">
        <v>12.891299999999999</v>
      </c>
      <c r="AP56" s="139">
        <v>11.642200000000001</v>
      </c>
      <c r="AQ56" s="139">
        <v>67.643900000000002</v>
      </c>
      <c r="AR56" s="139">
        <v>69.477099999999993</v>
      </c>
      <c r="AS56" s="139">
        <v>35.093299999999999</v>
      </c>
      <c r="AT56" s="139">
        <v>-70.067599999999999</v>
      </c>
      <c r="AU56" s="139">
        <v>0</v>
      </c>
      <c r="AV56" s="139">
        <v>8.7396999999999991</v>
      </c>
      <c r="AW56" s="139">
        <v>9.4491999999999994</v>
      </c>
      <c r="AX56" s="139">
        <v>65.334900000000005</v>
      </c>
      <c r="AY56" s="139">
        <v>67.122399999999999</v>
      </c>
      <c r="AZ56" s="139">
        <v>-40.878799999999998</v>
      </c>
      <c r="BA56" s="139">
        <v>-43.725700000000003</v>
      </c>
      <c r="BB56" s="139">
        <v>-277.04579999999999</v>
      </c>
      <c r="BC56" s="139">
        <v>-12.366300000000001</v>
      </c>
      <c r="BD56" s="139">
        <v>-14.7</v>
      </c>
      <c r="BE56" s="139">
        <v>-14.9</v>
      </c>
      <c r="BF56" s="139">
        <v>75.141300000000001</v>
      </c>
      <c r="BG56" s="140">
        <v>0</v>
      </c>
      <c r="BH56" s="139">
        <v>-6.1542000000000003</v>
      </c>
      <c r="BI56" s="138"/>
      <c r="BJ56" s="139">
        <v>-7.6894999999999998</v>
      </c>
      <c r="BK56" s="139">
        <v>9.9421999999999997</v>
      </c>
      <c r="BL56" s="139">
        <v>0</v>
      </c>
      <c r="BM56" s="139">
        <v>2.6364999999999998</v>
      </c>
      <c r="BN56" s="139">
        <v>305.00189999999998</v>
      </c>
      <c r="BO56" s="139">
        <v>80.111099999999993</v>
      </c>
      <c r="BP56" s="139">
        <v>79.866900000000001</v>
      </c>
      <c r="BQ56" s="139">
        <v>-314.81470000000002</v>
      </c>
      <c r="BR56" s="139">
        <v>357.11950000000002</v>
      </c>
      <c r="BS56" s="138"/>
      <c r="BT56" s="139">
        <v>-32.297899999999998</v>
      </c>
      <c r="BU56" s="139">
        <v>34.280700000000003</v>
      </c>
      <c r="BV56" s="139">
        <v>94.825699999999998</v>
      </c>
      <c r="BW56" s="139">
        <v>24.91</v>
      </c>
      <c r="BX56" s="139">
        <v>26.21</v>
      </c>
      <c r="BY56" s="139">
        <v>64.540000000000006</v>
      </c>
      <c r="BZ56" s="139">
        <v>75.72</v>
      </c>
      <c r="CA56" s="139">
        <v>-77.9589</v>
      </c>
      <c r="CB56" s="139">
        <v>-76.619299999999996</v>
      </c>
      <c r="CC56" s="139">
        <v>149.7696</v>
      </c>
      <c r="CD56" s="139">
        <v>150.0702</v>
      </c>
      <c r="CE56" s="139">
        <v>-4.5911</v>
      </c>
      <c r="CF56" s="139">
        <v>-83.161299999999997</v>
      </c>
      <c r="CG56" s="139">
        <v>-82.940700000000007</v>
      </c>
      <c r="CH56" s="139">
        <v>-3.1621999999999999</v>
      </c>
      <c r="CI56" s="139">
        <v>0</v>
      </c>
      <c r="CJ56" s="138"/>
      <c r="CK56" s="138"/>
      <c r="CL56" s="139">
        <v>115.5</v>
      </c>
      <c r="CM56" s="139">
        <v>104.6</v>
      </c>
      <c r="CN56" s="139">
        <v>-16.559999999999999</v>
      </c>
      <c r="CO56" s="139">
        <v>80.112899999999996</v>
      </c>
      <c r="CP56" s="139">
        <v>77.262500000000003</v>
      </c>
      <c r="CQ56" s="139">
        <v>76.679100000000005</v>
      </c>
      <c r="CR56" s="139">
        <v>18.290099999999999</v>
      </c>
      <c r="CS56" s="139">
        <v>19.210799999999999</v>
      </c>
      <c r="CT56" s="139">
        <v>-42.493899999999996</v>
      </c>
      <c r="CU56" s="139">
        <v>-24.4999</v>
      </c>
      <c r="CV56" s="139">
        <v>-41.968299999999999</v>
      </c>
      <c r="CW56" s="139">
        <v>15.8432</v>
      </c>
      <c r="CX56" s="139">
        <v>54.4</v>
      </c>
      <c r="CY56" s="139">
        <v>30.19</v>
      </c>
      <c r="CZ56" s="139">
        <v>43.8354</v>
      </c>
      <c r="DA56" s="139">
        <v>41.752600000000001</v>
      </c>
      <c r="DB56" s="139">
        <v>-24.65</v>
      </c>
      <c r="DC56" s="138"/>
      <c r="DD56" s="138"/>
      <c r="DE56" s="138"/>
      <c r="DF56" s="139">
        <v>-67.257000000000005</v>
      </c>
      <c r="DG56" s="138"/>
      <c r="DH56" s="139">
        <v>-25.534500000000001</v>
      </c>
      <c r="DI56" s="139">
        <v>-97.3</v>
      </c>
      <c r="DJ56" s="139">
        <v>-97.8</v>
      </c>
      <c r="DK56" s="139">
        <v>26.776399999999999</v>
      </c>
      <c r="DL56" s="139">
        <v>46.8842</v>
      </c>
      <c r="DM56" s="139">
        <v>53.084699999999998</v>
      </c>
      <c r="DN56" s="139">
        <v>66.815200000000004</v>
      </c>
      <c r="DO56" s="139">
        <v>46.82</v>
      </c>
      <c r="DP56" s="139">
        <v>-5.36</v>
      </c>
      <c r="DQ56" s="139">
        <v>63.581000000000003</v>
      </c>
      <c r="DR56" s="139">
        <v>66.306299999999993</v>
      </c>
      <c r="DS56" s="139">
        <v>-28.65</v>
      </c>
      <c r="DT56" s="139">
        <v>-28.96</v>
      </c>
      <c r="DU56" s="139">
        <v>116.6</v>
      </c>
      <c r="DV56" s="139">
        <v>67.790000000000006</v>
      </c>
      <c r="DW56" s="139">
        <v>67.454499999999996</v>
      </c>
      <c r="DX56" s="139">
        <v>67.018199999999993</v>
      </c>
      <c r="DY56" s="139">
        <v>-66.792599999999993</v>
      </c>
      <c r="DZ56" s="139">
        <v>-65.490899999999996</v>
      </c>
      <c r="EA56" s="139">
        <v>166.56950000000001</v>
      </c>
      <c r="EB56" s="139">
        <v>120.15430000000001</v>
      </c>
      <c r="EC56" s="139">
        <v>114.7445</v>
      </c>
      <c r="ED56" s="139">
        <v>115.98099999999999</v>
      </c>
      <c r="EE56" s="139">
        <v>103.538</v>
      </c>
      <c r="EF56" s="139">
        <v>82.042400000000001</v>
      </c>
      <c r="EG56" s="139">
        <v>-30.893000000000001</v>
      </c>
      <c r="EH56" s="139">
        <v>326.53280000000001</v>
      </c>
      <c r="EI56" s="139">
        <v>346.2423</v>
      </c>
      <c r="EJ56" s="138"/>
      <c r="EK56" s="139">
        <v>-27.951699999999999</v>
      </c>
      <c r="EL56" s="139">
        <v>-25.3049</v>
      </c>
      <c r="EM56" s="139">
        <v>-15.328200000000001</v>
      </c>
      <c r="EN56" s="139">
        <v>42.980800000000002</v>
      </c>
      <c r="EO56" s="139">
        <v>40.454799999999999</v>
      </c>
      <c r="EP56" s="139">
        <v>162.876</v>
      </c>
      <c r="EQ56" s="139">
        <v>-90.077799999999996</v>
      </c>
      <c r="ER56" s="139">
        <v>-92.319400000000002</v>
      </c>
      <c r="ES56" s="139">
        <v>-42.696899999999999</v>
      </c>
      <c r="ET56" s="139">
        <v>15.6</v>
      </c>
      <c r="EU56" s="139">
        <v>-25.73</v>
      </c>
      <c r="EV56" s="139">
        <v>107.7</v>
      </c>
      <c r="EW56" s="139">
        <v>13.3409</v>
      </c>
      <c r="EX56" s="139">
        <v>27.930199999999999</v>
      </c>
      <c r="EY56" s="139">
        <v>-36.503300000000003</v>
      </c>
      <c r="EZ56" s="139">
        <v>-35.570099999999996</v>
      </c>
      <c r="FA56" s="139">
        <v>8.0180000000000007</v>
      </c>
      <c r="FB56" s="139">
        <v>-80.580500000000001</v>
      </c>
      <c r="FC56" s="139">
        <v>43.022500000000001</v>
      </c>
      <c r="FD56" s="139">
        <v>21.584599999999998</v>
      </c>
      <c r="FE56" s="139">
        <v>0</v>
      </c>
      <c r="FF56" s="139">
        <v>21.182500000000001</v>
      </c>
      <c r="FG56" s="139">
        <v>39.1218</v>
      </c>
      <c r="FH56" s="139">
        <v>39.7746</v>
      </c>
      <c r="FI56" s="139">
        <v>38.483499999999999</v>
      </c>
      <c r="FJ56" s="139">
        <v>77.532300000000006</v>
      </c>
      <c r="FK56" s="139">
        <v>76.862399999999994</v>
      </c>
      <c r="FL56" s="139">
        <v>-187.71850000000001</v>
      </c>
      <c r="FM56" s="139">
        <v>68.627099999999999</v>
      </c>
      <c r="FN56" s="139">
        <v>68.753699999999995</v>
      </c>
      <c r="FO56" s="139">
        <v>-145.4751</v>
      </c>
      <c r="FP56" s="139">
        <v>-140.81630000000001</v>
      </c>
      <c r="FQ56" s="139">
        <v>-42.816200000000002</v>
      </c>
      <c r="FR56" s="139">
        <v>-47.95</v>
      </c>
      <c r="FS56" s="139">
        <v>13.8729</v>
      </c>
      <c r="FT56" s="139">
        <v>0.91579999999999995</v>
      </c>
      <c r="FU56" s="139">
        <v>-8.75</v>
      </c>
      <c r="FV56" s="139">
        <v>16.920000000000002</v>
      </c>
      <c r="FW56" s="139">
        <v>-43.5745</v>
      </c>
      <c r="FX56" s="138"/>
      <c r="FY56" s="138"/>
      <c r="FZ56" s="139">
        <v>0.54900000000000004</v>
      </c>
      <c r="GA56" s="138"/>
      <c r="GB56" s="139">
        <v>25.82</v>
      </c>
      <c r="GC56" s="139">
        <v>143.1592</v>
      </c>
      <c r="GD56" s="139">
        <v>147.47280000000001</v>
      </c>
      <c r="GE56" s="139">
        <v>12.92</v>
      </c>
      <c r="GF56" s="139">
        <v>79.679900000000004</v>
      </c>
      <c r="GG56" s="139">
        <v>22.7</v>
      </c>
      <c r="GH56" s="139">
        <v>-10.1393</v>
      </c>
      <c r="GI56" s="139">
        <v>-5.9260999999999999</v>
      </c>
      <c r="GJ56" s="139">
        <v>-5.8442999999999996</v>
      </c>
      <c r="GK56" s="139">
        <v>1.8221000000000001</v>
      </c>
      <c r="GL56" s="138"/>
      <c r="GM56" s="138"/>
      <c r="GN56" s="140">
        <v>-15.644</v>
      </c>
      <c r="GO56" s="139">
        <v>-21.930599999999998</v>
      </c>
      <c r="GP56" s="139">
        <v>20.792899999999999</v>
      </c>
      <c r="GQ56" s="139">
        <v>22.3948</v>
      </c>
      <c r="GR56" s="139">
        <v>8.8039000000000005</v>
      </c>
      <c r="GS56" s="139">
        <v>8.9478000000000009</v>
      </c>
      <c r="GT56" s="139">
        <v>-112.80029999999999</v>
      </c>
      <c r="GU56" s="139">
        <v>-20.503499999999999</v>
      </c>
      <c r="GV56" s="139">
        <v>42.533099999999997</v>
      </c>
      <c r="GW56" s="139">
        <v>-30.043900000000001</v>
      </c>
      <c r="GX56" s="138"/>
      <c r="GY56" s="139">
        <v>6.8764000000000003</v>
      </c>
      <c r="GZ56" s="139">
        <v>6.5088999999999997</v>
      </c>
      <c r="HA56" s="138"/>
      <c r="HB56" s="139">
        <v>145.21129999999999</v>
      </c>
      <c r="HC56" s="139">
        <v>147.36850000000001</v>
      </c>
      <c r="HD56" s="139">
        <v>285.39999999999998</v>
      </c>
      <c r="HE56" s="139">
        <v>-285.8775</v>
      </c>
      <c r="HF56" s="139">
        <v>-613.91489999999999</v>
      </c>
      <c r="HG56" s="139">
        <v>617.71669999999995</v>
      </c>
      <c r="HH56" s="139">
        <v>597.90340000000003</v>
      </c>
      <c r="HI56" s="139">
        <v>-140.51310000000001</v>
      </c>
      <c r="HJ56" s="139">
        <v>-137.42349999999999</v>
      </c>
      <c r="HK56" s="139">
        <v>-60.7072</v>
      </c>
      <c r="HL56" s="139">
        <v>-54.648800000000001</v>
      </c>
      <c r="HM56" s="139">
        <v>68.239699999999999</v>
      </c>
      <c r="HN56" s="139">
        <v>66.4191</v>
      </c>
      <c r="HO56" s="138"/>
      <c r="HP56" s="138"/>
      <c r="HQ56" s="139">
        <v>40.4221</v>
      </c>
      <c r="HR56" s="139">
        <v>40.949399999999997</v>
      </c>
      <c r="HS56" s="139">
        <v>-28.003499999999999</v>
      </c>
      <c r="HT56" s="139">
        <v>-27.839300000000001</v>
      </c>
      <c r="HU56" s="139">
        <v>118.34</v>
      </c>
      <c r="HV56" s="139">
        <v>117.84</v>
      </c>
      <c r="HW56" s="139">
        <v>14.1</v>
      </c>
      <c r="HX56" s="139">
        <v>14</v>
      </c>
      <c r="HY56" s="140">
        <v>21.842199999999998</v>
      </c>
      <c r="HZ56" s="139">
        <v>38.56</v>
      </c>
      <c r="IA56" s="139">
        <v>-338.30720000000002</v>
      </c>
      <c r="IB56" s="139">
        <v>111.00839999999999</v>
      </c>
      <c r="IC56" s="139">
        <v>110.6151</v>
      </c>
      <c r="ID56" s="139">
        <v>15</v>
      </c>
      <c r="IE56" s="139">
        <v>-48.5</v>
      </c>
      <c r="IF56" s="139">
        <v>-39.5</v>
      </c>
      <c r="IG56" s="139">
        <v>-47.6</v>
      </c>
      <c r="IH56" s="138"/>
      <c r="II56" s="139">
        <v>1.2363</v>
      </c>
      <c r="IJ56" s="139">
        <v>-579.16030000000001</v>
      </c>
      <c r="IK56" s="139">
        <v>-317.43369999999999</v>
      </c>
      <c r="IL56" s="139">
        <v>417.41640000000001</v>
      </c>
      <c r="IM56" s="139">
        <v>347.23200000000003</v>
      </c>
      <c r="IN56" s="139">
        <v>-51.1372</v>
      </c>
      <c r="IO56" s="139">
        <v>-341.262</v>
      </c>
      <c r="IP56" s="139">
        <v>339.12580000000003</v>
      </c>
      <c r="IQ56" s="139">
        <v>-147.8289</v>
      </c>
      <c r="IR56" s="139">
        <v>-220.95670000000001</v>
      </c>
      <c r="IS56" s="139">
        <v>-334.64019999999999</v>
      </c>
      <c r="IT56" s="139">
        <v>91.250500000000002</v>
      </c>
      <c r="IU56" s="139">
        <v>90.132300000000001</v>
      </c>
      <c r="IV56" s="139">
        <v>145.69560000000001</v>
      </c>
      <c r="IW56" s="139">
        <v>-405.90199999999999</v>
      </c>
      <c r="IX56" s="139">
        <v>230.62180000000001</v>
      </c>
      <c r="IY56" s="139">
        <v>-175.33160000000001</v>
      </c>
      <c r="IZ56" s="139">
        <v>178.50479999999999</v>
      </c>
      <c r="JA56" s="139">
        <v>-9.7820999999999998</v>
      </c>
      <c r="JB56" s="138"/>
      <c r="JC56" s="139">
        <v>15.6</v>
      </c>
      <c r="JD56" s="139">
        <v>7.9290000000000003</v>
      </c>
      <c r="JE56" s="139">
        <v>7.9349999999999996</v>
      </c>
      <c r="JF56" s="139">
        <v>-15.2</v>
      </c>
      <c r="JG56" s="139">
        <v>-8.9600000000000009</v>
      </c>
      <c r="JH56" s="138"/>
      <c r="JI56" s="139">
        <v>9.2881999999999998</v>
      </c>
      <c r="JJ56" s="139">
        <v>-29.002800000000001</v>
      </c>
      <c r="JK56" s="139">
        <v>-37.587499999999999</v>
      </c>
      <c r="JL56" s="139">
        <v>29.2</v>
      </c>
      <c r="JM56" s="139">
        <v>53.283000000000001</v>
      </c>
      <c r="JN56" s="139">
        <v>51.942999999999998</v>
      </c>
      <c r="JO56" s="139">
        <v>11.3202</v>
      </c>
      <c r="JP56" s="139">
        <v>13.5838</v>
      </c>
      <c r="JQ56" s="139">
        <v>44.4373</v>
      </c>
      <c r="JR56" s="139">
        <v>43.637300000000003</v>
      </c>
      <c r="JS56" s="139">
        <v>44.244</v>
      </c>
      <c r="JT56" s="138"/>
      <c r="JU56" s="139">
        <v>49</v>
      </c>
      <c r="JV56" s="139">
        <v>21.845400000000001</v>
      </c>
      <c r="JW56" s="139">
        <v>6.64</v>
      </c>
      <c r="JX56" s="138"/>
      <c r="JY56" s="139">
        <v>-54.934800000000003</v>
      </c>
      <c r="JZ56" s="139">
        <v>82.39</v>
      </c>
      <c r="KA56" s="139">
        <v>63.755000000000003</v>
      </c>
      <c r="KB56" s="139">
        <v>-53.825000000000003</v>
      </c>
      <c r="KC56" s="139">
        <v>-80.810199999999995</v>
      </c>
      <c r="KD56" s="139">
        <v>54.009900000000002</v>
      </c>
      <c r="KE56" s="139">
        <v>26.278600000000001</v>
      </c>
      <c r="KF56" s="139">
        <v>-59</v>
      </c>
      <c r="KG56" s="139">
        <v>59.9</v>
      </c>
      <c r="KH56" s="139">
        <v>-21.7682</v>
      </c>
      <c r="KI56" s="139">
        <v>136.44710000000001</v>
      </c>
    </row>
    <row r="57" spans="1:295" x14ac:dyDescent="0.3">
      <c r="A57" s="192" t="s">
        <v>832</v>
      </c>
      <c r="B57" s="192"/>
      <c r="C57" s="141">
        <v>0</v>
      </c>
      <c r="D57" s="141">
        <v>21.954799999999999</v>
      </c>
      <c r="E57" s="141">
        <v>-20.103300000000001</v>
      </c>
      <c r="F57" s="141">
        <v>9.0391999999999992</v>
      </c>
      <c r="G57" s="141">
        <v>30.089099999999998</v>
      </c>
      <c r="H57" s="141">
        <v>0</v>
      </c>
      <c r="I57" s="141">
        <v>64.831599999999995</v>
      </c>
      <c r="J57" s="141">
        <v>-65.435100000000006</v>
      </c>
      <c r="K57" s="141">
        <v>80.621600000000001</v>
      </c>
      <c r="L57" s="141">
        <v>40.964700000000001</v>
      </c>
      <c r="M57" s="141">
        <v>39.691299999999998</v>
      </c>
      <c r="N57" s="141">
        <v>-6.66</v>
      </c>
      <c r="O57" s="141">
        <v>-20.152000000000001</v>
      </c>
      <c r="P57" s="141">
        <v>68.2</v>
      </c>
      <c r="Q57" s="141">
        <v>24.012</v>
      </c>
      <c r="R57" s="141">
        <v>-17.600000000000001</v>
      </c>
      <c r="S57" s="141">
        <v>14.197900000000001</v>
      </c>
      <c r="T57" s="141">
        <v>67.050200000000004</v>
      </c>
      <c r="U57" s="141">
        <v>16.9222</v>
      </c>
      <c r="V57" s="141">
        <v>16.891500000000001</v>
      </c>
      <c r="W57" s="141">
        <v>28.088899999999999</v>
      </c>
      <c r="X57" s="141">
        <v>17.969000000000001</v>
      </c>
      <c r="Y57" s="141">
        <v>6.1059999999999999</v>
      </c>
      <c r="Z57" s="141">
        <v>8.6150000000000002</v>
      </c>
      <c r="AA57" s="141">
        <v>0</v>
      </c>
      <c r="AB57" s="141">
        <v>0</v>
      </c>
      <c r="AC57" s="141">
        <v>-67.680000000000007</v>
      </c>
      <c r="AD57" s="141">
        <v>-67.87</v>
      </c>
      <c r="AE57" s="141">
        <v>0</v>
      </c>
      <c r="AF57" s="141">
        <v>31.08</v>
      </c>
      <c r="AG57" s="141">
        <v>74.8</v>
      </c>
      <c r="AH57" s="141">
        <v>13.561999999999999</v>
      </c>
      <c r="AI57" s="141">
        <v>0.22</v>
      </c>
      <c r="AJ57" s="141">
        <v>-53.74</v>
      </c>
      <c r="AK57" s="141">
        <v>-53.78</v>
      </c>
      <c r="AL57" s="141">
        <v>-37.56</v>
      </c>
      <c r="AM57" s="141">
        <v>94.47</v>
      </c>
      <c r="AN57" s="141">
        <v>94.6</v>
      </c>
      <c r="AO57" s="141">
        <v>20.145900000000001</v>
      </c>
      <c r="AP57" s="141">
        <v>13.9116</v>
      </c>
      <c r="AQ57" s="141">
        <v>86.290400000000005</v>
      </c>
      <c r="AR57" s="141">
        <v>89.235699999999994</v>
      </c>
      <c r="AS57" s="141">
        <v>51.805300000000003</v>
      </c>
      <c r="AT57" s="141">
        <v>-61.334800000000001</v>
      </c>
      <c r="AU57" s="141">
        <v>0</v>
      </c>
      <c r="AV57" s="141">
        <v>34.867899999999999</v>
      </c>
      <c r="AW57" s="141">
        <v>32.938200000000002</v>
      </c>
      <c r="AX57" s="141">
        <v>89.136300000000006</v>
      </c>
      <c r="AY57" s="141">
        <v>92.036199999999994</v>
      </c>
      <c r="AZ57" s="141">
        <v>-14.0586</v>
      </c>
      <c r="BA57" s="141">
        <v>-19.486499999999999</v>
      </c>
      <c r="BB57" s="141">
        <v>-211.6934</v>
      </c>
      <c r="BC57" s="141">
        <v>3.9931999999999999</v>
      </c>
      <c r="BD57" s="141">
        <v>-3.4</v>
      </c>
      <c r="BE57" s="141">
        <v>-3.4</v>
      </c>
      <c r="BF57" s="141">
        <v>101.10760000000001</v>
      </c>
      <c r="BG57" s="141">
        <v>0</v>
      </c>
      <c r="BH57" s="141">
        <v>-4.5115999999999996</v>
      </c>
      <c r="BI57" s="141">
        <v>0</v>
      </c>
      <c r="BJ57" s="141">
        <v>-5.4470000000000001</v>
      </c>
      <c r="BK57" s="141">
        <v>14.2608</v>
      </c>
      <c r="BL57" s="141">
        <v>9.3541000000000007</v>
      </c>
      <c r="BM57" s="141">
        <v>6.4901999999999997</v>
      </c>
      <c r="BN57" s="141">
        <v>513.87049999999999</v>
      </c>
      <c r="BO57" s="141">
        <v>155.4307</v>
      </c>
      <c r="BP57" s="141">
        <v>155.79689999999999</v>
      </c>
      <c r="BQ57" s="141">
        <v>-213.9751</v>
      </c>
      <c r="BR57" s="141">
        <v>621.55960000000005</v>
      </c>
      <c r="BS57" s="141">
        <v>0</v>
      </c>
      <c r="BT57" s="141">
        <v>-17.134899999999998</v>
      </c>
      <c r="BU57" s="141">
        <v>119.5664</v>
      </c>
      <c r="BV57" s="141">
        <v>116.0622</v>
      </c>
      <c r="BW57" s="141">
        <v>32.07</v>
      </c>
      <c r="BX57" s="141">
        <v>39.08</v>
      </c>
      <c r="BY57" s="141">
        <v>81.73</v>
      </c>
      <c r="BZ57" s="141">
        <v>95.76</v>
      </c>
      <c r="CA57" s="141">
        <v>-72.064700000000002</v>
      </c>
      <c r="CB57" s="141">
        <v>-70.591200000000001</v>
      </c>
      <c r="CC57" s="141">
        <v>161.86799999999999</v>
      </c>
      <c r="CD57" s="141">
        <v>162.80950000000001</v>
      </c>
      <c r="CE57" s="141">
        <v>-0.28210000000000002</v>
      </c>
      <c r="CF57" s="141">
        <v>-35.445099999999996</v>
      </c>
      <c r="CG57" s="141">
        <v>0</v>
      </c>
      <c r="CH57" s="141">
        <v>14.2957</v>
      </c>
      <c r="CI57" s="141">
        <v>0</v>
      </c>
      <c r="CJ57" s="141">
        <v>0</v>
      </c>
      <c r="CK57" s="141">
        <v>0</v>
      </c>
      <c r="CL57" s="141">
        <v>164.2</v>
      </c>
      <c r="CM57" s="141">
        <v>258.7</v>
      </c>
      <c r="CN57" s="141">
        <v>-13.1</v>
      </c>
      <c r="CO57" s="141">
        <v>85.85</v>
      </c>
      <c r="CP57" s="141">
        <v>84.709800000000001</v>
      </c>
      <c r="CQ57" s="141">
        <v>83.052000000000007</v>
      </c>
      <c r="CR57" s="141">
        <v>34.389299999999999</v>
      </c>
      <c r="CS57" s="141">
        <v>34.651600000000002</v>
      </c>
      <c r="CT57" s="141">
        <v>-20.9956</v>
      </c>
      <c r="CU57" s="141">
        <v>5.67</v>
      </c>
      <c r="CV57" s="141">
        <v>-15.607799999999999</v>
      </c>
      <c r="CW57" s="141">
        <v>20.264500000000002</v>
      </c>
      <c r="CX57" s="141">
        <v>88.63</v>
      </c>
      <c r="CY57" s="141">
        <v>47.28</v>
      </c>
      <c r="CZ57" s="141">
        <v>64.929199999999994</v>
      </c>
      <c r="DA57" s="141">
        <v>61.0886</v>
      </c>
      <c r="DB57" s="141">
        <v>-15.5</v>
      </c>
      <c r="DC57" s="141">
        <v>-2.6265999999999998</v>
      </c>
      <c r="DD57" s="141">
        <v>129.75239999999999</v>
      </c>
      <c r="DE57" s="141">
        <v>128.91820000000001</v>
      </c>
      <c r="DF57" s="141">
        <v>25.196400000000001</v>
      </c>
      <c r="DG57" s="141">
        <v>0</v>
      </c>
      <c r="DH57" s="141">
        <v>-16.04</v>
      </c>
      <c r="DI57" s="141">
        <v>-78.900000000000006</v>
      </c>
      <c r="DJ57" s="141">
        <v>-79.8</v>
      </c>
      <c r="DK57" s="141">
        <v>29.847100000000001</v>
      </c>
      <c r="DL57" s="141">
        <v>88.192700000000002</v>
      </c>
      <c r="DM57" s="141">
        <v>81.263499999999993</v>
      </c>
      <c r="DN57" s="141">
        <v>124.82299999999999</v>
      </c>
      <c r="DO57" s="141">
        <v>88.64</v>
      </c>
      <c r="DP57" s="141">
        <v>0</v>
      </c>
      <c r="DQ57" s="141">
        <v>75.283500000000004</v>
      </c>
      <c r="DR57" s="141">
        <v>105.976</v>
      </c>
      <c r="DS57" s="141">
        <v>-2.5099999999999998</v>
      </c>
      <c r="DT57" s="141">
        <v>-2.6</v>
      </c>
      <c r="DU57" s="141">
        <v>124.83</v>
      </c>
      <c r="DV57" s="141">
        <v>101.13</v>
      </c>
      <c r="DW57" s="141">
        <v>106.8</v>
      </c>
      <c r="DX57" s="141">
        <v>106.43640000000001</v>
      </c>
      <c r="DY57" s="141">
        <v>-52.270600000000002</v>
      </c>
      <c r="DZ57" s="141">
        <v>-50.590899999999998</v>
      </c>
      <c r="EA57" s="141">
        <v>229.27170000000001</v>
      </c>
      <c r="EB57" s="141">
        <v>171.9931</v>
      </c>
      <c r="EC57" s="141">
        <v>167.09180000000001</v>
      </c>
      <c r="ED57" s="141">
        <v>169.02879999999999</v>
      </c>
      <c r="EE57" s="141">
        <v>116.6561</v>
      </c>
      <c r="EF57" s="141">
        <v>90.920500000000004</v>
      </c>
      <c r="EG57" s="141">
        <v>-25.622</v>
      </c>
      <c r="EH57" s="141">
        <v>478.18669999999997</v>
      </c>
      <c r="EI57" s="141">
        <v>372.72840000000002</v>
      </c>
      <c r="EJ57" s="141">
        <v>0</v>
      </c>
      <c r="EK57" s="141">
        <v>-19.3566</v>
      </c>
      <c r="EL57" s="141">
        <v>-16.071899999999999</v>
      </c>
      <c r="EM57" s="141">
        <v>21.226700000000001</v>
      </c>
      <c r="EN57" s="141">
        <v>65.905000000000001</v>
      </c>
      <c r="EO57" s="141">
        <v>61.805100000000003</v>
      </c>
      <c r="EP57" s="141">
        <v>182.84399999999999</v>
      </c>
      <c r="EQ57" s="141">
        <v>-65.311599999999999</v>
      </c>
      <c r="ER57" s="141">
        <v>-66.407600000000002</v>
      </c>
      <c r="ES57" s="141">
        <v>-10.8483</v>
      </c>
      <c r="ET57" s="141">
        <v>17.100000000000001</v>
      </c>
      <c r="EU57" s="141">
        <v>-6.4</v>
      </c>
      <c r="EV57" s="141">
        <v>127.4</v>
      </c>
      <c r="EW57" s="141">
        <v>19.714200000000002</v>
      </c>
      <c r="EX57" s="141">
        <v>57.096499999999999</v>
      </c>
      <c r="EY57" s="141">
        <v>-33.233199999999997</v>
      </c>
      <c r="EZ57" s="141">
        <v>-32.714100000000002</v>
      </c>
      <c r="FA57" s="141">
        <v>17.750699999999998</v>
      </c>
      <c r="FB57" s="141">
        <v>-44.499400000000001</v>
      </c>
      <c r="FC57" s="141">
        <v>51.698999999999998</v>
      </c>
      <c r="FD57" s="141">
        <v>25.238299999999999</v>
      </c>
      <c r="FE57" s="141">
        <v>0</v>
      </c>
      <c r="FF57" s="141">
        <v>25.0166</v>
      </c>
      <c r="FG57" s="141">
        <v>41.283499999999997</v>
      </c>
      <c r="FH57" s="141">
        <v>41.332500000000003</v>
      </c>
      <c r="FI57" s="141">
        <v>40.180700000000002</v>
      </c>
      <c r="FJ57" s="141">
        <v>99.971400000000003</v>
      </c>
      <c r="FK57" s="141">
        <v>99.468999999999994</v>
      </c>
      <c r="FL57" s="141">
        <v>-143.67750000000001</v>
      </c>
      <c r="FM57" s="141">
        <v>110.19070000000001</v>
      </c>
      <c r="FN57" s="141">
        <v>108.85899999999999</v>
      </c>
      <c r="FO57" s="141">
        <v>-112.5591</v>
      </c>
      <c r="FP57" s="141">
        <v>-102.68899999999999</v>
      </c>
      <c r="FQ57" s="141">
        <v>-33.653500000000001</v>
      </c>
      <c r="FR57" s="141">
        <v>-41.12</v>
      </c>
      <c r="FS57" s="141">
        <v>17.872</v>
      </c>
      <c r="FT57" s="141">
        <v>1.5384</v>
      </c>
      <c r="FU57" s="141">
        <v>-8.35</v>
      </c>
      <c r="FV57" s="141">
        <v>20.02</v>
      </c>
      <c r="FW57" s="141">
        <v>-35.138100000000001</v>
      </c>
      <c r="FX57" s="141">
        <v>0</v>
      </c>
      <c r="FY57" s="141">
        <v>-12.279</v>
      </c>
      <c r="FZ57" s="141">
        <v>0.67600000000000005</v>
      </c>
      <c r="GA57" s="141">
        <v>0</v>
      </c>
      <c r="GB57" s="141">
        <v>29.71</v>
      </c>
      <c r="GC57" s="141">
        <v>147.93860000000001</v>
      </c>
      <c r="GD57" s="141">
        <v>159.81</v>
      </c>
      <c r="GE57" s="141">
        <v>14.77</v>
      </c>
      <c r="GF57" s="141">
        <v>82.351200000000006</v>
      </c>
      <c r="GG57" s="141">
        <v>24</v>
      </c>
      <c r="GH57" s="141">
        <v>4.0739999999999998</v>
      </c>
      <c r="GI57" s="141">
        <v>5.1365999999999996</v>
      </c>
      <c r="GJ57" s="141">
        <v>5.7935999999999996</v>
      </c>
      <c r="GK57" s="141">
        <v>2.8405999999999998</v>
      </c>
      <c r="GL57" s="141">
        <v>6.3E-2</v>
      </c>
      <c r="GM57" s="141">
        <v>0</v>
      </c>
      <c r="GN57" s="141">
        <v>-14.9208</v>
      </c>
      <c r="GO57" s="141">
        <v>-14.9724</v>
      </c>
      <c r="GP57" s="141">
        <v>22.5486</v>
      </c>
      <c r="GQ57" s="141">
        <v>37.746200000000002</v>
      </c>
      <c r="GR57" s="141">
        <v>13.262700000000001</v>
      </c>
      <c r="GS57" s="141">
        <v>14.2226</v>
      </c>
      <c r="GT57" s="141">
        <v>-106.1554</v>
      </c>
      <c r="GU57" s="141">
        <v>-16.279399999999999</v>
      </c>
      <c r="GV57" s="141">
        <v>43.9499</v>
      </c>
      <c r="GW57" s="141">
        <v>4.5867000000000004</v>
      </c>
      <c r="GX57" s="141">
        <v>11.286099999999999</v>
      </c>
      <c r="GY57" s="141">
        <v>15.8733</v>
      </c>
      <c r="GZ57" s="141">
        <v>15.8445</v>
      </c>
      <c r="HA57" s="141">
        <v>13</v>
      </c>
      <c r="HB57" s="141">
        <v>159.42400000000001</v>
      </c>
      <c r="HC57" s="141">
        <v>160.24780000000001</v>
      </c>
      <c r="HD57" s="141">
        <v>287.89999999999998</v>
      </c>
      <c r="HE57" s="141">
        <v>-273.55990000000003</v>
      </c>
      <c r="HF57" s="141">
        <v>-574.19259999999997</v>
      </c>
      <c r="HG57" s="141">
        <v>687.96720000000005</v>
      </c>
      <c r="HH57" s="141">
        <v>671.03989999999999</v>
      </c>
      <c r="HI57" s="141">
        <v>-43.6875</v>
      </c>
      <c r="HJ57" s="141">
        <v>-45.106999999999999</v>
      </c>
      <c r="HK57" s="141">
        <v>-40.930799999999998</v>
      </c>
      <c r="HL57" s="141">
        <v>-29.547599999999999</v>
      </c>
      <c r="HM57" s="141">
        <v>83.868600000000001</v>
      </c>
      <c r="HN57" s="141">
        <v>84.516099999999994</v>
      </c>
      <c r="HO57" s="141">
        <v>0</v>
      </c>
      <c r="HP57" s="141">
        <v>-84.263099999999994</v>
      </c>
      <c r="HQ57" s="141">
        <v>44.564</v>
      </c>
      <c r="HR57" s="141">
        <v>43.849800000000002</v>
      </c>
      <c r="HS57" s="141">
        <v>-25.519200000000001</v>
      </c>
      <c r="HT57" s="141">
        <v>-25.839099999999998</v>
      </c>
      <c r="HU57" s="141">
        <v>118.71</v>
      </c>
      <c r="HV57" s="141">
        <v>118.19</v>
      </c>
      <c r="HW57" s="141">
        <v>24.4</v>
      </c>
      <c r="HX57" s="141">
        <v>24.1</v>
      </c>
      <c r="HY57" s="141">
        <v>22.376300000000001</v>
      </c>
      <c r="HZ57" s="141">
        <v>49.92</v>
      </c>
      <c r="IA57" s="141">
        <v>-287.91120000000001</v>
      </c>
      <c r="IB57" s="141">
        <v>111.00839999999999</v>
      </c>
      <c r="IC57" s="141">
        <v>111.03579999999999</v>
      </c>
      <c r="ID57" s="141">
        <v>20.7</v>
      </c>
      <c r="IE57" s="141">
        <v>-28.4</v>
      </c>
      <c r="IF57" s="141">
        <v>-2.8</v>
      </c>
      <c r="IG57" s="141">
        <v>-2.2999999999999998</v>
      </c>
      <c r="IH57" s="141">
        <v>1.6214999999999999</v>
      </c>
      <c r="II57" s="141">
        <v>1.3966000000000001</v>
      </c>
      <c r="IJ57" s="141">
        <v>-491.00060000000002</v>
      </c>
      <c r="IK57" s="141">
        <v>-198.143</v>
      </c>
      <c r="IL57" s="141">
        <v>489.4418</v>
      </c>
      <c r="IM57" s="141">
        <v>398.17759999999998</v>
      </c>
      <c r="IN57" s="141">
        <v>27.284800000000001</v>
      </c>
      <c r="IO57" s="141">
        <v>-207.1225</v>
      </c>
      <c r="IP57" s="141">
        <v>386.0419</v>
      </c>
      <c r="IQ57" s="141">
        <v>-101.9824</v>
      </c>
      <c r="IR57" s="141">
        <v>-118.2135</v>
      </c>
      <c r="IS57" s="141">
        <v>-198.38659999999999</v>
      </c>
      <c r="IT57" s="141">
        <v>154.166</v>
      </c>
      <c r="IU57" s="141">
        <v>154.67699999999999</v>
      </c>
      <c r="IV57" s="141">
        <v>187.97020000000001</v>
      </c>
      <c r="IW57" s="141">
        <v>-253.04519999999999</v>
      </c>
      <c r="IX57" s="141">
        <v>242.38849999999999</v>
      </c>
      <c r="IY57" s="141">
        <v>-130.08750000000001</v>
      </c>
      <c r="IZ57" s="141">
        <v>263.077</v>
      </c>
      <c r="JA57" s="141">
        <v>-6.2747000000000002</v>
      </c>
      <c r="JB57" s="141">
        <v>0</v>
      </c>
      <c r="JC57" s="141">
        <v>16.16</v>
      </c>
      <c r="JD57" s="141">
        <v>8.7729999999999997</v>
      </c>
      <c r="JE57" s="141">
        <v>8.6769999999999996</v>
      </c>
      <c r="JF57" s="141">
        <v>-4.5599999999999996</v>
      </c>
      <c r="JG57" s="141">
        <v>-7.6</v>
      </c>
      <c r="JH57" s="141">
        <v>0</v>
      </c>
      <c r="JI57" s="141">
        <v>21.4466</v>
      </c>
      <c r="JJ57" s="141">
        <v>-20.830100000000002</v>
      </c>
      <c r="JK57" s="141">
        <v>-32.344499999999996</v>
      </c>
      <c r="JL57" s="141">
        <v>41.1</v>
      </c>
      <c r="JM57" s="141">
        <v>56.633000000000003</v>
      </c>
      <c r="JN57" s="141">
        <v>56.618000000000002</v>
      </c>
      <c r="JO57" s="141">
        <v>11.535500000000001</v>
      </c>
      <c r="JP57" s="141">
        <v>13.862399999999999</v>
      </c>
      <c r="JQ57" s="141">
        <v>54.6646</v>
      </c>
      <c r="JR57" s="141">
        <v>54.624400000000001</v>
      </c>
      <c r="JS57" s="141">
        <v>53.926400000000001</v>
      </c>
      <c r="JT57" s="141">
        <v>0</v>
      </c>
      <c r="JU57" s="141">
        <v>55.9</v>
      </c>
      <c r="JV57" s="141">
        <v>27.764199999999999</v>
      </c>
      <c r="JW57" s="141">
        <v>10.36</v>
      </c>
      <c r="JX57" s="141">
        <v>0</v>
      </c>
      <c r="JY57" s="141">
        <v>-24.211400000000001</v>
      </c>
      <c r="JZ57" s="141">
        <v>84.7791</v>
      </c>
      <c r="KA57" s="141">
        <v>69.3489</v>
      </c>
      <c r="KB57" s="141">
        <v>-23.8202</v>
      </c>
      <c r="KC57" s="141">
        <v>-70.140799999999999</v>
      </c>
      <c r="KD57" s="141">
        <v>61.392299999999999</v>
      </c>
      <c r="KE57" s="141">
        <v>40.921799999999998</v>
      </c>
      <c r="KF57" s="141">
        <v>-37.5</v>
      </c>
      <c r="KG57" s="141">
        <v>66.8</v>
      </c>
      <c r="KH57" s="141">
        <v>37.860500000000002</v>
      </c>
      <c r="KI57" s="141">
        <v>307.38720000000001</v>
      </c>
    </row>
    <row r="58" spans="1:295" x14ac:dyDescent="0.3">
      <c r="A58" s="192" t="s">
        <v>833</v>
      </c>
      <c r="B58" s="192"/>
      <c r="C58" s="141">
        <v>0</v>
      </c>
      <c r="D58" s="141">
        <v>13.8828</v>
      </c>
      <c r="E58" s="141">
        <v>-32.1128</v>
      </c>
      <c r="F58" s="141">
        <v>-35.643900000000002</v>
      </c>
      <c r="G58" s="141">
        <v>20.2622</v>
      </c>
      <c r="H58" s="141">
        <v>0</v>
      </c>
      <c r="I58" s="141">
        <v>36.942500000000003</v>
      </c>
      <c r="J58" s="141">
        <v>-112.9418</v>
      </c>
      <c r="K58" s="141">
        <v>44.201000000000001</v>
      </c>
      <c r="L58" s="141">
        <v>22.531300000000002</v>
      </c>
      <c r="M58" s="141">
        <v>21.9068</v>
      </c>
      <c r="N58" s="141">
        <v>-31.08</v>
      </c>
      <c r="O58" s="141">
        <v>-76.376999999999995</v>
      </c>
      <c r="P58" s="141">
        <v>17.600000000000001</v>
      </c>
      <c r="Q58" s="141">
        <v>9.9359999999999999</v>
      </c>
      <c r="R58" s="141">
        <v>-66</v>
      </c>
      <c r="S58" s="141">
        <v>9.3355999999999995</v>
      </c>
      <c r="T58" s="141">
        <v>40.533200000000001</v>
      </c>
      <c r="U58" s="141">
        <v>8.2053999999999991</v>
      </c>
      <c r="V58" s="141">
        <v>8.5341000000000005</v>
      </c>
      <c r="W58" s="141">
        <v>14.218999999999999</v>
      </c>
      <c r="X58" s="141">
        <v>12.185</v>
      </c>
      <c r="Y58" s="141">
        <v>0.23530000000000001</v>
      </c>
      <c r="Z58" s="141">
        <v>2.4478</v>
      </c>
      <c r="AA58" s="141">
        <v>0</v>
      </c>
      <c r="AB58" s="141">
        <v>0</v>
      </c>
      <c r="AC58" s="141">
        <v>-100.44</v>
      </c>
      <c r="AD58" s="141">
        <v>-100.77</v>
      </c>
      <c r="AE58" s="141">
        <v>0</v>
      </c>
      <c r="AF58" s="141">
        <v>6.66</v>
      </c>
      <c r="AG58" s="141">
        <v>17.600000000000001</v>
      </c>
      <c r="AH58" s="141">
        <v>4.093</v>
      </c>
      <c r="AI58" s="141">
        <v>0.159</v>
      </c>
      <c r="AJ58" s="141">
        <v>-94.27</v>
      </c>
      <c r="AK58" s="141">
        <v>-92.87</v>
      </c>
      <c r="AL58" s="141">
        <v>-69.709999999999994</v>
      </c>
      <c r="AM58" s="141">
        <v>53.94</v>
      </c>
      <c r="AN58" s="141">
        <v>54.57</v>
      </c>
      <c r="AO58" s="141">
        <v>9.3787000000000003</v>
      </c>
      <c r="AP58" s="141">
        <v>7.0255999999999998</v>
      </c>
      <c r="AQ58" s="141">
        <v>53.544800000000002</v>
      </c>
      <c r="AR58" s="141">
        <v>55.265700000000002</v>
      </c>
      <c r="AS58" s="141">
        <v>28.7393</v>
      </c>
      <c r="AT58" s="141">
        <v>-94.064300000000003</v>
      </c>
      <c r="AU58" s="141">
        <v>0</v>
      </c>
      <c r="AV58" s="141">
        <v>2.8565</v>
      </c>
      <c r="AW58" s="141">
        <v>2.81</v>
      </c>
      <c r="AX58" s="141">
        <v>55.062199999999997</v>
      </c>
      <c r="AY58" s="141">
        <v>55.999099999999999</v>
      </c>
      <c r="AZ58" s="141">
        <v>-49.415599999999998</v>
      </c>
      <c r="BA58" s="141">
        <v>-52.031700000000001</v>
      </c>
      <c r="BB58" s="141">
        <v>-481.92380000000003</v>
      </c>
      <c r="BC58" s="141">
        <v>-33.527799999999999</v>
      </c>
      <c r="BD58" s="141">
        <v>-19.8</v>
      </c>
      <c r="BE58" s="141">
        <v>-19.899999999999999</v>
      </c>
      <c r="BF58" s="141">
        <v>65.504999999999995</v>
      </c>
      <c r="BG58" s="141">
        <v>0</v>
      </c>
      <c r="BH58" s="141">
        <v>-8.2068999999999992</v>
      </c>
      <c r="BI58" s="141">
        <v>0</v>
      </c>
      <c r="BJ58" s="141">
        <v>-28.5152</v>
      </c>
      <c r="BK58" s="141">
        <v>5.9467999999999996</v>
      </c>
      <c r="BL58" s="141">
        <v>0</v>
      </c>
      <c r="BM58" s="141">
        <v>1.8932</v>
      </c>
      <c r="BN58" s="141">
        <v>240.02799999999999</v>
      </c>
      <c r="BO58" s="141">
        <v>44.099200000000003</v>
      </c>
      <c r="BP58" s="141">
        <v>43.824599999999997</v>
      </c>
      <c r="BQ58" s="141">
        <v>-467.4393</v>
      </c>
      <c r="BR58" s="141">
        <v>303.54700000000003</v>
      </c>
      <c r="BS58" s="141">
        <v>0</v>
      </c>
      <c r="BT58" s="141">
        <v>-117.1251</v>
      </c>
      <c r="BU58" s="141">
        <v>18.4815</v>
      </c>
      <c r="BV58" s="141">
        <v>73.399600000000007</v>
      </c>
      <c r="BW58" s="141">
        <v>19.510000000000002</v>
      </c>
      <c r="BX58" s="141">
        <v>17.190000000000001</v>
      </c>
      <c r="BY58" s="141">
        <v>47.67</v>
      </c>
      <c r="BZ58" s="141">
        <v>63.98</v>
      </c>
      <c r="CA58" s="141">
        <v>-100.5976</v>
      </c>
      <c r="CB58" s="141">
        <v>-99.124099999999999</v>
      </c>
      <c r="CC58" s="141">
        <v>136.2628</v>
      </c>
      <c r="CD58" s="141">
        <v>137.7278</v>
      </c>
      <c r="CE58" s="141">
        <v>-7.6886999999999999</v>
      </c>
      <c r="CF58" s="141">
        <v>-176.6514</v>
      </c>
      <c r="CG58" s="141">
        <v>-174.4299</v>
      </c>
      <c r="CH58" s="141">
        <v>-5.0964</v>
      </c>
      <c r="CI58" s="141">
        <v>-130.20339999999999</v>
      </c>
      <c r="CJ58" s="141">
        <v>0</v>
      </c>
      <c r="CK58" s="141">
        <v>0</v>
      </c>
      <c r="CL58" s="141">
        <v>85</v>
      </c>
      <c r="CM58" s="141">
        <v>76.599999999999994</v>
      </c>
      <c r="CN58" s="141">
        <v>-20.88</v>
      </c>
      <c r="CO58" s="141">
        <v>60.640099999999997</v>
      </c>
      <c r="CP58" s="141">
        <v>59.713799999999999</v>
      </c>
      <c r="CQ58" s="141">
        <v>58.303800000000003</v>
      </c>
      <c r="CR58" s="141">
        <v>0.3664</v>
      </c>
      <c r="CS58" s="141">
        <v>0.91200000000000003</v>
      </c>
      <c r="CT58" s="141">
        <v>-52.8932</v>
      </c>
      <c r="CU58" s="141">
        <v>-56.414499999999997</v>
      </c>
      <c r="CV58" s="141">
        <v>-58.662700000000001</v>
      </c>
      <c r="CW58" s="141">
        <v>10.5274</v>
      </c>
      <c r="CX58" s="141">
        <v>35.68</v>
      </c>
      <c r="CY58" s="141">
        <v>21.26</v>
      </c>
      <c r="CZ58" s="141">
        <v>29.538599999999999</v>
      </c>
      <c r="DA58" s="141">
        <v>27.690100000000001</v>
      </c>
      <c r="DB58" s="141">
        <v>-31.39</v>
      </c>
      <c r="DC58" s="141">
        <v>-3.0413000000000001</v>
      </c>
      <c r="DD58" s="141">
        <v>0</v>
      </c>
      <c r="DE58" s="141">
        <v>0</v>
      </c>
      <c r="DF58" s="141">
        <v>-108.0562</v>
      </c>
      <c r="DG58" s="141">
        <v>0</v>
      </c>
      <c r="DH58" s="141">
        <v>-32.628900000000002</v>
      </c>
      <c r="DI58" s="141">
        <v>-122.9</v>
      </c>
      <c r="DJ58" s="141">
        <v>-123.8</v>
      </c>
      <c r="DK58" s="141">
        <v>23.052099999999999</v>
      </c>
      <c r="DL58" s="141">
        <v>35.751300000000001</v>
      </c>
      <c r="DM58" s="141">
        <v>28.6631</v>
      </c>
      <c r="DN58" s="141">
        <v>50.994900000000001</v>
      </c>
      <c r="DO58" s="141">
        <v>35.69</v>
      </c>
      <c r="DP58" s="141">
        <v>-11.07</v>
      </c>
      <c r="DQ58" s="141">
        <v>53.6145</v>
      </c>
      <c r="DR58" s="141">
        <v>-25.851500000000001</v>
      </c>
      <c r="DS58" s="141">
        <v>-28.69</v>
      </c>
      <c r="DT58" s="141">
        <v>-29.07</v>
      </c>
      <c r="DU58" s="141">
        <v>73.92</v>
      </c>
      <c r="DV58" s="141">
        <v>58.11</v>
      </c>
      <c r="DW58" s="141">
        <v>-22.5091</v>
      </c>
      <c r="DX58" s="141">
        <v>-23.654499999999999</v>
      </c>
      <c r="DY58" s="141">
        <v>-106.0996</v>
      </c>
      <c r="DZ58" s="141">
        <v>-104.0364</v>
      </c>
      <c r="EA58" s="141">
        <v>85.855400000000003</v>
      </c>
      <c r="EB58" s="141">
        <v>40.723700000000001</v>
      </c>
      <c r="EC58" s="141">
        <v>39.119399999999999</v>
      </c>
      <c r="ED58" s="141">
        <v>40.057000000000002</v>
      </c>
      <c r="EE58" s="141">
        <v>64.446799999999996</v>
      </c>
      <c r="EF58" s="141">
        <v>46.744300000000003</v>
      </c>
      <c r="EG58" s="141">
        <v>-37.576999999999998</v>
      </c>
      <c r="EH58" s="141">
        <v>0.45119999999999999</v>
      </c>
      <c r="EI58" s="141">
        <v>220.75129999999999</v>
      </c>
      <c r="EJ58" s="141">
        <v>0</v>
      </c>
      <c r="EK58" s="141">
        <v>-42.771999999999998</v>
      </c>
      <c r="EL58" s="141">
        <v>-39.774000000000001</v>
      </c>
      <c r="EM58" s="141">
        <v>-20.972000000000001</v>
      </c>
      <c r="EN58" s="141">
        <v>33.795900000000003</v>
      </c>
      <c r="EO58" s="141">
        <v>31.342300000000002</v>
      </c>
      <c r="EP58" s="141">
        <v>29.231999999999999</v>
      </c>
      <c r="EQ58" s="141">
        <v>-120.91379999999999</v>
      </c>
      <c r="ER58" s="141">
        <v>-122.4468</v>
      </c>
      <c r="ES58" s="141">
        <v>-48.056699999999999</v>
      </c>
      <c r="ET58" s="141">
        <v>0</v>
      </c>
      <c r="EU58" s="141">
        <v>-27.75</v>
      </c>
      <c r="EV58" s="141">
        <v>0.9</v>
      </c>
      <c r="EW58" s="141">
        <v>11.567600000000001</v>
      </c>
      <c r="EX58" s="141">
        <v>-8.3424999999999994</v>
      </c>
      <c r="EY58" s="141">
        <v>-44.087800000000001</v>
      </c>
      <c r="EZ58" s="141">
        <v>-42.945399999999999</v>
      </c>
      <c r="FA58" s="141">
        <v>4.8376999999999999</v>
      </c>
      <c r="FB58" s="141">
        <v>-87.571399999999997</v>
      </c>
      <c r="FC58" s="141">
        <v>15.478</v>
      </c>
      <c r="FD58" s="141">
        <v>21.4069</v>
      </c>
      <c r="FE58" s="141">
        <v>0</v>
      </c>
      <c r="FF58" s="141">
        <v>21.182500000000001</v>
      </c>
      <c r="FG58" s="141">
        <v>36.3292</v>
      </c>
      <c r="FH58" s="141">
        <v>37.492199999999997</v>
      </c>
      <c r="FI58" s="141">
        <v>36.522500000000001</v>
      </c>
      <c r="FJ58" s="141">
        <v>72.843500000000006</v>
      </c>
      <c r="FK58" s="141">
        <v>71.168899999999994</v>
      </c>
      <c r="FL58" s="141">
        <v>-205.46889999999999</v>
      </c>
      <c r="FM58" s="141">
        <v>54.218699999999998</v>
      </c>
      <c r="FN58" s="141">
        <v>53.986800000000002</v>
      </c>
      <c r="FO58" s="141">
        <v>-155.66489999999999</v>
      </c>
      <c r="FP58" s="141">
        <v>-145.4579</v>
      </c>
      <c r="FQ58" s="141">
        <v>-58.717300000000002</v>
      </c>
      <c r="FR58" s="141">
        <v>-49.28</v>
      </c>
      <c r="FS58" s="141">
        <v>13.262499999999999</v>
      </c>
      <c r="FT58" s="141">
        <v>0.6925</v>
      </c>
      <c r="FU58" s="141">
        <v>-11.57</v>
      </c>
      <c r="FV58" s="141">
        <v>11.61</v>
      </c>
      <c r="FW58" s="141">
        <v>-58.898099999999999</v>
      </c>
      <c r="FX58" s="141">
        <v>0</v>
      </c>
      <c r="FY58" s="141">
        <v>-15.529</v>
      </c>
      <c r="FZ58" s="141">
        <v>0.28399999999999997</v>
      </c>
      <c r="GA58" s="141">
        <v>0</v>
      </c>
      <c r="GB58" s="141">
        <v>17.91</v>
      </c>
      <c r="GC58" s="141">
        <v>103.85380000000001</v>
      </c>
      <c r="GD58" s="141">
        <v>115.35720000000001</v>
      </c>
      <c r="GE58" s="141">
        <v>12.21</v>
      </c>
      <c r="GF58" s="141">
        <v>68.730999999999995</v>
      </c>
      <c r="GG58" s="141">
        <v>17.100000000000001</v>
      </c>
      <c r="GH58" s="141">
        <v>-17.915099999999999</v>
      </c>
      <c r="GI58" s="141">
        <v>-7.9618000000000002</v>
      </c>
      <c r="GJ58" s="141">
        <v>-8.5215999999999994</v>
      </c>
      <c r="GK58" s="141">
        <v>1.2396</v>
      </c>
      <c r="GL58" s="141">
        <v>6.1499999999999999E-2</v>
      </c>
      <c r="GM58" s="141">
        <v>0</v>
      </c>
      <c r="GN58" s="141">
        <v>-18.3065</v>
      </c>
      <c r="GO58" s="141">
        <v>-36.102800000000002</v>
      </c>
      <c r="GP58" s="141">
        <v>15.1646</v>
      </c>
      <c r="GQ58" s="141">
        <v>15.867800000000001</v>
      </c>
      <c r="GR58" s="141">
        <v>6.9980000000000002</v>
      </c>
      <c r="GS58" s="141">
        <v>7.0350000000000001</v>
      </c>
      <c r="GT58" s="141">
        <v>-144.45009999999999</v>
      </c>
      <c r="GU58" s="141">
        <v>-31.950600000000001</v>
      </c>
      <c r="GV58" s="141">
        <v>23.646999999999998</v>
      </c>
      <c r="GW58" s="141">
        <v>-61.267699999999998</v>
      </c>
      <c r="GX58" s="141">
        <v>9.2948000000000004</v>
      </c>
      <c r="GY58" s="141">
        <v>3.8184999999999998</v>
      </c>
      <c r="GZ58" s="141">
        <v>3.5333000000000001</v>
      </c>
      <c r="HA58" s="141">
        <v>10.7624</v>
      </c>
      <c r="HB58" s="141">
        <v>43.658700000000003</v>
      </c>
      <c r="HC58" s="141">
        <v>45.615499999999997</v>
      </c>
      <c r="HD58" s="141">
        <v>274.89999999999998</v>
      </c>
      <c r="HE58" s="141">
        <v>-286.17360000000002</v>
      </c>
      <c r="HF58" s="141">
        <v>-682.36389999999994</v>
      </c>
      <c r="HG58" s="141">
        <v>575.85739999999998</v>
      </c>
      <c r="HH58" s="141">
        <v>501.8023</v>
      </c>
      <c r="HI58" s="141">
        <v>-153.38980000000001</v>
      </c>
      <c r="HJ58" s="141">
        <v>-150.904</v>
      </c>
      <c r="HK58" s="141">
        <v>-67.595799999999997</v>
      </c>
      <c r="HL58" s="141">
        <v>-61.9163</v>
      </c>
      <c r="HM58" s="141">
        <v>62.9191</v>
      </c>
      <c r="HN58" s="141">
        <v>61.798400000000001</v>
      </c>
      <c r="HO58" s="141">
        <v>-147.6806</v>
      </c>
      <c r="HP58" s="141">
        <v>-141.32079999999999</v>
      </c>
      <c r="HQ58" s="141">
        <v>4.0237999999999996</v>
      </c>
      <c r="HR58" s="141">
        <v>4.5841000000000003</v>
      </c>
      <c r="HS58" s="141">
        <v>-81.332300000000004</v>
      </c>
      <c r="HT58" s="141">
        <v>-81.474699999999999</v>
      </c>
      <c r="HU58" s="141">
        <v>45.66</v>
      </c>
      <c r="HV58" s="141">
        <v>45.52</v>
      </c>
      <c r="HW58" s="141">
        <v>1.6</v>
      </c>
      <c r="HX58" s="141">
        <v>2.4</v>
      </c>
      <c r="HY58" s="141">
        <v>21.432099999999998</v>
      </c>
      <c r="HZ58" s="141">
        <v>-13.44</v>
      </c>
      <c r="IA58" s="141">
        <v>-377.65050000000002</v>
      </c>
      <c r="IB58" s="141">
        <v>83.573499999999996</v>
      </c>
      <c r="IC58" s="141">
        <v>83.855999999999995</v>
      </c>
      <c r="ID58" s="141">
        <v>13.9</v>
      </c>
      <c r="IE58" s="141">
        <v>-54.2</v>
      </c>
      <c r="IF58" s="141">
        <v>-42.2</v>
      </c>
      <c r="IG58" s="141">
        <v>-51</v>
      </c>
      <c r="IH58" s="141">
        <v>0.85319999999999996</v>
      </c>
      <c r="II58" s="141">
        <v>0.66600000000000004</v>
      </c>
      <c r="IJ58" s="141">
        <v>-655.66129999999998</v>
      </c>
      <c r="IK58" s="141">
        <v>-345.68110000000001</v>
      </c>
      <c r="IL58" s="141">
        <v>263.07119999999998</v>
      </c>
      <c r="IM58" s="141">
        <v>210.3991</v>
      </c>
      <c r="IN58" s="141">
        <v>-86.271799999999999</v>
      </c>
      <c r="IO58" s="141">
        <v>-386.60640000000001</v>
      </c>
      <c r="IP58" s="141">
        <v>203.72110000000001</v>
      </c>
      <c r="IQ58" s="141">
        <v>-188.17570000000001</v>
      </c>
      <c r="IR58" s="141">
        <v>-234.6842</v>
      </c>
      <c r="IS58" s="141">
        <v>-382.16469999999998</v>
      </c>
      <c r="IT58" s="141">
        <v>69.686000000000007</v>
      </c>
      <c r="IU58" s="141">
        <v>69.719700000000003</v>
      </c>
      <c r="IV58" s="141">
        <v>108.75409999999999</v>
      </c>
      <c r="IW58" s="141">
        <v>-467.02050000000003</v>
      </c>
      <c r="IX58" s="141">
        <v>120.0312</v>
      </c>
      <c r="IY58" s="141">
        <v>-257.65260000000001</v>
      </c>
      <c r="IZ58" s="141">
        <v>127.60890000000001</v>
      </c>
      <c r="JA58" s="141">
        <v>-11.7844</v>
      </c>
      <c r="JB58" s="141">
        <v>0</v>
      </c>
      <c r="JC58" s="141">
        <v>4.8</v>
      </c>
      <c r="JD58" s="141">
        <v>-0.63300000000000001</v>
      </c>
      <c r="JE58" s="141">
        <v>-0.64600000000000002</v>
      </c>
      <c r="JF58" s="141">
        <v>-16.72</v>
      </c>
      <c r="JG58" s="141">
        <v>-19.28</v>
      </c>
      <c r="JH58" s="141">
        <v>0</v>
      </c>
      <c r="JI58" s="141">
        <v>7.7378</v>
      </c>
      <c r="JJ58" s="141">
        <v>-55.3429</v>
      </c>
      <c r="JK58" s="141">
        <v>-42.745100000000001</v>
      </c>
      <c r="JL58" s="141">
        <v>16.899999999999999</v>
      </c>
      <c r="JM58" s="141">
        <v>49.784999999999997</v>
      </c>
      <c r="JN58" s="141">
        <v>49.982999999999997</v>
      </c>
      <c r="JO58" s="141">
        <v>0</v>
      </c>
      <c r="JP58" s="141">
        <v>0</v>
      </c>
      <c r="JQ58" s="141">
        <v>39.671900000000001</v>
      </c>
      <c r="JR58" s="141">
        <v>39.137</v>
      </c>
      <c r="JS58" s="141">
        <v>40.369900000000001</v>
      </c>
      <c r="JT58" s="141">
        <v>0</v>
      </c>
      <c r="JU58" s="141">
        <v>28.6</v>
      </c>
      <c r="JV58" s="141">
        <v>13.4582</v>
      </c>
      <c r="JW58" s="141">
        <v>5.35</v>
      </c>
      <c r="JX58" s="141">
        <v>0</v>
      </c>
      <c r="JY58" s="141">
        <v>-62.836799999999997</v>
      </c>
      <c r="JZ58" s="141">
        <v>71.641000000000005</v>
      </c>
      <c r="KA58" s="141">
        <v>42.283000000000001</v>
      </c>
      <c r="KB58" s="141">
        <v>-62.081000000000003</v>
      </c>
      <c r="KC58" s="141">
        <v>-83.480599999999995</v>
      </c>
      <c r="KD58" s="141">
        <v>28.929400000000001</v>
      </c>
      <c r="KE58" s="141">
        <v>21.209499999999998</v>
      </c>
      <c r="KF58" s="141">
        <v>-66.3</v>
      </c>
      <c r="KG58" s="141">
        <v>38</v>
      </c>
      <c r="KH58" s="141">
        <v>-104.6018</v>
      </c>
      <c r="KI58" s="141">
        <v>118.13930000000001</v>
      </c>
    </row>
    <row r="59" spans="1:295" x14ac:dyDescent="0.3">
      <c r="A59" s="192" t="s">
        <v>834</v>
      </c>
      <c r="B59" s="192"/>
      <c r="C59" s="141">
        <v>0</v>
      </c>
      <c r="D59" s="141">
        <v>18.099905208333332</v>
      </c>
      <c r="E59" s="141">
        <v>-26.143460416666667</v>
      </c>
      <c r="F59" s="141">
        <v>-21.667999999999999</v>
      </c>
      <c r="G59" s="141">
        <v>24.909122916666668</v>
      </c>
      <c r="H59" s="141">
        <v>0</v>
      </c>
      <c r="I59" s="141">
        <v>52.253683333333335</v>
      </c>
      <c r="J59" s="141">
        <v>-94.264633333333322</v>
      </c>
      <c r="K59" s="141">
        <v>63.827547916666667</v>
      </c>
      <c r="L59" s="141">
        <v>32.377219791666668</v>
      </c>
      <c r="M59" s="141">
        <v>31.613048958333334</v>
      </c>
      <c r="N59" s="141">
        <v>-19.98</v>
      </c>
      <c r="O59" s="141">
        <v>-50.178750000000001</v>
      </c>
      <c r="P59" s="141">
        <v>44.867968750000003</v>
      </c>
      <c r="Q59" s="141">
        <v>15.801</v>
      </c>
      <c r="R59" s="141">
        <v>-44.638802083333331</v>
      </c>
      <c r="S59" s="141">
        <v>13.229402127659574</v>
      </c>
      <c r="T59" s="141">
        <v>57.4142875</v>
      </c>
      <c r="U59" s="141">
        <v>12.150189583333335</v>
      </c>
      <c r="V59" s="141">
        <v>12.509460416666666</v>
      </c>
      <c r="W59" s="141">
        <v>20.623352083333334</v>
      </c>
      <c r="X59" s="141">
        <v>16.443277083333335</v>
      </c>
      <c r="Y59" s="141">
        <v>1.97531875</v>
      </c>
      <c r="Z59" s="141">
        <v>6.1489104166666664</v>
      </c>
      <c r="AA59" s="141">
        <v>0</v>
      </c>
      <c r="AB59" s="141">
        <v>0</v>
      </c>
      <c r="AC59" s="141">
        <v>-86.627499999999998</v>
      </c>
      <c r="AD59" s="141">
        <v>-86.688958333333332</v>
      </c>
      <c r="AE59" s="141">
        <v>0</v>
      </c>
      <c r="AF59" s="141">
        <v>20.118749999999999</v>
      </c>
      <c r="AG59" s="141">
        <v>48.743749999999999</v>
      </c>
      <c r="AH59" s="141">
        <v>8.6820625000000007</v>
      </c>
      <c r="AI59" s="141">
        <v>0.18420833333333334</v>
      </c>
      <c r="AJ59" s="141">
        <v>-72.586875000000006</v>
      </c>
      <c r="AK59" s="141">
        <v>-71.922291666666666</v>
      </c>
      <c r="AL59" s="141">
        <v>-58.277083333333337</v>
      </c>
      <c r="AM59" s="141">
        <v>72.786874999999995</v>
      </c>
      <c r="AN59" s="141">
        <v>73.085208333333327</v>
      </c>
      <c r="AO59" s="141">
        <v>13.896649999999999</v>
      </c>
      <c r="AP59" s="141">
        <v>11.311139583333333</v>
      </c>
      <c r="AQ59" s="141">
        <v>72.384785416666674</v>
      </c>
      <c r="AR59" s="141">
        <v>74.913558333333327</v>
      </c>
      <c r="AS59" s="141">
        <v>40.814468750000003</v>
      </c>
      <c r="AT59" s="141">
        <v>-80.487854166666665</v>
      </c>
      <c r="AU59" s="141">
        <v>0</v>
      </c>
      <c r="AV59" s="141">
        <v>15.767479166666668</v>
      </c>
      <c r="AW59" s="141">
        <v>15.410016666666667</v>
      </c>
      <c r="AX59" s="141">
        <v>73.470845833333328</v>
      </c>
      <c r="AY59" s="141">
        <v>75.841004166666664</v>
      </c>
      <c r="AZ59" s="141">
        <v>-33.295604166666671</v>
      </c>
      <c r="BA59" s="141">
        <v>-35.45201458333333</v>
      </c>
      <c r="BB59" s="141">
        <v>-356.02345000000003</v>
      </c>
      <c r="BC59" s="141">
        <v>-13.4124625</v>
      </c>
      <c r="BD59" s="141">
        <v>-13.05</v>
      </c>
      <c r="BE59" s="141">
        <v>-13.089583333333334</v>
      </c>
      <c r="BF59" s="141">
        <v>86.043379166666668</v>
      </c>
      <c r="BG59" s="141">
        <v>0</v>
      </c>
      <c r="BH59" s="141">
        <v>-6.5070916666666667</v>
      </c>
      <c r="BI59" s="141">
        <v>0</v>
      </c>
      <c r="BJ59" s="141">
        <v>-16.060554166666666</v>
      </c>
      <c r="BK59" s="141">
        <v>10.590477083333333</v>
      </c>
      <c r="BL59" s="141">
        <v>5.1524999999999999</v>
      </c>
      <c r="BM59" s="141">
        <v>4.3464708333333339</v>
      </c>
      <c r="BN59" s="141">
        <v>383.3276208333333</v>
      </c>
      <c r="BO59" s="141">
        <v>101.41997083333332</v>
      </c>
      <c r="BP59" s="141">
        <v>101.44221874999999</v>
      </c>
      <c r="BQ59" s="141">
        <v>-354.15469374999998</v>
      </c>
      <c r="BR59" s="141">
        <v>460.37924375</v>
      </c>
      <c r="BS59" s="141">
        <v>0</v>
      </c>
      <c r="BT59" s="141">
        <v>-65.263193749999999</v>
      </c>
      <c r="BU59" s="141">
        <v>66.834452083333332</v>
      </c>
      <c r="BV59" s="141">
        <v>98.718051041666655</v>
      </c>
      <c r="BW59" s="141">
        <v>26.503854166666663</v>
      </c>
      <c r="BX59" s="141">
        <v>27.621458333333333</v>
      </c>
      <c r="BY59" s="141">
        <v>67.910624999999996</v>
      </c>
      <c r="BZ59" s="141">
        <v>79.789791666666659</v>
      </c>
      <c r="CA59" s="141">
        <v>-84.801824999999994</v>
      </c>
      <c r="CB59" s="141">
        <v>-84.330187499999994</v>
      </c>
      <c r="CC59" s="141">
        <v>149.35308333333333</v>
      </c>
      <c r="CD59" s="141">
        <v>150.11591666666666</v>
      </c>
      <c r="CE59" s="141">
        <v>-4.2182812500000004</v>
      </c>
      <c r="CF59" s="141">
        <v>-110.73371874999999</v>
      </c>
      <c r="CG59" s="141">
        <v>-63.985560416666658</v>
      </c>
      <c r="CH59" s="141">
        <v>2.2965354166666669</v>
      </c>
      <c r="CI59" s="141">
        <v>-36.738470833333338</v>
      </c>
      <c r="CJ59" s="141">
        <v>0</v>
      </c>
      <c r="CK59" s="141">
        <v>0</v>
      </c>
      <c r="CL59" s="141">
        <v>115.47499999999999</v>
      </c>
      <c r="CM59" s="141">
        <v>146.51249999999999</v>
      </c>
      <c r="CN59" s="141">
        <v>-17.329583333333332</v>
      </c>
      <c r="CO59" s="141">
        <v>73.854446874999994</v>
      </c>
      <c r="CP59" s="141">
        <v>72.788844791666662</v>
      </c>
      <c r="CQ59" s="141">
        <v>72.050322916666673</v>
      </c>
      <c r="CR59" s="141">
        <v>16.758900000000001</v>
      </c>
      <c r="CS59" s="141">
        <v>17.243735416666667</v>
      </c>
      <c r="CT59" s="141">
        <v>-35.765858333333334</v>
      </c>
      <c r="CU59" s="141">
        <v>-31.951270833333332</v>
      </c>
      <c r="CV59" s="141">
        <v>-34.715762499999997</v>
      </c>
      <c r="CW59" s="141">
        <v>14.318920833333333</v>
      </c>
      <c r="CX59" s="141">
        <v>65.960208333333327</v>
      </c>
      <c r="CY59" s="141">
        <v>36.183958333333329</v>
      </c>
      <c r="CZ59" s="141">
        <v>49.94628229166667</v>
      </c>
      <c r="DA59" s="141">
        <v>47.381595833333336</v>
      </c>
      <c r="DB59" s="141">
        <v>-24.098333333333333</v>
      </c>
      <c r="DC59" s="141">
        <v>-2.7993625</v>
      </c>
      <c r="DD59" s="141">
        <v>103.45671764705881</v>
      </c>
      <c r="DE59" s="141">
        <v>103.06858823529411</v>
      </c>
      <c r="DF59" s="141">
        <v>-53.393510416666665</v>
      </c>
      <c r="DG59" s="141">
        <v>0</v>
      </c>
      <c r="DH59" s="141">
        <v>-24.763720833333331</v>
      </c>
      <c r="DI59" s="141">
        <v>-101.40416666666667</v>
      </c>
      <c r="DJ59" s="141">
        <v>-101.9</v>
      </c>
      <c r="DK59" s="141">
        <v>26.931147916666667</v>
      </c>
      <c r="DL59" s="141">
        <v>64.932254166666667</v>
      </c>
      <c r="DM59" s="141">
        <v>61.822066666666665</v>
      </c>
      <c r="DN59" s="141">
        <v>91.791412083333327</v>
      </c>
      <c r="DO59" s="141">
        <v>64.53125</v>
      </c>
      <c r="DP59" s="141">
        <v>-6.0352083333333333</v>
      </c>
      <c r="DQ59" s="141">
        <v>66.621421874999996</v>
      </c>
      <c r="DR59" s="141">
        <v>52.339837500000002</v>
      </c>
      <c r="DS59" s="141">
        <v>-20.345833333333335</v>
      </c>
      <c r="DT59" s="141">
        <v>-20.576666666666664</v>
      </c>
      <c r="DU59" s="141">
        <v>92.908333333333331</v>
      </c>
      <c r="DV59" s="141">
        <v>81.647291666666661</v>
      </c>
      <c r="DW59" s="141">
        <v>53.539391666666667</v>
      </c>
      <c r="DX59" s="141">
        <v>52.492422916666669</v>
      </c>
      <c r="DY59" s="141">
        <v>-78.781372916666655</v>
      </c>
      <c r="DZ59" s="141">
        <v>-76.89299166666666</v>
      </c>
      <c r="EA59" s="141">
        <v>173.20046041666666</v>
      </c>
      <c r="EB59" s="141">
        <v>121.877821875</v>
      </c>
      <c r="EC59" s="141">
        <v>118.24859375</v>
      </c>
      <c r="ED59" s="141">
        <v>119.74661875</v>
      </c>
      <c r="EE59" s="141">
        <v>93.476014583333324</v>
      </c>
      <c r="EF59" s="141">
        <v>71.797202083333332</v>
      </c>
      <c r="EG59" s="141">
        <v>-31.865500000000001</v>
      </c>
      <c r="EH59" s="141">
        <v>335.80427500000002</v>
      </c>
      <c r="EI59" s="141">
        <v>310.07369166666666</v>
      </c>
      <c r="EJ59" s="141">
        <v>0</v>
      </c>
      <c r="EK59" s="141">
        <v>-32.224762499999997</v>
      </c>
      <c r="EL59" s="141">
        <v>-29.408899999999999</v>
      </c>
      <c r="EM59" s="141">
        <v>1.4525812499999999</v>
      </c>
      <c r="EN59" s="141">
        <v>49.726418750000001</v>
      </c>
      <c r="EO59" s="141">
        <v>46.510333333333328</v>
      </c>
      <c r="EP59" s="141">
        <v>105.462</v>
      </c>
      <c r="EQ59" s="141">
        <v>-93.15199166666666</v>
      </c>
      <c r="ER59" s="141">
        <v>-94.491504166666672</v>
      </c>
      <c r="ES59" s="141">
        <v>-31.288516666666666</v>
      </c>
      <c r="ET59" s="141">
        <v>4.0408333333333335</v>
      </c>
      <c r="EU59" s="141">
        <v>-17.661041666666666</v>
      </c>
      <c r="EV59" s="141">
        <v>74.131578947368425</v>
      </c>
      <c r="EW59" s="141">
        <v>16.533975000000002</v>
      </c>
      <c r="EX59" s="141">
        <v>27.935602083333336</v>
      </c>
      <c r="EY59" s="141">
        <v>-39.101260416666662</v>
      </c>
      <c r="EZ59" s="141">
        <v>-38.193693750000001</v>
      </c>
      <c r="FA59" s="141">
        <v>9.5027437500000005</v>
      </c>
      <c r="FB59" s="141">
        <v>-69.491143750000006</v>
      </c>
      <c r="FC59" s="141">
        <v>35.652022916666667</v>
      </c>
      <c r="FD59" s="141">
        <v>24.062589583333335</v>
      </c>
      <c r="FE59" s="141">
        <v>0</v>
      </c>
      <c r="FF59" s="141">
        <v>23.621958333333332</v>
      </c>
      <c r="FG59" s="141">
        <v>39.354487499999998</v>
      </c>
      <c r="FH59" s="141">
        <v>39.888710416666662</v>
      </c>
      <c r="FI59" s="141">
        <v>38.365047916666668</v>
      </c>
      <c r="FJ59" s="141">
        <v>84.855000000000004</v>
      </c>
      <c r="FK59" s="141">
        <v>84.701495833333325</v>
      </c>
      <c r="FL59" s="141">
        <v>-175.73144791666667</v>
      </c>
      <c r="FM59" s="141">
        <v>81.079502083333324</v>
      </c>
      <c r="FN59" s="141">
        <v>80.736783333333321</v>
      </c>
      <c r="FO59" s="141">
        <v>-136.19781875000001</v>
      </c>
      <c r="FP59" s="141">
        <v>-127.02781041666667</v>
      </c>
      <c r="FQ59" s="141">
        <v>-44.843220833333334</v>
      </c>
      <c r="FR59" s="141">
        <v>-45.033958333333338</v>
      </c>
      <c r="FS59" s="141">
        <v>15.60050625</v>
      </c>
      <c r="FT59" s="141">
        <v>0.97780833333333339</v>
      </c>
      <c r="FU59" s="141">
        <v>-9.8881250000000005</v>
      </c>
      <c r="FV59" s="141">
        <v>16.612916666666667</v>
      </c>
      <c r="FW59" s="141">
        <v>-45.58696041666667</v>
      </c>
      <c r="FX59" s="141">
        <v>0</v>
      </c>
      <c r="FY59" s="141">
        <v>-14.171739130434782</v>
      </c>
      <c r="FZ59" s="141">
        <v>0.46425</v>
      </c>
      <c r="GA59" s="141">
        <v>0</v>
      </c>
      <c r="GB59" s="141">
        <v>24.180208333333336</v>
      </c>
      <c r="GC59" s="141">
        <v>129.46410624999999</v>
      </c>
      <c r="GD59" s="141">
        <v>138.57168125000001</v>
      </c>
      <c r="GE59" s="141">
        <v>13.437666666666665</v>
      </c>
      <c r="GF59" s="141">
        <v>76.974636458333336</v>
      </c>
      <c r="GG59" s="141">
        <v>21.485416666666666</v>
      </c>
      <c r="GH59" s="141">
        <v>-10.260031250000001</v>
      </c>
      <c r="GI59" s="141">
        <v>-0.73647708333333339</v>
      </c>
      <c r="GJ59" s="141">
        <v>-0.57714166666666677</v>
      </c>
      <c r="GK59" s="141">
        <v>1.9119770833333334</v>
      </c>
      <c r="GL59" s="141">
        <v>6.2625E-2</v>
      </c>
      <c r="GM59" s="141">
        <v>0</v>
      </c>
      <c r="GN59" s="141">
        <v>-16.558379166666665</v>
      </c>
      <c r="GO59" s="141">
        <v>-25.02589166666667</v>
      </c>
      <c r="GP59" s="141">
        <v>19.037797916666666</v>
      </c>
      <c r="GQ59" s="141">
        <v>26.060891666666667</v>
      </c>
      <c r="GR59" s="141">
        <v>9.7513450000000006</v>
      </c>
      <c r="GS59" s="141">
        <v>9.8165300000000002</v>
      </c>
      <c r="GT59" s="141">
        <v>-122.56902291666667</v>
      </c>
      <c r="GU59" s="141">
        <v>-25.358516666666667</v>
      </c>
      <c r="GV59" s="141">
        <v>32.275981250000001</v>
      </c>
      <c r="GW59" s="141">
        <v>-35.425579166666665</v>
      </c>
      <c r="GX59" s="141">
        <v>10.362971739130435</v>
      </c>
      <c r="GY59" s="141">
        <v>9.1150854166666662</v>
      </c>
      <c r="GZ59" s="141">
        <v>8.7875708333333336</v>
      </c>
      <c r="HA59" s="141">
        <v>11.855059677419353</v>
      </c>
      <c r="HB59" s="141">
        <v>140.36597916666665</v>
      </c>
      <c r="HC59" s="141">
        <v>140.90705625000001</v>
      </c>
      <c r="HD59" s="141">
        <v>282.03593749999999</v>
      </c>
      <c r="HE59" s="141">
        <v>-280.37325625</v>
      </c>
      <c r="HF59" s="141">
        <v>-605.34214062499996</v>
      </c>
      <c r="HG59" s="141">
        <v>607.39553124999998</v>
      </c>
      <c r="HH59" s="141">
        <v>576.11597916666665</v>
      </c>
      <c r="HI59" s="141">
        <v>-135.2122770833333</v>
      </c>
      <c r="HJ59" s="141">
        <v>-132.81374583333334</v>
      </c>
      <c r="HK59" s="141">
        <v>-57.189285416666671</v>
      </c>
      <c r="HL59" s="141">
        <v>-49.192660416666669</v>
      </c>
      <c r="HM59" s="141">
        <v>72.353418750000003</v>
      </c>
      <c r="HN59" s="141">
        <v>71.855616666666663</v>
      </c>
      <c r="HO59" s="141">
        <v>-96.942324999999997</v>
      </c>
      <c r="HP59" s="141">
        <v>-106.45539230769231</v>
      </c>
      <c r="HQ59" s="141">
        <v>33.379943750000002</v>
      </c>
      <c r="HR59" s="141">
        <v>33.111699999999999</v>
      </c>
      <c r="HS59" s="141">
        <v>-49.971852083333339</v>
      </c>
      <c r="HT59" s="141">
        <v>-49.67241666666667</v>
      </c>
      <c r="HU59" s="141">
        <v>95.260416666666657</v>
      </c>
      <c r="HV59" s="141">
        <v>94.635625000000005</v>
      </c>
      <c r="HW59" s="141">
        <v>15.677083333333334</v>
      </c>
      <c r="HX59" s="141">
        <v>15.714583333333332</v>
      </c>
      <c r="HY59" s="141">
        <v>21.815967708333332</v>
      </c>
      <c r="HZ59" s="141">
        <v>29.2225</v>
      </c>
      <c r="IA59" s="141">
        <v>-338.38640624999999</v>
      </c>
      <c r="IB59" s="141">
        <v>102.49750416666666</v>
      </c>
      <c r="IC59" s="141">
        <v>102.18240625</v>
      </c>
      <c r="ID59" s="141">
        <v>17.059374999999999</v>
      </c>
      <c r="IE59" s="141">
        <v>-41.456249999999997</v>
      </c>
      <c r="IF59" s="141">
        <v>-31.837499999999999</v>
      </c>
      <c r="IG59" s="141">
        <v>-39.002083333333331</v>
      </c>
      <c r="IH59" s="141">
        <v>1.4251199999999999</v>
      </c>
      <c r="II59" s="141">
        <v>1.21052</v>
      </c>
      <c r="IJ59" s="141">
        <v>-563.25223125000002</v>
      </c>
      <c r="IK59" s="141">
        <v>-284.9854125</v>
      </c>
      <c r="IL59" s="141">
        <v>403.44207499999999</v>
      </c>
      <c r="IM59" s="141">
        <v>330.41163958333334</v>
      </c>
      <c r="IN59" s="141">
        <v>-42.387662499999998</v>
      </c>
      <c r="IO59" s="141">
        <v>-323.64299999999997</v>
      </c>
      <c r="IP59" s="141">
        <v>323.00450000000001</v>
      </c>
      <c r="IQ59" s="141">
        <v>-151.91446458333334</v>
      </c>
      <c r="IR59" s="141">
        <v>-199.02424583333331</v>
      </c>
      <c r="IS59" s="141">
        <v>-317.35337291666667</v>
      </c>
      <c r="IT59" s="141">
        <v>100.77635833333333</v>
      </c>
      <c r="IU59" s="141">
        <v>100.51700416666665</v>
      </c>
      <c r="IV59" s="141">
        <v>155.69818958333335</v>
      </c>
      <c r="IW59" s="141">
        <v>-388.75100624999999</v>
      </c>
      <c r="IX59" s="141">
        <v>204.64811666666668</v>
      </c>
      <c r="IY59" s="141">
        <v>-187.45644999999999</v>
      </c>
      <c r="IZ59" s="141">
        <v>189.35220624999999</v>
      </c>
      <c r="JA59" s="141">
        <v>-8.9421479166666664</v>
      </c>
      <c r="JB59" s="141">
        <v>0</v>
      </c>
      <c r="JC59" s="141">
        <v>12.513333333333334</v>
      </c>
      <c r="JD59" s="141">
        <v>6.7168222916666664</v>
      </c>
      <c r="JE59" s="141">
        <v>6.7104227083333337</v>
      </c>
      <c r="JF59" s="141">
        <v>-12.525</v>
      </c>
      <c r="JG59" s="141">
        <v>-12.016666666666667</v>
      </c>
      <c r="JH59" s="141">
        <v>0</v>
      </c>
      <c r="JI59" s="141">
        <v>12.788583333333333</v>
      </c>
      <c r="JJ59" s="141">
        <v>-28.181758333333335</v>
      </c>
      <c r="JK59" s="141">
        <v>-37.405893749999997</v>
      </c>
      <c r="JL59" s="141">
        <v>24.245833333333334</v>
      </c>
      <c r="JM59" s="141">
        <v>52.711937499999998</v>
      </c>
      <c r="JN59" s="141">
        <v>52.613708333333335</v>
      </c>
      <c r="JO59" s="141">
        <v>10.113773076923076</v>
      </c>
      <c r="JP59" s="141">
        <v>11.300570588235296</v>
      </c>
      <c r="JQ59" s="141">
        <v>47.115143750000001</v>
      </c>
      <c r="JR59" s="141">
        <v>46.840116666666667</v>
      </c>
      <c r="JS59" s="141">
        <v>47.134864583333332</v>
      </c>
      <c r="JT59" s="141">
        <v>0</v>
      </c>
      <c r="JU59" s="141">
        <v>42.489583333333336</v>
      </c>
      <c r="JV59" s="141">
        <v>19.462970833333333</v>
      </c>
      <c r="JW59" s="141">
        <v>7.4870833333333335</v>
      </c>
      <c r="JX59" s="141">
        <v>0</v>
      </c>
      <c r="JY59" s="141">
        <v>-47.847527083333333</v>
      </c>
      <c r="JZ59" s="141">
        <v>80.006241666666668</v>
      </c>
      <c r="KA59" s="141">
        <v>58.745775000000002</v>
      </c>
      <c r="KB59" s="141">
        <v>-47.294012500000001</v>
      </c>
      <c r="KC59" s="141">
        <v>-78.362187500000005</v>
      </c>
      <c r="KD59" s="141">
        <v>48.278643750000001</v>
      </c>
      <c r="KE59" s="141">
        <v>29.924202083333334</v>
      </c>
      <c r="KF59" s="141">
        <v>-52.15625</v>
      </c>
      <c r="KG59" s="141">
        <v>52.447916666666664</v>
      </c>
      <c r="KH59" s="141">
        <v>-27.217560416666668</v>
      </c>
      <c r="KI59" s="141">
        <v>212.87048333333331</v>
      </c>
    </row>
    <row r="60" spans="1:295" x14ac:dyDescent="0.3">
      <c r="A60" s="192" t="s">
        <v>2400</v>
      </c>
      <c r="B60" s="192"/>
      <c r="C60" s="129" t="s">
        <v>183</v>
      </c>
      <c r="D60" s="129" t="s">
        <v>183</v>
      </c>
      <c r="E60" s="129" t="s">
        <v>183</v>
      </c>
      <c r="F60" s="129" t="s">
        <v>183</v>
      </c>
      <c r="G60" s="129" t="s">
        <v>183</v>
      </c>
      <c r="H60" s="129" t="s">
        <v>2401</v>
      </c>
      <c r="I60" s="129" t="s">
        <v>183</v>
      </c>
      <c r="J60" s="129" t="s">
        <v>183</v>
      </c>
      <c r="K60" s="129" t="s">
        <v>2401</v>
      </c>
      <c r="L60" s="129" t="s">
        <v>183</v>
      </c>
      <c r="M60" s="129" t="s">
        <v>183</v>
      </c>
      <c r="N60" s="129" t="s">
        <v>183</v>
      </c>
      <c r="O60" s="129" t="s">
        <v>183</v>
      </c>
      <c r="P60" s="129" t="s">
        <v>183</v>
      </c>
      <c r="Q60" s="129" t="s">
        <v>183</v>
      </c>
      <c r="R60" s="129" t="s">
        <v>183</v>
      </c>
      <c r="S60" s="129" t="s">
        <v>183</v>
      </c>
      <c r="T60" s="129" t="s">
        <v>183</v>
      </c>
      <c r="U60" s="129" t="s">
        <v>183</v>
      </c>
      <c r="V60" s="129" t="s">
        <v>183</v>
      </c>
      <c r="W60" s="129" t="s">
        <v>183</v>
      </c>
      <c r="X60" s="129" t="s">
        <v>2401</v>
      </c>
      <c r="Y60" s="129" t="s">
        <v>2401</v>
      </c>
      <c r="Z60" s="129" t="s">
        <v>2401</v>
      </c>
      <c r="AA60" s="129" t="s">
        <v>183</v>
      </c>
      <c r="AB60" s="129" t="s">
        <v>2401</v>
      </c>
      <c r="AC60" s="129" t="s">
        <v>183</v>
      </c>
      <c r="AD60" s="129" t="s">
        <v>183</v>
      </c>
      <c r="AE60" s="129" t="s">
        <v>2401</v>
      </c>
      <c r="AF60" s="129" t="s">
        <v>183</v>
      </c>
      <c r="AG60" s="129" t="s">
        <v>183</v>
      </c>
      <c r="AH60" s="129" t="s">
        <v>183</v>
      </c>
      <c r="AI60" s="129" t="s">
        <v>183</v>
      </c>
      <c r="AJ60" s="129" t="s">
        <v>183</v>
      </c>
      <c r="AK60" s="129" t="s">
        <v>183</v>
      </c>
      <c r="AL60" s="129" t="s">
        <v>2401</v>
      </c>
      <c r="AM60" s="129" t="s">
        <v>183</v>
      </c>
      <c r="AN60" s="129" t="s">
        <v>183</v>
      </c>
      <c r="AO60" s="129" t="s">
        <v>183</v>
      </c>
      <c r="AP60" s="129" t="s">
        <v>2401</v>
      </c>
      <c r="AQ60" s="129" t="s">
        <v>183</v>
      </c>
      <c r="AR60" s="129" t="s">
        <v>183</v>
      </c>
      <c r="AS60" s="129" t="s">
        <v>183</v>
      </c>
      <c r="AT60" s="129" t="s">
        <v>183</v>
      </c>
      <c r="AU60" s="129" t="s">
        <v>183</v>
      </c>
      <c r="AV60" s="129" t="s">
        <v>2401</v>
      </c>
      <c r="AW60" s="129" t="s">
        <v>2401</v>
      </c>
      <c r="AX60" s="129" t="s">
        <v>183</v>
      </c>
      <c r="AY60" s="129" t="s">
        <v>183</v>
      </c>
      <c r="AZ60" s="129" t="s">
        <v>183</v>
      </c>
      <c r="BA60" s="129" t="s">
        <v>183</v>
      </c>
      <c r="BB60" s="129" t="s">
        <v>183</v>
      </c>
      <c r="BC60" s="129" t="s">
        <v>2401</v>
      </c>
      <c r="BD60" s="129" t="s">
        <v>2401</v>
      </c>
      <c r="BE60" s="129" t="s">
        <v>2401</v>
      </c>
      <c r="BF60" s="129" t="s">
        <v>183</v>
      </c>
      <c r="BG60" s="129" t="s">
        <v>183</v>
      </c>
      <c r="BH60" s="129" t="s">
        <v>2401</v>
      </c>
      <c r="BI60" s="129" t="s">
        <v>2401</v>
      </c>
      <c r="BJ60" s="129" t="s">
        <v>2401</v>
      </c>
      <c r="BK60" s="129" t="s">
        <v>2401</v>
      </c>
      <c r="BL60" s="129" t="s">
        <v>2401</v>
      </c>
      <c r="BM60" s="129" t="s">
        <v>2401</v>
      </c>
      <c r="BN60" s="129" t="s">
        <v>183</v>
      </c>
      <c r="BO60" s="129" t="s">
        <v>183</v>
      </c>
      <c r="BP60" s="129" t="s">
        <v>183</v>
      </c>
      <c r="BQ60" s="129" t="s">
        <v>2401</v>
      </c>
      <c r="BR60" s="129" t="s">
        <v>2401</v>
      </c>
      <c r="BS60" s="129" t="s">
        <v>2401</v>
      </c>
      <c r="BT60" s="129" t="s">
        <v>2401</v>
      </c>
      <c r="BU60" s="129" t="s">
        <v>2401</v>
      </c>
      <c r="BV60" s="129" t="s">
        <v>2401</v>
      </c>
      <c r="BW60" s="129" t="s">
        <v>2401</v>
      </c>
      <c r="BX60" s="129" t="s">
        <v>2402</v>
      </c>
      <c r="BY60" s="129" t="s">
        <v>2401</v>
      </c>
      <c r="BZ60" s="129" t="s">
        <v>2401</v>
      </c>
      <c r="CA60" s="129" t="s">
        <v>2401</v>
      </c>
      <c r="CB60" s="129" t="s">
        <v>2401</v>
      </c>
      <c r="CC60" s="129" t="s">
        <v>2401</v>
      </c>
      <c r="CD60" s="129" t="s">
        <v>2401</v>
      </c>
      <c r="CE60" s="129" t="s">
        <v>2401</v>
      </c>
      <c r="CF60" s="129" t="s">
        <v>2401</v>
      </c>
      <c r="CG60" s="129" t="s">
        <v>2401</v>
      </c>
      <c r="CH60" s="129" t="s">
        <v>2401</v>
      </c>
      <c r="CI60" s="129" t="s">
        <v>2401</v>
      </c>
      <c r="CJ60" s="129" t="s">
        <v>2401</v>
      </c>
      <c r="CK60" s="129" t="s">
        <v>2401</v>
      </c>
      <c r="CL60" s="129" t="s">
        <v>2401</v>
      </c>
      <c r="CM60" s="129" t="s">
        <v>2401</v>
      </c>
      <c r="CN60" s="129" t="s">
        <v>2401</v>
      </c>
      <c r="CO60" s="129" t="s">
        <v>2401</v>
      </c>
      <c r="CP60" s="129" t="s">
        <v>2401</v>
      </c>
      <c r="CQ60" s="129" t="s">
        <v>2401</v>
      </c>
      <c r="CR60" s="129" t="s">
        <v>2401</v>
      </c>
      <c r="CS60" s="129" t="s">
        <v>2401</v>
      </c>
      <c r="CT60" s="129" t="s">
        <v>2401</v>
      </c>
      <c r="CU60" s="129" t="s">
        <v>2401</v>
      </c>
      <c r="CV60" s="129" t="s">
        <v>2401</v>
      </c>
      <c r="CW60" s="129" t="s">
        <v>2401</v>
      </c>
      <c r="CX60" s="129" t="s">
        <v>2401</v>
      </c>
      <c r="CY60" s="129" t="s">
        <v>2401</v>
      </c>
      <c r="CZ60" s="129" t="s">
        <v>2401</v>
      </c>
      <c r="DA60" s="129" t="s">
        <v>2401</v>
      </c>
      <c r="DB60" s="129" t="s">
        <v>2401</v>
      </c>
      <c r="DC60" s="129" t="s">
        <v>2401</v>
      </c>
      <c r="DD60" s="129" t="s">
        <v>2401</v>
      </c>
      <c r="DE60" s="129" t="s">
        <v>2401</v>
      </c>
      <c r="DF60" s="129" t="s">
        <v>2401</v>
      </c>
      <c r="DG60" s="129" t="s">
        <v>2401</v>
      </c>
      <c r="DH60" s="129" t="s">
        <v>2401</v>
      </c>
      <c r="DI60" s="129" t="s">
        <v>2401</v>
      </c>
      <c r="DJ60" s="129" t="s">
        <v>2401</v>
      </c>
      <c r="DK60" s="129" t="s">
        <v>2401</v>
      </c>
      <c r="DL60" s="129" t="s">
        <v>2401</v>
      </c>
      <c r="DM60" s="129" t="s">
        <v>2401</v>
      </c>
      <c r="DN60" s="129" t="s">
        <v>2401</v>
      </c>
      <c r="DO60" s="129" t="s">
        <v>2401</v>
      </c>
      <c r="DP60" s="129" t="s">
        <v>2401</v>
      </c>
      <c r="DQ60" s="129" t="s">
        <v>2401</v>
      </c>
      <c r="DR60" s="129" t="s">
        <v>2401</v>
      </c>
      <c r="DS60" s="129" t="s">
        <v>2401</v>
      </c>
      <c r="DT60" s="129" t="s">
        <v>2401</v>
      </c>
      <c r="DU60" s="129" t="s">
        <v>2401</v>
      </c>
      <c r="DV60" s="129" t="s">
        <v>2401</v>
      </c>
      <c r="DW60" s="129" t="s">
        <v>2401</v>
      </c>
      <c r="DX60" s="129" t="s">
        <v>2401</v>
      </c>
      <c r="DY60" s="129" t="s">
        <v>2401</v>
      </c>
      <c r="DZ60" s="129" t="s">
        <v>2401</v>
      </c>
      <c r="EA60" s="129" t="s">
        <v>2401</v>
      </c>
      <c r="EB60" s="129" t="s">
        <v>2401</v>
      </c>
      <c r="EC60" s="129" t="s">
        <v>2401</v>
      </c>
      <c r="ED60" s="129" t="s">
        <v>2401</v>
      </c>
      <c r="EE60" s="129" t="s">
        <v>2401</v>
      </c>
      <c r="EF60" s="129" t="s">
        <v>2401</v>
      </c>
      <c r="EG60" s="129" t="s">
        <v>2401</v>
      </c>
      <c r="EH60" s="129" t="s">
        <v>2401</v>
      </c>
      <c r="EI60" s="129" t="s">
        <v>2401</v>
      </c>
      <c r="EJ60" s="129" t="s">
        <v>2401</v>
      </c>
      <c r="EK60" s="129" t="s">
        <v>2401</v>
      </c>
      <c r="EL60" s="129" t="s">
        <v>2401</v>
      </c>
      <c r="EM60" s="129" t="s">
        <v>2401</v>
      </c>
      <c r="EN60" s="129" t="s">
        <v>2401</v>
      </c>
      <c r="EO60" s="129" t="s">
        <v>2401</v>
      </c>
      <c r="EP60" s="129" t="s">
        <v>2401</v>
      </c>
      <c r="EQ60" s="129" t="s">
        <v>2401</v>
      </c>
      <c r="ER60" s="129" t="s">
        <v>2401</v>
      </c>
      <c r="ES60" s="129" t="s">
        <v>2401</v>
      </c>
      <c r="ET60" s="129" t="s">
        <v>2401</v>
      </c>
      <c r="EU60" s="129" t="s">
        <v>2401</v>
      </c>
      <c r="EV60" s="129" t="s">
        <v>2401</v>
      </c>
      <c r="EW60" s="129" t="s">
        <v>2401</v>
      </c>
      <c r="EX60" s="129" t="s">
        <v>2401</v>
      </c>
      <c r="EY60" s="129" t="s">
        <v>2401</v>
      </c>
      <c r="EZ60" s="129" t="s">
        <v>2401</v>
      </c>
      <c r="FA60" s="129" t="s">
        <v>2401</v>
      </c>
      <c r="FB60" s="129" t="s">
        <v>2401</v>
      </c>
      <c r="FC60" s="129" t="s">
        <v>2401</v>
      </c>
      <c r="FD60" s="129" t="s">
        <v>2401</v>
      </c>
      <c r="FE60" s="129" t="s">
        <v>2401</v>
      </c>
      <c r="FF60" s="129" t="s">
        <v>2401</v>
      </c>
      <c r="FG60" s="129" t="s">
        <v>2401</v>
      </c>
      <c r="FH60" s="129" t="s">
        <v>2401</v>
      </c>
      <c r="FI60" s="129" t="s">
        <v>2401</v>
      </c>
      <c r="FJ60" s="129" t="s">
        <v>2401</v>
      </c>
      <c r="FK60" s="129" t="s">
        <v>2401</v>
      </c>
      <c r="FL60" s="129" t="s">
        <v>2401</v>
      </c>
      <c r="FM60" s="129" t="s">
        <v>2401</v>
      </c>
      <c r="FN60" s="129" t="s">
        <v>2401</v>
      </c>
      <c r="FO60" s="129" t="s">
        <v>2401</v>
      </c>
      <c r="FP60" s="129" t="s">
        <v>2401</v>
      </c>
      <c r="FQ60" s="129" t="s">
        <v>2401</v>
      </c>
      <c r="FR60" s="129" t="s">
        <v>2401</v>
      </c>
      <c r="FS60" s="129" t="s">
        <v>2401</v>
      </c>
      <c r="FT60" s="129" t="s">
        <v>2401</v>
      </c>
      <c r="FU60" s="129" t="s">
        <v>2401</v>
      </c>
      <c r="FV60" s="129" t="s">
        <v>2401</v>
      </c>
      <c r="FW60" s="129" t="s">
        <v>2401</v>
      </c>
      <c r="FX60" s="129" t="s">
        <v>2401</v>
      </c>
      <c r="FY60" s="129" t="s">
        <v>2401</v>
      </c>
      <c r="FZ60" s="129" t="s">
        <v>2401</v>
      </c>
      <c r="GA60" s="129" t="s">
        <v>2401</v>
      </c>
      <c r="GB60" s="129" t="s">
        <v>2401</v>
      </c>
      <c r="GC60" s="129" t="s">
        <v>2401</v>
      </c>
      <c r="GD60" s="129" t="s">
        <v>2401</v>
      </c>
      <c r="GE60" s="129" t="s">
        <v>2401</v>
      </c>
      <c r="GF60" s="129" t="s">
        <v>2401</v>
      </c>
      <c r="GG60" s="129" t="s">
        <v>2401</v>
      </c>
      <c r="GH60" s="129" t="s">
        <v>2401</v>
      </c>
      <c r="GI60" s="129" t="s">
        <v>2401</v>
      </c>
      <c r="GJ60" s="129" t="s">
        <v>2401</v>
      </c>
      <c r="GK60" s="129" t="s">
        <v>2401</v>
      </c>
      <c r="GL60" s="129" t="s">
        <v>2401</v>
      </c>
      <c r="GM60" s="129" t="s">
        <v>2401</v>
      </c>
      <c r="GN60" s="129" t="s">
        <v>2401</v>
      </c>
      <c r="GO60" s="129" t="s">
        <v>2401</v>
      </c>
      <c r="GP60" s="129" t="s">
        <v>2401</v>
      </c>
      <c r="GQ60" s="129" t="s">
        <v>2401</v>
      </c>
      <c r="GR60" s="129" t="s">
        <v>2401</v>
      </c>
      <c r="GS60" s="129" t="s">
        <v>2401</v>
      </c>
      <c r="GT60" s="129" t="s">
        <v>2401</v>
      </c>
      <c r="GU60" s="129" t="s">
        <v>2401</v>
      </c>
      <c r="GV60" s="129" t="s">
        <v>2401</v>
      </c>
      <c r="GW60" s="129" t="s">
        <v>2401</v>
      </c>
      <c r="GX60" s="129" t="s">
        <v>2401</v>
      </c>
      <c r="GY60" s="129" t="s">
        <v>2401</v>
      </c>
      <c r="GZ60" s="129" t="s">
        <v>2401</v>
      </c>
      <c r="HA60" s="129" t="s">
        <v>2401</v>
      </c>
      <c r="HB60" s="129" t="s">
        <v>2401</v>
      </c>
      <c r="HC60" s="129" t="s">
        <v>2401</v>
      </c>
      <c r="HD60" s="129" t="s">
        <v>2401</v>
      </c>
      <c r="HE60" s="129" t="s">
        <v>2402</v>
      </c>
      <c r="HF60" s="129" t="s">
        <v>2402</v>
      </c>
      <c r="HG60" s="129" t="s">
        <v>2402</v>
      </c>
      <c r="HH60" s="129" t="s">
        <v>2402</v>
      </c>
      <c r="HI60" s="129" t="s">
        <v>2402</v>
      </c>
      <c r="HJ60" s="129" t="s">
        <v>2402</v>
      </c>
      <c r="HK60" s="129" t="s">
        <v>2402</v>
      </c>
      <c r="HL60" s="129" t="s">
        <v>2402</v>
      </c>
      <c r="HM60" s="129" t="s">
        <v>2402</v>
      </c>
      <c r="HN60" s="129" t="s">
        <v>2402</v>
      </c>
      <c r="HO60" s="129" t="s">
        <v>2402</v>
      </c>
      <c r="HP60" s="129" t="s">
        <v>2402</v>
      </c>
      <c r="HQ60" s="129" t="s">
        <v>2402</v>
      </c>
      <c r="HR60" s="129" t="s">
        <v>2402</v>
      </c>
      <c r="HS60" s="129" t="s">
        <v>2402</v>
      </c>
      <c r="HT60" s="129" t="s">
        <v>2402</v>
      </c>
      <c r="HU60" s="129" t="s">
        <v>2402</v>
      </c>
      <c r="HV60" s="129" t="s">
        <v>2402</v>
      </c>
      <c r="HW60" s="129" t="s">
        <v>2402</v>
      </c>
      <c r="HX60" s="129" t="s">
        <v>2402</v>
      </c>
      <c r="HY60" s="129" t="s">
        <v>2402</v>
      </c>
      <c r="HZ60" s="129" t="s">
        <v>2402</v>
      </c>
      <c r="IA60" s="129" t="s">
        <v>2402</v>
      </c>
      <c r="IB60" s="129" t="s">
        <v>2402</v>
      </c>
      <c r="IC60" s="129" t="s">
        <v>2402</v>
      </c>
      <c r="ID60" s="129" t="s">
        <v>2402</v>
      </c>
      <c r="IE60" s="129" t="s">
        <v>2402</v>
      </c>
      <c r="IF60" s="129" t="s">
        <v>2402</v>
      </c>
      <c r="IG60" s="129" t="s">
        <v>2402</v>
      </c>
      <c r="IH60" s="129" t="s">
        <v>2402</v>
      </c>
      <c r="II60" s="129" t="s">
        <v>2402</v>
      </c>
      <c r="IJ60" s="129" t="s">
        <v>2402</v>
      </c>
      <c r="IK60" s="129" t="s">
        <v>2402</v>
      </c>
      <c r="IL60" s="129" t="s">
        <v>2402</v>
      </c>
      <c r="IM60" s="129" t="s">
        <v>2402</v>
      </c>
      <c r="IN60" s="129" t="s">
        <v>2402</v>
      </c>
      <c r="IO60" s="129" t="s">
        <v>2402</v>
      </c>
      <c r="IP60" s="129" t="s">
        <v>2402</v>
      </c>
      <c r="IQ60" s="129" t="s">
        <v>2402</v>
      </c>
      <c r="IR60" s="129" t="s">
        <v>183</v>
      </c>
      <c r="IS60" s="129" t="s">
        <v>2401</v>
      </c>
      <c r="IT60" s="129" t="s">
        <v>2402</v>
      </c>
      <c r="IU60" s="129" t="s">
        <v>2402</v>
      </c>
      <c r="IV60" s="129" t="s">
        <v>2402</v>
      </c>
      <c r="IW60" s="129" t="s">
        <v>183</v>
      </c>
      <c r="IX60" s="129" t="s">
        <v>183</v>
      </c>
      <c r="IY60" s="129" t="s">
        <v>183</v>
      </c>
      <c r="IZ60" s="129" t="s">
        <v>183</v>
      </c>
      <c r="JA60" s="129" t="s">
        <v>2401</v>
      </c>
      <c r="JB60" s="129" t="s">
        <v>2402</v>
      </c>
      <c r="JC60" s="129" t="s">
        <v>2401</v>
      </c>
      <c r="JD60" s="129" t="s">
        <v>2402</v>
      </c>
      <c r="JE60" s="129" t="s">
        <v>2402</v>
      </c>
      <c r="JF60" s="129" t="s">
        <v>2402</v>
      </c>
      <c r="JG60" s="129" t="s">
        <v>2402</v>
      </c>
      <c r="JH60" s="129" t="s">
        <v>2401</v>
      </c>
      <c r="JI60" s="129" t="s">
        <v>2401</v>
      </c>
      <c r="JJ60" s="129" t="s">
        <v>2401</v>
      </c>
      <c r="JK60" s="129" t="s">
        <v>2401</v>
      </c>
      <c r="JL60" s="129" t="s">
        <v>2402</v>
      </c>
      <c r="JM60" s="129" t="s">
        <v>2401</v>
      </c>
      <c r="JN60" s="129" t="s">
        <v>2401</v>
      </c>
      <c r="JO60" s="129" t="s">
        <v>2402</v>
      </c>
      <c r="JP60" s="129" t="s">
        <v>2402</v>
      </c>
      <c r="JQ60" s="129" t="s">
        <v>2402</v>
      </c>
      <c r="JR60" s="129" t="s">
        <v>2402</v>
      </c>
      <c r="JS60" s="129" t="s">
        <v>2401</v>
      </c>
      <c r="JT60" s="129" t="s">
        <v>2401</v>
      </c>
      <c r="JU60" s="129" t="s">
        <v>2402</v>
      </c>
      <c r="JV60" s="129" t="s">
        <v>2402</v>
      </c>
      <c r="JW60" s="129" t="s">
        <v>2402</v>
      </c>
      <c r="JX60" s="129" t="s">
        <v>2402</v>
      </c>
      <c r="JY60" s="129" t="s">
        <v>2402</v>
      </c>
      <c r="JZ60" s="129" t="s">
        <v>2402</v>
      </c>
      <c r="KA60" s="129" t="s">
        <v>2402</v>
      </c>
      <c r="KB60" s="129" t="s">
        <v>2402</v>
      </c>
      <c r="KC60" s="129" t="s">
        <v>2402</v>
      </c>
      <c r="KD60" s="129" t="s">
        <v>2402</v>
      </c>
      <c r="KE60" s="129" t="s">
        <v>2402</v>
      </c>
      <c r="KF60" s="129" t="s">
        <v>2402</v>
      </c>
      <c r="KG60" s="129" t="s">
        <v>2402</v>
      </c>
      <c r="KH60" s="129" t="s">
        <v>2401</v>
      </c>
      <c r="KI60" s="129" t="s">
        <v>2401</v>
      </c>
    </row>
    <row r="61" spans="1:295" ht="27" customHeight="1" x14ac:dyDescent="0.3">
      <c r="A61" s="192" t="s">
        <v>3</v>
      </c>
      <c r="B61" s="192"/>
      <c r="C61" s="193" t="s">
        <v>396</v>
      </c>
      <c r="D61" s="193"/>
      <c r="E61" s="193"/>
      <c r="F61" s="193"/>
      <c r="G61" s="193"/>
      <c r="H61" s="193"/>
      <c r="I61" s="193"/>
      <c r="J61" s="193"/>
      <c r="K61" s="193"/>
      <c r="L61" s="193"/>
      <c r="M61" s="193"/>
      <c r="N61" s="193" t="s">
        <v>2403</v>
      </c>
      <c r="O61" s="193"/>
      <c r="P61" s="193"/>
      <c r="Q61" s="193"/>
      <c r="R61" s="193"/>
      <c r="S61" s="193" t="s">
        <v>38</v>
      </c>
      <c r="T61" s="193" t="s">
        <v>396</v>
      </c>
      <c r="U61" s="193"/>
      <c r="V61" s="193"/>
      <c r="W61" s="193"/>
      <c r="X61" s="193" t="s">
        <v>845</v>
      </c>
      <c r="Y61" s="193"/>
      <c r="Z61" s="193"/>
      <c r="AA61" s="193" t="s">
        <v>14</v>
      </c>
      <c r="AB61" s="193" t="s">
        <v>396</v>
      </c>
      <c r="AC61" s="193" t="s">
        <v>192</v>
      </c>
      <c r="AD61" s="193"/>
      <c r="AE61" s="193" t="s">
        <v>396</v>
      </c>
      <c r="AF61" s="193" t="s">
        <v>2403</v>
      </c>
      <c r="AG61" s="193"/>
      <c r="AH61" s="193" t="s">
        <v>302</v>
      </c>
      <c r="AI61" s="193"/>
      <c r="AJ61" s="193" t="s">
        <v>192</v>
      </c>
      <c r="AK61" s="193"/>
      <c r="AL61" s="193"/>
      <c r="AM61" s="193"/>
      <c r="AN61" s="193"/>
      <c r="AO61" s="193" t="s">
        <v>2404</v>
      </c>
      <c r="AP61" s="193" t="s">
        <v>2405</v>
      </c>
      <c r="AQ61" s="193" t="s">
        <v>396</v>
      </c>
      <c r="AR61" s="193"/>
      <c r="AS61" s="193"/>
      <c r="AT61" s="193"/>
      <c r="AU61" s="193"/>
      <c r="AV61" s="193"/>
      <c r="AW61" s="193"/>
      <c r="AX61" s="193"/>
      <c r="AY61" s="193"/>
      <c r="AZ61" s="193"/>
      <c r="BA61" s="193" t="s">
        <v>314</v>
      </c>
      <c r="BB61" s="193" t="s">
        <v>38</v>
      </c>
      <c r="BC61" s="193" t="s">
        <v>886</v>
      </c>
      <c r="BD61" s="193" t="s">
        <v>329</v>
      </c>
      <c r="BE61" s="193"/>
      <c r="BF61" s="193" t="s">
        <v>396</v>
      </c>
      <c r="BG61" s="193"/>
      <c r="BH61" s="193"/>
      <c r="BI61" s="193"/>
      <c r="BJ61" s="193"/>
      <c r="BK61" s="193"/>
      <c r="BL61" s="193"/>
      <c r="BM61" s="193"/>
      <c r="BN61" s="193" t="s">
        <v>38</v>
      </c>
      <c r="BO61" s="193"/>
      <c r="BP61" s="193"/>
      <c r="BQ61" s="193"/>
      <c r="BR61" s="193"/>
      <c r="BS61" s="193"/>
      <c r="BT61" s="193" t="s">
        <v>14</v>
      </c>
      <c r="BU61" s="193"/>
      <c r="BV61" s="193" t="s">
        <v>38</v>
      </c>
      <c r="BW61" s="193" t="s">
        <v>2406</v>
      </c>
      <c r="BX61" s="193"/>
      <c r="BY61" s="193"/>
      <c r="BZ61" s="193"/>
      <c r="CA61" s="193" t="s">
        <v>396</v>
      </c>
      <c r="CB61" s="193"/>
      <c r="CC61" s="193" t="s">
        <v>2407</v>
      </c>
      <c r="CD61" s="193"/>
      <c r="CE61" s="193" t="s">
        <v>134</v>
      </c>
      <c r="CF61" s="193" t="s">
        <v>396</v>
      </c>
      <c r="CG61" s="193"/>
      <c r="CH61" s="193"/>
      <c r="CI61" s="193"/>
      <c r="CJ61" s="193" t="s">
        <v>886</v>
      </c>
      <c r="CK61" s="193"/>
      <c r="CL61" s="193" t="s">
        <v>2406</v>
      </c>
      <c r="CM61" s="193"/>
      <c r="CN61" s="193"/>
      <c r="CO61" s="193" t="s">
        <v>396</v>
      </c>
      <c r="CP61" s="193"/>
      <c r="CQ61" s="193"/>
      <c r="CR61" s="193"/>
      <c r="CS61" s="193"/>
      <c r="CT61" s="193"/>
      <c r="CU61" s="193"/>
      <c r="CV61" s="193"/>
      <c r="CW61" s="193" t="s">
        <v>2407</v>
      </c>
      <c r="CX61" s="193" t="s">
        <v>2406</v>
      </c>
      <c r="CY61" s="193"/>
      <c r="CZ61" s="193" t="s">
        <v>2408</v>
      </c>
      <c r="DA61" s="193"/>
      <c r="DB61" s="193"/>
      <c r="DC61" s="193"/>
      <c r="DD61" s="193" t="s">
        <v>396</v>
      </c>
      <c r="DE61" s="193"/>
      <c r="DF61" s="193"/>
      <c r="DG61" s="193" t="s">
        <v>2408</v>
      </c>
      <c r="DH61" s="193"/>
      <c r="DI61" s="193" t="s">
        <v>869</v>
      </c>
      <c r="DJ61" s="193"/>
      <c r="DK61" s="193" t="s">
        <v>556</v>
      </c>
      <c r="DL61" s="193" t="s">
        <v>2408</v>
      </c>
      <c r="DM61" s="193"/>
      <c r="DN61" s="193"/>
      <c r="DO61" s="193"/>
      <c r="DP61" s="193" t="s">
        <v>556</v>
      </c>
      <c r="DQ61" s="193" t="s">
        <v>2408</v>
      </c>
      <c r="DR61" s="193" t="s">
        <v>556</v>
      </c>
      <c r="DS61" s="193" t="s">
        <v>2408</v>
      </c>
      <c r="DT61" s="193"/>
      <c r="DU61" s="193"/>
      <c r="DV61" s="193"/>
      <c r="DW61" s="193" t="s">
        <v>396</v>
      </c>
      <c r="DX61" s="193" t="s">
        <v>556</v>
      </c>
      <c r="DY61" s="193" t="s">
        <v>396</v>
      </c>
      <c r="DZ61" s="193"/>
      <c r="EA61" s="193"/>
      <c r="EB61" s="193"/>
      <c r="EC61" s="193"/>
      <c r="ED61" s="193"/>
      <c r="EE61" s="193" t="s">
        <v>38</v>
      </c>
      <c r="EF61" s="193"/>
      <c r="EG61" s="193" t="s">
        <v>2408</v>
      </c>
      <c r="EH61" s="193" t="s">
        <v>38</v>
      </c>
      <c r="EI61" s="193" t="s">
        <v>2409</v>
      </c>
      <c r="EJ61" s="193" t="s">
        <v>556</v>
      </c>
      <c r="EK61" s="193" t="s">
        <v>396</v>
      </c>
      <c r="EL61" s="193"/>
      <c r="EM61" s="193"/>
      <c r="EN61" s="193"/>
      <c r="EO61" s="193"/>
      <c r="EP61" s="193"/>
      <c r="EQ61" s="193"/>
      <c r="ER61" s="193"/>
      <c r="ES61" s="193"/>
      <c r="ET61" s="193" t="s">
        <v>864</v>
      </c>
      <c r="EU61" s="193"/>
      <c r="EV61" s="193"/>
      <c r="EW61" s="193" t="s">
        <v>396</v>
      </c>
      <c r="EX61" s="193"/>
      <c r="EY61" s="193"/>
      <c r="EZ61" s="193"/>
      <c r="FA61" s="193"/>
      <c r="FB61" s="193"/>
      <c r="FC61" s="193"/>
      <c r="FD61" s="193"/>
      <c r="FE61" s="193"/>
      <c r="FF61" s="193"/>
      <c r="FG61" s="193" t="s">
        <v>876</v>
      </c>
      <c r="FH61" s="193"/>
      <c r="FI61" s="193"/>
      <c r="FJ61" s="193" t="s">
        <v>396</v>
      </c>
      <c r="FK61" s="193"/>
      <c r="FL61" s="193"/>
      <c r="FM61" s="193"/>
      <c r="FN61" s="193"/>
      <c r="FO61" s="193"/>
      <c r="FP61" s="193" t="s">
        <v>314</v>
      </c>
      <c r="FQ61" s="193" t="s">
        <v>329</v>
      </c>
      <c r="FR61" s="193"/>
      <c r="FS61" s="193"/>
      <c r="FT61" s="193"/>
      <c r="FU61" s="193"/>
      <c r="FV61" s="193"/>
      <c r="FW61" s="193" t="s">
        <v>2407</v>
      </c>
      <c r="FX61" s="193" t="s">
        <v>599</v>
      </c>
      <c r="FY61" s="193"/>
      <c r="FZ61" s="193"/>
      <c r="GA61" s="193" t="s">
        <v>556</v>
      </c>
      <c r="GB61" s="193" t="s">
        <v>192</v>
      </c>
      <c r="GC61" s="193" t="s">
        <v>314</v>
      </c>
      <c r="GD61" s="193" t="s">
        <v>396</v>
      </c>
      <c r="GE61" s="193" t="s">
        <v>151</v>
      </c>
      <c r="GF61" s="193" t="s">
        <v>314</v>
      </c>
      <c r="GG61" s="193" t="s">
        <v>192</v>
      </c>
      <c r="GH61" s="193" t="s">
        <v>396</v>
      </c>
      <c r="GI61" s="193" t="s">
        <v>314</v>
      </c>
      <c r="GJ61" s="193" t="s">
        <v>396</v>
      </c>
      <c r="GK61" s="193"/>
      <c r="GL61" s="193" t="s">
        <v>2410</v>
      </c>
      <c r="GM61" s="193" t="s">
        <v>396</v>
      </c>
      <c r="GN61" s="193" t="s">
        <v>329</v>
      </c>
      <c r="GO61" s="193" t="s">
        <v>396</v>
      </c>
      <c r="GP61" s="193"/>
      <c r="GQ61" s="193"/>
      <c r="GR61" s="193" t="s">
        <v>340</v>
      </c>
      <c r="GS61" s="193"/>
      <c r="GT61" s="193" t="s">
        <v>314</v>
      </c>
      <c r="GU61" s="193"/>
      <c r="GV61" s="193" t="s">
        <v>396</v>
      </c>
      <c r="GW61" s="193" t="s">
        <v>314</v>
      </c>
      <c r="GX61" s="193" t="s">
        <v>560</v>
      </c>
      <c r="GY61" s="193" t="s">
        <v>396</v>
      </c>
      <c r="GZ61" s="193"/>
      <c r="HA61" s="193" t="s">
        <v>560</v>
      </c>
      <c r="HB61" s="193" t="s">
        <v>38</v>
      </c>
      <c r="HC61" s="193"/>
      <c r="HD61" s="193"/>
      <c r="HE61" s="193"/>
      <c r="HF61" s="193"/>
      <c r="HG61" s="193"/>
      <c r="HH61" s="193"/>
      <c r="HI61" s="193"/>
      <c r="HJ61" s="193"/>
      <c r="HK61" s="193"/>
      <c r="HL61" s="193"/>
      <c r="HM61" s="193" t="s">
        <v>2411</v>
      </c>
      <c r="HN61" s="193"/>
      <c r="HO61" s="193" t="s">
        <v>38</v>
      </c>
      <c r="HP61" s="193"/>
      <c r="HQ61" s="193" t="s">
        <v>2412</v>
      </c>
      <c r="HR61" s="193"/>
      <c r="HS61" s="193" t="s">
        <v>38</v>
      </c>
      <c r="HT61" s="193"/>
      <c r="HU61" s="193" t="s">
        <v>348</v>
      </c>
      <c r="HV61" s="193"/>
      <c r="HW61" s="193" t="s">
        <v>2413</v>
      </c>
      <c r="HX61" s="193"/>
      <c r="HY61" s="193" t="s">
        <v>348</v>
      </c>
      <c r="HZ61" s="193" t="s">
        <v>396</v>
      </c>
      <c r="IA61" s="193" t="s">
        <v>48</v>
      </c>
      <c r="IB61" s="193" t="s">
        <v>82</v>
      </c>
      <c r="IC61" s="193"/>
      <c r="ID61" s="193" t="s">
        <v>2412</v>
      </c>
      <c r="IE61" s="193"/>
      <c r="IF61" s="193"/>
      <c r="IG61" s="193"/>
      <c r="IH61" s="193" t="s">
        <v>82</v>
      </c>
      <c r="II61" s="193"/>
      <c r="IJ61" s="193" t="s">
        <v>38</v>
      </c>
      <c r="IK61" s="193" t="s">
        <v>48</v>
      </c>
      <c r="IL61" s="193" t="s">
        <v>38</v>
      </c>
      <c r="IM61" s="193" t="s">
        <v>48</v>
      </c>
      <c r="IN61" s="193"/>
      <c r="IO61" s="193"/>
      <c r="IP61" s="193"/>
      <c r="IQ61" s="193"/>
      <c r="IR61" s="193" t="s">
        <v>38</v>
      </c>
      <c r="IS61" s="193" t="s">
        <v>2409</v>
      </c>
      <c r="IT61" s="193" t="s">
        <v>348</v>
      </c>
      <c r="IU61" s="193"/>
      <c r="IV61" s="193" t="s">
        <v>48</v>
      </c>
      <c r="IW61" s="193" t="s">
        <v>38</v>
      </c>
      <c r="IX61" s="193"/>
      <c r="IY61" s="193"/>
      <c r="IZ61" s="193"/>
      <c r="JA61" s="193" t="s">
        <v>396</v>
      </c>
      <c r="JB61" s="193" t="s">
        <v>908</v>
      </c>
      <c r="JC61" s="193" t="s">
        <v>396</v>
      </c>
      <c r="JD61" s="193" t="s">
        <v>67</v>
      </c>
      <c r="JE61" s="193"/>
      <c r="JF61" s="193" t="s">
        <v>396</v>
      </c>
      <c r="JG61" s="193"/>
      <c r="JH61" s="193"/>
      <c r="JI61" s="193"/>
      <c r="JJ61" s="193"/>
      <c r="JK61" s="193"/>
      <c r="JL61" s="193" t="s">
        <v>2413</v>
      </c>
      <c r="JM61" s="193" t="s">
        <v>151</v>
      </c>
      <c r="JN61" s="193"/>
      <c r="JO61" s="193" t="s">
        <v>903</v>
      </c>
      <c r="JP61" s="193"/>
      <c r="JQ61" s="193" t="s">
        <v>905</v>
      </c>
      <c r="JR61" s="193"/>
      <c r="JS61" s="193"/>
      <c r="JT61" s="193" t="s">
        <v>396</v>
      </c>
      <c r="JU61" s="193" t="s">
        <v>2412</v>
      </c>
      <c r="JV61" s="193" t="s">
        <v>463</v>
      </c>
      <c r="JW61" s="193" t="s">
        <v>2414</v>
      </c>
      <c r="JX61" s="193"/>
      <c r="JY61" s="193" t="s">
        <v>38</v>
      </c>
      <c r="JZ61" s="193"/>
      <c r="KA61" s="193"/>
      <c r="KB61" s="193"/>
      <c r="KC61" s="193"/>
      <c r="KD61" s="193"/>
      <c r="KE61" s="193"/>
      <c r="KF61" s="193" t="s">
        <v>2412</v>
      </c>
      <c r="KG61" s="193"/>
      <c r="KH61" s="193" t="s">
        <v>38</v>
      </c>
      <c r="KI61" s="193"/>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85" t="s">
        <v>2415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42"/>
      <c r="B64" s="1" t="s">
        <v>2416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43"/>
      <c r="B65" s="1" t="s">
        <v>2417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44"/>
      <c r="B66" s="1" t="s">
        <v>2418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194" t="s">
        <v>2419</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c r="AR4" s="195"/>
      <c r="AS4" s="195"/>
      <c r="AT4" s="195"/>
      <c r="AU4" s="195"/>
      <c r="AV4" s="195"/>
      <c r="AW4" s="195"/>
      <c r="AX4" s="195"/>
      <c r="AY4" s="195"/>
      <c r="AZ4" s="195"/>
      <c r="BA4" s="195"/>
      <c r="BB4" s="195"/>
      <c r="BC4" s="195"/>
      <c r="BD4" s="195"/>
      <c r="BE4" s="195"/>
      <c r="BF4" s="195"/>
      <c r="BG4" s="195"/>
      <c r="BH4" s="195"/>
      <c r="BI4" s="195"/>
      <c r="BJ4" s="195"/>
      <c r="BK4" s="195"/>
      <c r="BL4" s="195"/>
      <c r="BM4" s="195"/>
      <c r="BN4" s="195"/>
      <c r="BO4" s="195"/>
      <c r="BP4" s="195"/>
      <c r="BQ4" s="195"/>
      <c r="BR4" s="195"/>
      <c r="BS4" s="195"/>
      <c r="BT4" s="195"/>
      <c r="BU4" s="195"/>
      <c r="BV4" s="195"/>
      <c r="BW4" s="195"/>
      <c r="BX4" s="195"/>
      <c r="BY4" s="195"/>
      <c r="BZ4" s="195"/>
      <c r="CA4" s="195"/>
      <c r="CB4" s="195"/>
      <c r="CC4" s="195"/>
      <c r="CD4" s="195"/>
      <c r="CE4" s="195"/>
      <c r="CF4" s="195"/>
      <c r="CG4" s="195"/>
      <c r="CH4" s="195"/>
      <c r="CI4" s="195"/>
      <c r="CJ4" s="195"/>
      <c r="CK4" s="195"/>
      <c r="CL4" s="195"/>
      <c r="CM4" s="195"/>
      <c r="CN4" s="195"/>
      <c r="CO4" s="195"/>
      <c r="CP4" s="195"/>
      <c r="CQ4" s="195"/>
      <c r="CR4" s="195"/>
      <c r="CS4" s="195"/>
      <c r="CT4" s="195"/>
      <c r="CU4" s="195"/>
      <c r="CV4" s="195"/>
      <c r="CW4" s="195"/>
      <c r="CX4" s="195"/>
      <c r="CY4" s="195"/>
      <c r="CZ4" s="195"/>
      <c r="DA4" s="195"/>
      <c r="DB4" s="195"/>
      <c r="DC4" s="195"/>
      <c r="DD4" s="195"/>
      <c r="DE4" s="195"/>
      <c r="DF4" s="195"/>
      <c r="DG4" s="195"/>
      <c r="DH4" s="195"/>
      <c r="DI4" s="195"/>
      <c r="DJ4" s="195"/>
      <c r="DK4" s="195"/>
      <c r="DL4" s="195"/>
      <c r="DM4" s="195"/>
      <c r="DN4" s="195"/>
      <c r="DO4" s="195"/>
      <c r="DP4" s="195"/>
      <c r="DQ4" s="195"/>
      <c r="DR4" s="195"/>
      <c r="DS4" s="195"/>
      <c r="DT4" s="195"/>
      <c r="DU4" s="195"/>
      <c r="DV4" s="195"/>
      <c r="DW4" s="195"/>
      <c r="DX4" s="195"/>
      <c r="DY4" s="195"/>
      <c r="DZ4" s="195"/>
      <c r="EA4" s="195"/>
      <c r="EB4" s="195"/>
      <c r="EC4" s="195"/>
      <c r="ED4" s="195"/>
      <c r="EE4" s="195"/>
      <c r="EF4" s="195"/>
      <c r="EG4" s="195"/>
      <c r="EH4" s="195"/>
      <c r="EI4" s="195"/>
      <c r="EJ4" s="195"/>
      <c r="EK4" s="195"/>
      <c r="EL4" s="195"/>
      <c r="EM4" s="195"/>
      <c r="EN4" s="195"/>
      <c r="EO4" s="195"/>
      <c r="EP4" s="195"/>
      <c r="EQ4" s="195"/>
      <c r="ER4" s="195"/>
      <c r="ES4" s="195"/>
      <c r="ET4" s="195"/>
      <c r="EU4" s="195"/>
      <c r="EV4" s="195"/>
      <c r="EW4" s="195"/>
      <c r="EX4" s="195"/>
      <c r="EY4" s="195"/>
      <c r="EZ4" s="195"/>
      <c r="FA4" s="195"/>
      <c r="FB4" s="195"/>
      <c r="FC4" s="195"/>
      <c r="FD4" s="195"/>
      <c r="FE4" s="195"/>
      <c r="FF4" s="195"/>
      <c r="FG4" s="195"/>
      <c r="FH4" s="195"/>
      <c r="FI4" s="195"/>
      <c r="FJ4" s="195"/>
      <c r="FK4" s="195"/>
      <c r="FL4" s="195"/>
      <c r="FM4" s="195"/>
      <c r="FN4" s="195"/>
      <c r="FO4" s="195"/>
      <c r="FP4" s="195"/>
      <c r="FQ4" s="195"/>
      <c r="FR4" s="195"/>
      <c r="FS4" s="195"/>
      <c r="FT4" s="195"/>
      <c r="FU4" s="195"/>
      <c r="FV4" s="195"/>
      <c r="FW4" s="195"/>
      <c r="FX4" s="195"/>
      <c r="FY4" s="195"/>
      <c r="FZ4" s="195"/>
      <c r="GA4" s="195"/>
      <c r="GB4" s="195"/>
      <c r="GC4" s="195"/>
      <c r="GD4" s="195"/>
      <c r="GE4" s="195"/>
      <c r="GF4" s="195"/>
      <c r="GG4" s="195"/>
      <c r="GH4" s="195"/>
      <c r="GI4" s="195"/>
      <c r="GJ4" s="195"/>
      <c r="GK4" s="195"/>
      <c r="GL4" s="195"/>
      <c r="GM4" s="195"/>
      <c r="GN4" s="195"/>
      <c r="GO4" s="195"/>
      <c r="GP4" s="195"/>
      <c r="GQ4" s="195"/>
      <c r="GR4" s="195"/>
      <c r="GS4" s="195"/>
      <c r="GT4" s="195"/>
      <c r="GU4" s="195"/>
      <c r="GV4" s="195"/>
      <c r="GW4" s="195"/>
      <c r="GX4" s="195"/>
      <c r="GY4" s="195"/>
      <c r="GZ4" s="195"/>
      <c r="HA4" s="195"/>
      <c r="HB4" s="195"/>
      <c r="HC4" s="195"/>
      <c r="HD4" s="195"/>
      <c r="HE4" s="195"/>
      <c r="HF4" s="195"/>
      <c r="HG4" s="195"/>
      <c r="HH4" s="195"/>
      <c r="HI4" s="195"/>
      <c r="HJ4" s="195"/>
      <c r="HK4" s="195"/>
      <c r="HL4" s="195"/>
      <c r="HM4" s="195"/>
      <c r="HN4" s="195"/>
      <c r="HO4" s="195"/>
      <c r="HP4" s="195"/>
      <c r="HQ4" s="195"/>
      <c r="HR4" s="195"/>
      <c r="HS4" s="195"/>
      <c r="HT4" s="195"/>
      <c r="HU4" s="195"/>
      <c r="HV4" s="195"/>
      <c r="HW4" s="195"/>
      <c r="HX4" s="195"/>
      <c r="HY4" s="195"/>
      <c r="HZ4" s="195"/>
      <c r="IA4" s="195"/>
      <c r="IB4" s="195"/>
      <c r="IC4" s="195"/>
      <c r="ID4" s="195"/>
      <c r="IE4" s="195"/>
      <c r="IF4" s="195"/>
      <c r="IG4" s="195"/>
      <c r="IH4" s="195"/>
      <c r="II4" s="195"/>
      <c r="IJ4" s="195"/>
      <c r="IK4" s="195"/>
      <c r="IL4" s="195"/>
      <c r="IM4" s="195"/>
      <c r="IN4" s="195"/>
      <c r="IO4" s="195"/>
      <c r="IP4" s="195"/>
      <c r="IQ4" s="195"/>
      <c r="IR4" s="195"/>
      <c r="IS4" s="195"/>
      <c r="IT4" s="195"/>
      <c r="IU4" s="195"/>
      <c r="IV4" s="195"/>
      <c r="IW4" s="195"/>
      <c r="IX4" s="195"/>
      <c r="IY4" s="195"/>
      <c r="IZ4" s="195"/>
      <c r="JA4" s="195"/>
      <c r="JB4" s="195"/>
      <c r="JC4" s="195"/>
      <c r="JD4" s="195"/>
      <c r="JE4" s="195"/>
      <c r="JF4" s="195"/>
      <c r="JG4" s="195"/>
      <c r="JH4" s="195"/>
      <c r="JI4" s="195"/>
      <c r="JJ4" s="195"/>
      <c r="JK4" s="195"/>
      <c r="JL4" s="195"/>
      <c r="JM4" s="195"/>
      <c r="JN4" s="195"/>
      <c r="JO4" s="195"/>
      <c r="JP4" s="195"/>
      <c r="JQ4" s="195"/>
      <c r="JR4" s="195"/>
      <c r="JS4" s="195"/>
      <c r="JT4" s="195"/>
      <c r="JU4" s="195"/>
      <c r="JV4" s="195"/>
      <c r="JW4" s="195"/>
      <c r="JX4" s="195"/>
      <c r="JY4" s="195"/>
      <c r="JZ4" s="195"/>
      <c r="KA4" s="195"/>
      <c r="KB4" s="195"/>
      <c r="KC4" s="195"/>
      <c r="KD4" s="195"/>
      <c r="KE4" s="195"/>
      <c r="KF4" s="195"/>
      <c r="KG4" s="195"/>
      <c r="KH4" s="195"/>
      <c r="KI4" s="195"/>
    </row>
    <row r="5" spans="1:295" ht="19.95" hidden="1" customHeight="1" x14ac:dyDescent="0.3">
      <c r="A5" s="192" t="s">
        <v>1764</v>
      </c>
      <c r="B5" s="192"/>
      <c r="C5" s="129">
        <v>42725</v>
      </c>
      <c r="D5" s="129">
        <v>42726</v>
      </c>
      <c r="E5" s="129">
        <v>42727</v>
      </c>
      <c r="F5" s="129">
        <v>42728</v>
      </c>
      <c r="G5" s="129">
        <v>42729</v>
      </c>
      <c r="H5" s="129">
        <v>60100</v>
      </c>
      <c r="I5" s="129">
        <v>42730</v>
      </c>
      <c r="J5" s="129">
        <v>62254</v>
      </c>
      <c r="K5" s="129">
        <v>60101</v>
      </c>
      <c r="L5" s="129">
        <v>43921</v>
      </c>
      <c r="M5" s="129">
        <v>42732</v>
      </c>
      <c r="N5" s="129">
        <v>43773</v>
      </c>
      <c r="O5" s="129">
        <v>43769</v>
      </c>
      <c r="P5" s="129">
        <v>43770</v>
      </c>
      <c r="Q5" s="129">
        <v>43767</v>
      </c>
      <c r="R5" s="129">
        <v>43768</v>
      </c>
      <c r="S5" s="129">
        <v>43836</v>
      </c>
      <c r="T5" s="129">
        <v>62253</v>
      </c>
      <c r="U5" s="129">
        <v>42733</v>
      </c>
      <c r="V5" s="129">
        <v>42734</v>
      </c>
      <c r="W5" s="129">
        <v>42735</v>
      </c>
      <c r="X5" s="129">
        <v>60135</v>
      </c>
      <c r="Y5" s="129">
        <v>60103</v>
      </c>
      <c r="Z5" s="129">
        <v>60104</v>
      </c>
      <c r="AA5" s="129">
        <v>43778</v>
      </c>
      <c r="AB5" s="129">
        <v>60105</v>
      </c>
      <c r="AC5" s="129">
        <v>43760</v>
      </c>
      <c r="AD5" s="129">
        <v>43761</v>
      </c>
      <c r="AE5" s="129">
        <v>60106</v>
      </c>
      <c r="AF5" s="129">
        <v>43772</v>
      </c>
      <c r="AG5" s="129">
        <v>43771</v>
      </c>
      <c r="AH5" s="129">
        <v>43807</v>
      </c>
      <c r="AI5" s="129">
        <v>43808</v>
      </c>
      <c r="AJ5" s="129">
        <v>43763</v>
      </c>
      <c r="AK5" s="129">
        <v>43764</v>
      </c>
      <c r="AL5" s="129">
        <v>60136</v>
      </c>
      <c r="AM5" s="129">
        <v>43765</v>
      </c>
      <c r="AN5" s="129">
        <v>43766</v>
      </c>
      <c r="AO5" s="129">
        <v>43797</v>
      </c>
      <c r="AP5" s="129">
        <v>60141</v>
      </c>
      <c r="AQ5" s="129">
        <v>42737</v>
      </c>
      <c r="AR5" s="129">
        <v>42738</v>
      </c>
      <c r="AS5" s="129">
        <v>42739</v>
      </c>
      <c r="AT5" s="129">
        <v>42746</v>
      </c>
      <c r="AU5" s="129">
        <v>42741</v>
      </c>
      <c r="AV5" s="129">
        <v>60137</v>
      </c>
      <c r="AW5" s="129">
        <v>60138</v>
      </c>
      <c r="AX5" s="129">
        <v>42744</v>
      </c>
      <c r="AY5" s="129">
        <v>42745</v>
      </c>
      <c r="AZ5" s="129">
        <v>43931</v>
      </c>
      <c r="BA5" s="129">
        <v>43795</v>
      </c>
      <c r="BB5" s="129">
        <v>43825</v>
      </c>
      <c r="BC5" s="129">
        <v>60142</v>
      </c>
      <c r="BD5" s="129">
        <v>60143</v>
      </c>
      <c r="BE5" s="129">
        <v>60144</v>
      </c>
      <c r="BF5" s="129">
        <v>42740</v>
      </c>
      <c r="BG5" s="129">
        <v>42747</v>
      </c>
      <c r="BH5" s="129">
        <v>42748</v>
      </c>
      <c r="BI5" s="129">
        <v>60145</v>
      </c>
      <c r="BJ5" s="129">
        <v>60146</v>
      </c>
      <c r="BK5" s="129">
        <v>60147</v>
      </c>
      <c r="BL5" s="129">
        <v>42752</v>
      </c>
      <c r="BM5" s="129">
        <v>42753</v>
      </c>
      <c r="BN5" s="129">
        <v>43817</v>
      </c>
      <c r="BO5" s="129">
        <v>43814</v>
      </c>
      <c r="BP5" s="129">
        <v>43815</v>
      </c>
      <c r="BQ5" s="129">
        <v>60148</v>
      </c>
      <c r="BR5" s="129">
        <v>60149</v>
      </c>
      <c r="BS5" s="129">
        <v>63040</v>
      </c>
      <c r="BT5" s="129">
        <v>62468</v>
      </c>
      <c r="BU5" s="129">
        <v>62469</v>
      </c>
      <c r="BV5" s="129">
        <v>60150</v>
      </c>
      <c r="BW5" s="129">
        <v>43785</v>
      </c>
      <c r="BX5" s="129">
        <v>43784</v>
      </c>
      <c r="BY5" s="129">
        <v>43786</v>
      </c>
      <c r="BZ5" s="129">
        <v>43787</v>
      </c>
      <c r="CA5" s="129">
        <v>60151</v>
      </c>
      <c r="CB5" s="129">
        <v>60152</v>
      </c>
      <c r="CC5" s="129">
        <v>60153</v>
      </c>
      <c r="CD5" s="129">
        <v>60154</v>
      </c>
      <c r="CE5" s="129">
        <v>43800</v>
      </c>
      <c r="CF5" s="129">
        <v>60155</v>
      </c>
      <c r="CG5" s="129">
        <v>60156</v>
      </c>
      <c r="CH5" s="129">
        <v>60157</v>
      </c>
      <c r="CI5" s="129">
        <v>60158</v>
      </c>
      <c r="CJ5" s="129">
        <v>60159</v>
      </c>
      <c r="CK5" s="129">
        <v>43886</v>
      </c>
      <c r="CL5" s="129">
        <v>43780</v>
      </c>
      <c r="CM5" s="129">
        <v>43779</v>
      </c>
      <c r="CN5" s="129">
        <v>43788</v>
      </c>
      <c r="CO5" s="129">
        <v>42758</v>
      </c>
      <c r="CP5" s="129">
        <v>42759</v>
      </c>
      <c r="CQ5" s="129">
        <v>42760</v>
      </c>
      <c r="CR5" s="129">
        <v>42761</v>
      </c>
      <c r="CS5" s="129">
        <v>42762</v>
      </c>
      <c r="CT5" s="129">
        <v>42763</v>
      </c>
      <c r="CU5" s="129">
        <v>60162</v>
      </c>
      <c r="CV5" s="129">
        <v>42765</v>
      </c>
      <c r="CW5" s="129">
        <v>60163</v>
      </c>
      <c r="CX5" s="129">
        <v>43789</v>
      </c>
      <c r="CY5" s="129">
        <v>43790</v>
      </c>
      <c r="CZ5" s="129">
        <v>43871</v>
      </c>
      <c r="DA5" s="129">
        <v>43872</v>
      </c>
      <c r="DB5" s="129">
        <v>43870</v>
      </c>
      <c r="DC5" s="129">
        <v>43869</v>
      </c>
      <c r="DD5" s="129">
        <v>60164</v>
      </c>
      <c r="DE5" s="129">
        <v>60165</v>
      </c>
      <c r="DF5" s="129">
        <v>60166</v>
      </c>
      <c r="DG5" s="129">
        <v>43867</v>
      </c>
      <c r="DH5" s="129">
        <v>43868</v>
      </c>
      <c r="DI5" s="129">
        <v>60170</v>
      </c>
      <c r="DJ5" s="129">
        <v>60171</v>
      </c>
      <c r="DK5" s="129">
        <v>60173</v>
      </c>
      <c r="DL5" s="129">
        <v>43855</v>
      </c>
      <c r="DM5" s="129">
        <v>43856</v>
      </c>
      <c r="DN5" s="129">
        <v>43857</v>
      </c>
      <c r="DO5" s="129">
        <v>43858</v>
      </c>
      <c r="DP5" s="129">
        <v>60177</v>
      </c>
      <c r="DQ5" s="129">
        <v>43859</v>
      </c>
      <c r="DR5" s="129">
        <v>60178</v>
      </c>
      <c r="DS5" s="129">
        <v>43863</v>
      </c>
      <c r="DT5" s="129">
        <v>43864</v>
      </c>
      <c r="DU5" s="129">
        <v>43865</v>
      </c>
      <c r="DV5" s="129">
        <v>43866</v>
      </c>
      <c r="DW5" s="129">
        <v>60179</v>
      </c>
      <c r="DX5" s="129">
        <v>60180</v>
      </c>
      <c r="DY5" s="129">
        <v>42794</v>
      </c>
      <c r="DZ5" s="129">
        <v>42795</v>
      </c>
      <c r="EA5" s="129">
        <v>60181</v>
      </c>
      <c r="EB5" s="129">
        <v>42769</v>
      </c>
      <c r="EC5" s="129">
        <v>42770</v>
      </c>
      <c r="ED5" s="129">
        <v>42771</v>
      </c>
      <c r="EE5" s="129">
        <v>60182</v>
      </c>
      <c r="EF5" s="129">
        <v>60183</v>
      </c>
      <c r="EG5" s="129">
        <v>43853</v>
      </c>
      <c r="EH5" s="129">
        <v>43824</v>
      </c>
      <c r="EI5" s="129">
        <v>60184</v>
      </c>
      <c r="EJ5" s="129">
        <v>60185</v>
      </c>
      <c r="EK5" s="129">
        <v>42772</v>
      </c>
      <c r="EL5" s="129">
        <v>42773</v>
      </c>
      <c r="EM5" s="129">
        <v>43946</v>
      </c>
      <c r="EN5" s="129">
        <v>42775</v>
      </c>
      <c r="EO5" s="129">
        <v>43944</v>
      </c>
      <c r="EP5" s="129">
        <v>60186</v>
      </c>
      <c r="EQ5" s="129">
        <v>60187</v>
      </c>
      <c r="ER5" s="129">
        <v>42779</v>
      </c>
      <c r="ES5" s="129">
        <v>42780</v>
      </c>
      <c r="ET5" s="129">
        <v>43756</v>
      </c>
      <c r="EU5" s="129">
        <v>43757</v>
      </c>
      <c r="EV5" s="129">
        <v>43758</v>
      </c>
      <c r="EW5" s="129">
        <v>43941</v>
      </c>
      <c r="EX5" s="129">
        <v>60201</v>
      </c>
      <c r="EY5" s="129">
        <v>43952</v>
      </c>
      <c r="EZ5" s="129">
        <v>42784</v>
      </c>
      <c r="FA5" s="129">
        <v>42785</v>
      </c>
      <c r="FB5" s="129">
        <v>42786</v>
      </c>
      <c r="FC5" s="129">
        <v>42774</v>
      </c>
      <c r="FD5" s="129">
        <v>42788</v>
      </c>
      <c r="FE5" s="129">
        <v>42789</v>
      </c>
      <c r="FF5" s="129">
        <v>42790</v>
      </c>
      <c r="FG5" s="129">
        <v>43774</v>
      </c>
      <c r="FH5" s="129">
        <v>43775</v>
      </c>
      <c r="FI5" s="129">
        <v>43776</v>
      </c>
      <c r="FJ5" s="129">
        <v>60198</v>
      </c>
      <c r="FK5" s="129">
        <v>60199</v>
      </c>
      <c r="FL5" s="129">
        <v>60200</v>
      </c>
      <c r="FM5" s="129">
        <v>60188</v>
      </c>
      <c r="FN5" s="129">
        <v>60189</v>
      </c>
      <c r="FO5" s="129">
        <v>60190</v>
      </c>
      <c r="FP5" s="129">
        <v>60191</v>
      </c>
      <c r="FQ5" s="129">
        <v>43901</v>
      </c>
      <c r="FR5" s="129">
        <v>60192</v>
      </c>
      <c r="FS5" s="129">
        <v>60194</v>
      </c>
      <c r="FT5" s="129">
        <v>43902</v>
      </c>
      <c r="FU5" s="129">
        <v>43904</v>
      </c>
      <c r="FV5" s="129">
        <v>43903</v>
      </c>
      <c r="FW5" s="129">
        <v>60193</v>
      </c>
      <c r="FX5" s="129">
        <v>43910</v>
      </c>
      <c r="FY5" s="129">
        <v>43911</v>
      </c>
      <c r="FZ5" s="129">
        <v>43912</v>
      </c>
      <c r="GA5" s="129">
        <v>60195</v>
      </c>
      <c r="GB5" s="129">
        <v>43762</v>
      </c>
      <c r="GC5" s="129">
        <v>60196</v>
      </c>
      <c r="GD5" s="129">
        <v>60197</v>
      </c>
      <c r="GE5" s="129">
        <v>60202</v>
      </c>
      <c r="GF5" s="129">
        <v>43809</v>
      </c>
      <c r="GG5" s="129">
        <v>60203</v>
      </c>
      <c r="GH5" s="129">
        <v>42796</v>
      </c>
      <c r="GI5" s="129">
        <v>43806</v>
      </c>
      <c r="GJ5" s="129">
        <v>60204</v>
      </c>
      <c r="GK5" s="129">
        <v>42797</v>
      </c>
      <c r="GL5" s="129">
        <v>60206</v>
      </c>
      <c r="GM5" s="129">
        <v>61715</v>
      </c>
      <c r="GN5" s="129">
        <v>43906</v>
      </c>
      <c r="GO5" s="129">
        <v>60207</v>
      </c>
      <c r="GP5" s="129">
        <v>60208</v>
      </c>
      <c r="GQ5" s="129">
        <v>60209</v>
      </c>
      <c r="GR5" s="129">
        <v>43873</v>
      </c>
      <c r="GS5" s="129">
        <v>43874</v>
      </c>
      <c r="GT5" s="129">
        <v>43811</v>
      </c>
      <c r="GU5" s="129">
        <v>43810</v>
      </c>
      <c r="GV5" s="129">
        <v>60210</v>
      </c>
      <c r="GW5" s="129">
        <v>43805</v>
      </c>
      <c r="GX5" s="129">
        <v>43900</v>
      </c>
      <c r="GY5" s="129">
        <v>42802</v>
      </c>
      <c r="GZ5" s="129">
        <v>42803</v>
      </c>
      <c r="HA5" s="129">
        <v>43899</v>
      </c>
      <c r="HB5" s="129">
        <v>43822</v>
      </c>
      <c r="HC5" s="129">
        <v>43823</v>
      </c>
      <c r="HD5" s="129">
        <v>43812</v>
      </c>
      <c r="HE5" s="129">
        <v>43826</v>
      </c>
      <c r="HF5" s="129">
        <v>43829</v>
      </c>
      <c r="HG5" s="129">
        <v>43830</v>
      </c>
      <c r="HH5" s="129">
        <v>43828</v>
      </c>
      <c r="HI5" s="129">
        <v>43833</v>
      </c>
      <c r="HJ5" s="129">
        <v>43832</v>
      </c>
      <c r="HK5" s="129">
        <v>43835</v>
      </c>
      <c r="HL5" s="129">
        <v>43834</v>
      </c>
      <c r="HM5" s="129">
        <v>43851</v>
      </c>
      <c r="HN5" s="129">
        <v>43852</v>
      </c>
      <c r="HO5" s="129">
        <v>43842</v>
      </c>
      <c r="HP5" s="129">
        <v>43843</v>
      </c>
      <c r="HQ5" s="129">
        <v>43896</v>
      </c>
      <c r="HR5" s="129">
        <v>43892</v>
      </c>
      <c r="HS5" s="129">
        <v>43840</v>
      </c>
      <c r="HT5" s="129">
        <v>43841</v>
      </c>
      <c r="HU5" s="129">
        <v>43881</v>
      </c>
      <c r="HV5" s="129">
        <v>43882</v>
      </c>
      <c r="HW5" s="129">
        <v>43908</v>
      </c>
      <c r="HX5" s="129">
        <v>43907</v>
      </c>
      <c r="HY5" s="129">
        <v>43877</v>
      </c>
      <c r="HZ5" s="129">
        <v>43919</v>
      </c>
      <c r="IA5" s="129">
        <v>43747</v>
      </c>
      <c r="IB5" s="129">
        <v>43803</v>
      </c>
      <c r="IC5" s="129">
        <v>43804</v>
      </c>
      <c r="ID5" s="129">
        <v>43893</v>
      </c>
      <c r="IE5" s="129">
        <v>62973</v>
      </c>
      <c r="IF5" s="129">
        <v>43891</v>
      </c>
      <c r="IG5" s="129">
        <v>60211</v>
      </c>
      <c r="IH5" s="129">
        <v>43801</v>
      </c>
      <c r="II5" s="129">
        <v>43802</v>
      </c>
      <c r="IJ5" s="129">
        <v>43838</v>
      </c>
      <c r="IK5" s="129">
        <v>43753</v>
      </c>
      <c r="IL5" s="129">
        <v>43839</v>
      </c>
      <c r="IM5" s="129">
        <v>43749</v>
      </c>
      <c r="IN5" s="129">
        <v>43750</v>
      </c>
      <c r="IO5" s="129">
        <v>43752</v>
      </c>
      <c r="IP5" s="129">
        <v>43748</v>
      </c>
      <c r="IQ5" s="129">
        <v>43746</v>
      </c>
      <c r="IR5" s="129">
        <v>43837</v>
      </c>
      <c r="IS5" s="129">
        <v>60212</v>
      </c>
      <c r="IT5" s="129">
        <v>43878</v>
      </c>
      <c r="IU5" s="129">
        <v>43879</v>
      </c>
      <c r="IV5" s="129">
        <v>43754</v>
      </c>
      <c r="IW5" s="129">
        <v>43847</v>
      </c>
      <c r="IX5" s="129">
        <v>43848</v>
      </c>
      <c r="IY5" s="129">
        <v>43849</v>
      </c>
      <c r="IZ5" s="129">
        <v>43850</v>
      </c>
      <c r="JA5" s="129">
        <v>60213</v>
      </c>
      <c r="JB5" s="129">
        <v>43914</v>
      </c>
      <c r="JC5" s="129">
        <v>60214</v>
      </c>
      <c r="JD5" s="129">
        <v>43791</v>
      </c>
      <c r="JE5" s="129">
        <v>43792</v>
      </c>
      <c r="JF5" s="129">
        <v>43918</v>
      </c>
      <c r="JG5" s="129">
        <v>43917</v>
      </c>
      <c r="JH5" s="129">
        <v>60215</v>
      </c>
      <c r="JI5" s="129">
        <v>60216</v>
      </c>
      <c r="JJ5" s="129">
        <v>60217</v>
      </c>
      <c r="JK5" s="129">
        <v>60218</v>
      </c>
      <c r="JL5" s="129">
        <v>43909</v>
      </c>
      <c r="JM5" s="129">
        <v>60219</v>
      </c>
      <c r="JN5" s="129">
        <v>60220</v>
      </c>
      <c r="JO5" s="129">
        <v>43793</v>
      </c>
      <c r="JP5" s="129">
        <v>43794</v>
      </c>
      <c r="JQ5" s="129">
        <v>43883</v>
      </c>
      <c r="JR5" s="129">
        <v>43884</v>
      </c>
      <c r="JS5" s="129">
        <v>60222</v>
      </c>
      <c r="JT5" s="129">
        <v>60221</v>
      </c>
      <c r="JU5" s="129">
        <v>62974</v>
      </c>
      <c r="JV5" s="129">
        <v>43898</v>
      </c>
      <c r="JW5" s="129">
        <v>43799</v>
      </c>
      <c r="JX5" s="129">
        <v>43798</v>
      </c>
      <c r="JY5" s="129">
        <v>43818</v>
      </c>
      <c r="JZ5" s="129">
        <v>43845</v>
      </c>
      <c r="KA5" s="129">
        <v>43846</v>
      </c>
      <c r="KB5" s="129">
        <v>43844</v>
      </c>
      <c r="KC5" s="129">
        <v>43819</v>
      </c>
      <c r="KD5" s="129">
        <v>43820</v>
      </c>
      <c r="KE5" s="129">
        <v>43821</v>
      </c>
      <c r="KF5" s="129">
        <v>63016</v>
      </c>
      <c r="KG5" s="129">
        <v>63017</v>
      </c>
      <c r="KH5" s="129">
        <v>63039</v>
      </c>
      <c r="KI5" s="129">
        <v>63041</v>
      </c>
    </row>
    <row r="6" spans="1:295" ht="15" hidden="1" customHeight="1" x14ac:dyDescent="0.3">
      <c r="A6" s="192" t="s">
        <v>1765</v>
      </c>
      <c r="B6" s="192"/>
      <c r="C6" s="129" t="s">
        <v>2420</v>
      </c>
      <c r="D6" s="129" t="s">
        <v>2421</v>
      </c>
      <c r="E6" s="129" t="s">
        <v>2422</v>
      </c>
      <c r="F6" s="129" t="s">
        <v>2423</v>
      </c>
      <c r="G6" s="129" t="s">
        <v>2424</v>
      </c>
      <c r="H6" s="129" t="s">
        <v>2425</v>
      </c>
      <c r="I6" s="129" t="s">
        <v>2426</v>
      </c>
      <c r="J6" s="129"/>
      <c r="K6" s="129" t="s">
        <v>2427</v>
      </c>
      <c r="L6" s="129" t="s">
        <v>2428</v>
      </c>
      <c r="M6" s="129" t="s">
        <v>2429</v>
      </c>
      <c r="N6" s="129" t="s">
        <v>2430</v>
      </c>
      <c r="O6" s="129" t="s">
        <v>2431</v>
      </c>
      <c r="P6" s="129" t="s">
        <v>2432</v>
      </c>
      <c r="Q6" s="129" t="s">
        <v>2433</v>
      </c>
      <c r="R6" s="129" t="s">
        <v>2434</v>
      </c>
      <c r="S6" s="129" t="s">
        <v>2435</v>
      </c>
      <c r="T6" s="129" t="s">
        <v>2436</v>
      </c>
      <c r="U6" s="129" t="s">
        <v>2437</v>
      </c>
      <c r="V6" s="129" t="s">
        <v>2438</v>
      </c>
      <c r="W6" s="129" t="s">
        <v>2439</v>
      </c>
      <c r="X6" s="129" t="s">
        <v>2440</v>
      </c>
      <c r="Y6" s="129" t="s">
        <v>2441</v>
      </c>
      <c r="Z6" s="129" t="s">
        <v>2442</v>
      </c>
      <c r="AA6" s="129" t="s">
        <v>2443</v>
      </c>
      <c r="AB6" s="129" t="s">
        <v>2444</v>
      </c>
      <c r="AC6" s="129" t="s">
        <v>2445</v>
      </c>
      <c r="AD6" s="129" t="s">
        <v>2446</v>
      </c>
      <c r="AE6" s="129" t="s">
        <v>2447</v>
      </c>
      <c r="AF6" s="129" t="s">
        <v>2448</v>
      </c>
      <c r="AG6" s="129" t="s">
        <v>2449</v>
      </c>
      <c r="AH6" s="129" t="s">
        <v>2450</v>
      </c>
      <c r="AI6" s="129" t="s">
        <v>2451</v>
      </c>
      <c r="AJ6" s="129" t="s">
        <v>2452</v>
      </c>
      <c r="AK6" s="129" t="s">
        <v>2453</v>
      </c>
      <c r="AL6" s="129" t="s">
        <v>2454</v>
      </c>
      <c r="AM6" s="129" t="s">
        <v>2455</v>
      </c>
      <c r="AN6" s="129" t="s">
        <v>2456</v>
      </c>
      <c r="AO6" s="129" t="s">
        <v>2457</v>
      </c>
      <c r="AP6" s="129" t="s">
        <v>2458</v>
      </c>
      <c r="AQ6" s="129" t="s">
        <v>2459</v>
      </c>
      <c r="AR6" s="129" t="s">
        <v>2460</v>
      </c>
      <c r="AS6" s="129" t="s">
        <v>2461</v>
      </c>
      <c r="AT6" s="129" t="s">
        <v>2462</v>
      </c>
      <c r="AU6" s="129" t="s">
        <v>2463</v>
      </c>
      <c r="AV6" s="129" t="s">
        <v>2464</v>
      </c>
      <c r="AW6" s="129" t="s">
        <v>2465</v>
      </c>
      <c r="AX6" s="129" t="s">
        <v>2466</v>
      </c>
      <c r="AY6" s="129" t="s">
        <v>2467</v>
      </c>
      <c r="AZ6" s="129" t="s">
        <v>2468</v>
      </c>
      <c r="BA6" s="129" t="s">
        <v>2469</v>
      </c>
      <c r="BB6" s="129" t="s">
        <v>2470</v>
      </c>
      <c r="BC6" s="129" t="s">
        <v>2471</v>
      </c>
      <c r="BD6" s="129" t="s">
        <v>2472</v>
      </c>
      <c r="BE6" s="129" t="s">
        <v>2473</v>
      </c>
      <c r="BF6" s="129" t="s">
        <v>2474</v>
      </c>
      <c r="BG6" s="129" t="s">
        <v>2475</v>
      </c>
      <c r="BH6" s="129" t="s">
        <v>2476</v>
      </c>
      <c r="BI6" s="129" t="s">
        <v>2477</v>
      </c>
      <c r="BJ6" s="129" t="s">
        <v>2478</v>
      </c>
      <c r="BK6" s="129" t="s">
        <v>2479</v>
      </c>
      <c r="BL6" s="129" t="s">
        <v>2480</v>
      </c>
      <c r="BM6" s="129" t="s">
        <v>2481</v>
      </c>
      <c r="BN6" s="129" t="s">
        <v>2482</v>
      </c>
      <c r="BO6" s="129" t="s">
        <v>2483</v>
      </c>
      <c r="BP6" s="129" t="s">
        <v>2484</v>
      </c>
      <c r="BQ6" s="129" t="s">
        <v>2485</v>
      </c>
      <c r="BR6" s="129" t="s">
        <v>2486</v>
      </c>
      <c r="BS6" s="129" t="s">
        <v>2487</v>
      </c>
      <c r="BT6" s="129"/>
      <c r="BU6" s="129"/>
      <c r="BV6" s="129" t="s">
        <v>2488</v>
      </c>
      <c r="BW6" s="129" t="s">
        <v>2489</v>
      </c>
      <c r="BX6" s="129" t="s">
        <v>2490</v>
      </c>
      <c r="BY6" s="129" t="s">
        <v>2491</v>
      </c>
      <c r="BZ6" s="129" t="s">
        <v>2492</v>
      </c>
      <c r="CA6" s="129" t="s">
        <v>2493</v>
      </c>
      <c r="CB6" s="129" t="s">
        <v>2494</v>
      </c>
      <c r="CC6" s="129" t="s">
        <v>2495</v>
      </c>
      <c r="CD6" s="129" t="s">
        <v>2496</v>
      </c>
      <c r="CE6" s="129" t="s">
        <v>2497</v>
      </c>
      <c r="CF6" s="129" t="s">
        <v>2498</v>
      </c>
      <c r="CG6" s="129" t="s">
        <v>2499</v>
      </c>
      <c r="CH6" s="129" t="s">
        <v>1849</v>
      </c>
      <c r="CI6" s="129" t="s">
        <v>2500</v>
      </c>
      <c r="CJ6" s="129" t="s">
        <v>2501</v>
      </c>
      <c r="CK6" s="129" t="s">
        <v>2502</v>
      </c>
      <c r="CL6" s="129" t="s">
        <v>2503</v>
      </c>
      <c r="CM6" s="129" t="s">
        <v>2504</v>
      </c>
      <c r="CN6" s="129" t="s">
        <v>2505</v>
      </c>
      <c r="CO6" s="129" t="s">
        <v>2506</v>
      </c>
      <c r="CP6" s="129" t="s">
        <v>2507</v>
      </c>
      <c r="CQ6" s="129" t="s">
        <v>2508</v>
      </c>
      <c r="CR6" s="129" t="s">
        <v>2509</v>
      </c>
      <c r="CS6" s="129" t="s">
        <v>2510</v>
      </c>
      <c r="CT6" s="129" t="s">
        <v>2511</v>
      </c>
      <c r="CU6" s="129" t="s">
        <v>2512</v>
      </c>
      <c r="CV6" s="129" t="s">
        <v>2513</v>
      </c>
      <c r="CW6" s="129" t="s">
        <v>2514</v>
      </c>
      <c r="CX6" s="129" t="s">
        <v>2515</v>
      </c>
      <c r="CY6" s="129" t="s">
        <v>2516</v>
      </c>
      <c r="CZ6" s="129" t="s">
        <v>2517</v>
      </c>
      <c r="DA6" s="129" t="s">
        <v>2518</v>
      </c>
      <c r="DB6" s="129" t="s">
        <v>2519</v>
      </c>
      <c r="DC6" s="129" t="s">
        <v>2520</v>
      </c>
      <c r="DD6" s="129" t="s">
        <v>2521</v>
      </c>
      <c r="DE6" s="129" t="s">
        <v>2522</v>
      </c>
      <c r="DF6" s="129" t="s">
        <v>2523</v>
      </c>
      <c r="DG6" s="129" t="s">
        <v>2524</v>
      </c>
      <c r="DH6" s="129" t="s">
        <v>2525</v>
      </c>
      <c r="DI6" s="129" t="s">
        <v>2526</v>
      </c>
      <c r="DJ6" s="129" t="s">
        <v>2527</v>
      </c>
      <c r="DK6" s="129" t="s">
        <v>2528</v>
      </c>
      <c r="DL6" s="129" t="s">
        <v>2529</v>
      </c>
      <c r="DM6" s="129" t="s">
        <v>2530</v>
      </c>
      <c r="DN6" s="129" t="s">
        <v>2531</v>
      </c>
      <c r="DO6" s="129" t="s">
        <v>2532</v>
      </c>
      <c r="DP6" s="129" t="s">
        <v>2533</v>
      </c>
      <c r="DQ6" s="129" t="s">
        <v>2534</v>
      </c>
      <c r="DR6" s="129" t="s">
        <v>2535</v>
      </c>
      <c r="DS6" s="129" t="s">
        <v>2536</v>
      </c>
      <c r="DT6" s="129" t="s">
        <v>2537</v>
      </c>
      <c r="DU6" s="129" t="s">
        <v>2538</v>
      </c>
      <c r="DV6" s="129" t="s">
        <v>2539</v>
      </c>
      <c r="DW6" s="129" t="s">
        <v>2540</v>
      </c>
      <c r="DX6" s="129" t="s">
        <v>2541</v>
      </c>
      <c r="DY6" s="129" t="s">
        <v>2542</v>
      </c>
      <c r="DZ6" s="129" t="s">
        <v>2543</v>
      </c>
      <c r="EA6" s="129" t="s">
        <v>2544</v>
      </c>
      <c r="EB6" s="129" t="s">
        <v>2545</v>
      </c>
      <c r="EC6" s="129" t="s">
        <v>2546</v>
      </c>
      <c r="ED6" s="129" t="s">
        <v>2547</v>
      </c>
      <c r="EE6" s="129" t="s">
        <v>2548</v>
      </c>
      <c r="EF6" s="129" t="s">
        <v>2549</v>
      </c>
      <c r="EG6" s="129" t="s">
        <v>2550</v>
      </c>
      <c r="EH6" s="129" t="s">
        <v>2551</v>
      </c>
      <c r="EI6" s="129" t="s">
        <v>2552</v>
      </c>
      <c r="EJ6" s="129" t="s">
        <v>2553</v>
      </c>
      <c r="EK6" s="129" t="s">
        <v>2554</v>
      </c>
      <c r="EL6" s="129" t="s">
        <v>2555</v>
      </c>
      <c r="EM6" s="129" t="s">
        <v>2556</v>
      </c>
      <c r="EN6" s="129" t="s">
        <v>2557</v>
      </c>
      <c r="EO6" s="129" t="s">
        <v>2558</v>
      </c>
      <c r="EP6" s="129" t="s">
        <v>2559</v>
      </c>
      <c r="EQ6" s="129" t="s">
        <v>2560</v>
      </c>
      <c r="ER6" s="129" t="s">
        <v>2561</v>
      </c>
      <c r="ES6" s="129" t="s">
        <v>2562</v>
      </c>
      <c r="ET6" s="129" t="s">
        <v>2563</v>
      </c>
      <c r="EU6" s="129" t="s">
        <v>2564</v>
      </c>
      <c r="EV6" s="129" t="s">
        <v>2565</v>
      </c>
      <c r="EW6" s="129" t="s">
        <v>2566</v>
      </c>
      <c r="EX6" s="129" t="s">
        <v>2567</v>
      </c>
      <c r="EY6" s="129" t="s">
        <v>2568</v>
      </c>
      <c r="EZ6" s="129" t="s">
        <v>2569</v>
      </c>
      <c r="FA6" s="129" t="s">
        <v>2570</v>
      </c>
      <c r="FB6" s="129" t="s">
        <v>2571</v>
      </c>
      <c r="FC6" s="129" t="s">
        <v>2572</v>
      </c>
      <c r="FD6" s="129" t="s">
        <v>2573</v>
      </c>
      <c r="FE6" s="129" t="s">
        <v>2574</v>
      </c>
      <c r="FF6" s="129" t="s">
        <v>2575</v>
      </c>
      <c r="FG6" s="129" t="s">
        <v>2576</v>
      </c>
      <c r="FH6" s="129" t="s">
        <v>2577</v>
      </c>
      <c r="FI6" s="129" t="s">
        <v>2578</v>
      </c>
      <c r="FJ6" s="129" t="s">
        <v>2579</v>
      </c>
      <c r="FK6" s="129" t="s">
        <v>2580</v>
      </c>
      <c r="FL6" s="129" t="s">
        <v>2581</v>
      </c>
      <c r="FM6" s="129" t="s">
        <v>2582</v>
      </c>
      <c r="FN6" s="129" t="s">
        <v>2583</v>
      </c>
      <c r="FO6" s="129" t="s">
        <v>2584</v>
      </c>
      <c r="FP6" s="129" t="s">
        <v>2585</v>
      </c>
      <c r="FQ6" s="129" t="s">
        <v>2586</v>
      </c>
      <c r="FR6" s="129" t="s">
        <v>2587</v>
      </c>
      <c r="FS6" s="129" t="s">
        <v>2588</v>
      </c>
      <c r="FT6" s="129" t="s">
        <v>2589</v>
      </c>
      <c r="FU6" s="129" t="s">
        <v>2590</v>
      </c>
      <c r="FV6" s="129" t="s">
        <v>2591</v>
      </c>
      <c r="FW6" s="129" t="s">
        <v>2592</v>
      </c>
      <c r="FX6" s="129" t="s">
        <v>2593</v>
      </c>
      <c r="FY6" s="129" t="s">
        <v>2594</v>
      </c>
      <c r="FZ6" s="129" t="s">
        <v>2595</v>
      </c>
      <c r="GA6" s="129" t="s">
        <v>2596</v>
      </c>
      <c r="GB6" s="129" t="s">
        <v>2597</v>
      </c>
      <c r="GC6" s="129" t="s">
        <v>2598</v>
      </c>
      <c r="GD6" s="129" t="s">
        <v>2599</v>
      </c>
      <c r="GE6" s="129" t="s">
        <v>2600</v>
      </c>
      <c r="GF6" s="129" t="s">
        <v>2601</v>
      </c>
      <c r="GG6" s="129" t="s">
        <v>2602</v>
      </c>
      <c r="GH6" s="129" t="s">
        <v>2603</v>
      </c>
      <c r="GI6" s="129" t="s">
        <v>2604</v>
      </c>
      <c r="GJ6" s="129" t="s">
        <v>2605</v>
      </c>
      <c r="GK6" s="129" t="s">
        <v>2606</v>
      </c>
      <c r="GL6" s="129" t="s">
        <v>2607</v>
      </c>
      <c r="GM6" s="129"/>
      <c r="GN6" s="129" t="s">
        <v>2608</v>
      </c>
      <c r="GO6" s="129" t="s">
        <v>2609</v>
      </c>
      <c r="GP6" s="129" t="s">
        <v>2610</v>
      </c>
      <c r="GQ6" s="129" t="s">
        <v>2611</v>
      </c>
      <c r="GR6" s="129" t="s">
        <v>2612</v>
      </c>
      <c r="GS6" s="129" t="s">
        <v>2613</v>
      </c>
      <c r="GT6" s="129" t="s">
        <v>2614</v>
      </c>
      <c r="GU6" s="129" t="s">
        <v>2615</v>
      </c>
      <c r="GV6" s="129" t="s">
        <v>2616</v>
      </c>
      <c r="GW6" s="129" t="s">
        <v>2617</v>
      </c>
      <c r="GX6" s="129" t="s">
        <v>2618</v>
      </c>
      <c r="GY6" s="129" t="s">
        <v>2619</v>
      </c>
      <c r="GZ6" s="129" t="s">
        <v>2620</v>
      </c>
      <c r="HA6" s="129" t="s">
        <v>2621</v>
      </c>
      <c r="HB6" s="129" t="s">
        <v>2622</v>
      </c>
      <c r="HC6" s="129" t="s">
        <v>2623</v>
      </c>
      <c r="HD6" s="129" t="s">
        <v>2624</v>
      </c>
      <c r="HE6" s="129" t="s">
        <v>2625</v>
      </c>
      <c r="HF6" s="129" t="s">
        <v>2626</v>
      </c>
      <c r="HG6" s="129" t="s">
        <v>2627</v>
      </c>
      <c r="HH6" s="129" t="s">
        <v>2628</v>
      </c>
      <c r="HI6" s="129" t="s">
        <v>2629</v>
      </c>
      <c r="HJ6" s="129" t="s">
        <v>2630</v>
      </c>
      <c r="HK6" s="129" t="s">
        <v>2631</v>
      </c>
      <c r="HL6" s="129" t="s">
        <v>2632</v>
      </c>
      <c r="HM6" s="129" t="s">
        <v>2633</v>
      </c>
      <c r="HN6" s="129" t="s">
        <v>2634</v>
      </c>
      <c r="HO6" s="129" t="s">
        <v>2635</v>
      </c>
      <c r="HP6" s="129" t="s">
        <v>2636</v>
      </c>
      <c r="HQ6" s="129" t="s">
        <v>2637</v>
      </c>
      <c r="HR6" s="129" t="s">
        <v>2638</v>
      </c>
      <c r="HS6" s="129" t="s">
        <v>2639</v>
      </c>
      <c r="HT6" s="129" t="s">
        <v>2640</v>
      </c>
      <c r="HU6" s="129" t="s">
        <v>2641</v>
      </c>
      <c r="HV6" s="129" t="s">
        <v>2642</v>
      </c>
      <c r="HW6" s="129" t="s">
        <v>2643</v>
      </c>
      <c r="HX6" s="129" t="s">
        <v>2644</v>
      </c>
      <c r="HY6" s="129" t="s">
        <v>2645</v>
      </c>
      <c r="HZ6" s="129" t="s">
        <v>2646</v>
      </c>
      <c r="IA6" s="129" t="s">
        <v>2647</v>
      </c>
      <c r="IB6" s="129" t="s">
        <v>2648</v>
      </c>
      <c r="IC6" s="129" t="s">
        <v>2649</v>
      </c>
      <c r="ID6" s="129" t="s">
        <v>2650</v>
      </c>
      <c r="IE6" s="129" t="s">
        <v>2651</v>
      </c>
      <c r="IF6" s="129" t="s">
        <v>2652</v>
      </c>
      <c r="IG6" s="129" t="s">
        <v>2653</v>
      </c>
      <c r="IH6" s="129" t="s">
        <v>2654</v>
      </c>
      <c r="II6" s="129" t="s">
        <v>2655</v>
      </c>
      <c r="IJ6" s="129" t="s">
        <v>2656</v>
      </c>
      <c r="IK6" s="129" t="s">
        <v>2657</v>
      </c>
      <c r="IL6" s="129" t="s">
        <v>2658</v>
      </c>
      <c r="IM6" s="129" t="s">
        <v>2659</v>
      </c>
      <c r="IN6" s="129" t="s">
        <v>2660</v>
      </c>
      <c r="IO6" s="129" t="s">
        <v>2661</v>
      </c>
      <c r="IP6" s="129" t="s">
        <v>2662</v>
      </c>
      <c r="IQ6" s="129" t="s">
        <v>2663</v>
      </c>
      <c r="IR6" s="129" t="s">
        <v>2664</v>
      </c>
      <c r="IS6" s="129" t="s">
        <v>2665</v>
      </c>
      <c r="IT6" s="129" t="s">
        <v>2666</v>
      </c>
      <c r="IU6" s="129" t="s">
        <v>2667</v>
      </c>
      <c r="IV6" s="129" t="s">
        <v>2668</v>
      </c>
      <c r="IW6" s="129" t="s">
        <v>2669</v>
      </c>
      <c r="IX6" s="129" t="s">
        <v>2670</v>
      </c>
      <c r="IY6" s="129" t="s">
        <v>2671</v>
      </c>
      <c r="IZ6" s="129" t="s">
        <v>2672</v>
      </c>
      <c r="JA6" s="129" t="s">
        <v>2673</v>
      </c>
      <c r="JB6" s="129" t="s">
        <v>2674</v>
      </c>
      <c r="JC6" s="129" t="s">
        <v>2675</v>
      </c>
      <c r="JD6" s="129" t="s">
        <v>2676</v>
      </c>
      <c r="JE6" s="129" t="s">
        <v>2677</v>
      </c>
      <c r="JF6" s="129" t="s">
        <v>2678</v>
      </c>
      <c r="JG6" s="129" t="s">
        <v>2679</v>
      </c>
      <c r="JH6" s="129" t="s">
        <v>2680</v>
      </c>
      <c r="JI6" s="129" t="s">
        <v>2681</v>
      </c>
      <c r="JJ6" s="129" t="s">
        <v>2682</v>
      </c>
      <c r="JK6" s="129" t="s">
        <v>2683</v>
      </c>
      <c r="JL6" s="129" t="s">
        <v>2684</v>
      </c>
      <c r="JM6" s="129" t="s">
        <v>2685</v>
      </c>
      <c r="JN6" s="129" t="s">
        <v>2686</v>
      </c>
      <c r="JO6" s="129" t="s">
        <v>2687</v>
      </c>
      <c r="JP6" s="129" t="s">
        <v>2688</v>
      </c>
      <c r="JQ6" s="129" t="s">
        <v>2689</v>
      </c>
      <c r="JR6" s="129" t="s">
        <v>2690</v>
      </c>
      <c r="JS6" s="129" t="s">
        <v>2691</v>
      </c>
      <c r="JT6" s="129" t="s">
        <v>2692</v>
      </c>
      <c r="JU6" s="129" t="s">
        <v>2693</v>
      </c>
      <c r="JV6" s="129" t="s">
        <v>2694</v>
      </c>
      <c r="JW6" s="129" t="s">
        <v>2695</v>
      </c>
      <c r="JX6" s="129" t="s">
        <v>2696</v>
      </c>
      <c r="JY6" s="129" t="s">
        <v>2697</v>
      </c>
      <c r="JZ6" s="129" t="s">
        <v>2698</v>
      </c>
      <c r="KA6" s="129" t="s">
        <v>2699</v>
      </c>
      <c r="KB6" s="129" t="s">
        <v>2700</v>
      </c>
      <c r="KC6" s="129" t="s">
        <v>2701</v>
      </c>
      <c r="KD6" s="129" t="s">
        <v>2702</v>
      </c>
      <c r="KE6" s="129" t="s">
        <v>2703</v>
      </c>
      <c r="KF6" s="129" t="s">
        <v>2704</v>
      </c>
      <c r="KG6" s="129" t="s">
        <v>2705</v>
      </c>
      <c r="KH6" s="129" t="s">
        <v>2706</v>
      </c>
      <c r="KI6" s="129" t="s">
        <v>2707</v>
      </c>
    </row>
    <row r="7" spans="1:295" ht="27" customHeight="1" x14ac:dyDescent="0.3">
      <c r="A7" s="192" t="s">
        <v>17</v>
      </c>
      <c r="B7" s="192"/>
      <c r="C7" s="193" t="s">
        <v>2059</v>
      </c>
      <c r="D7" s="193"/>
      <c r="E7" s="193"/>
      <c r="F7" s="193" t="s">
        <v>2060</v>
      </c>
      <c r="G7" s="193" t="s">
        <v>2061</v>
      </c>
      <c r="H7" s="193"/>
      <c r="I7" s="193"/>
      <c r="J7" s="193"/>
      <c r="K7" s="193" t="s">
        <v>2062</v>
      </c>
      <c r="L7" s="193"/>
      <c r="M7" s="193"/>
      <c r="N7" s="193" t="s">
        <v>2063</v>
      </c>
      <c r="O7" s="193" t="s">
        <v>2064</v>
      </c>
      <c r="P7" s="193"/>
      <c r="Q7" s="193" t="s">
        <v>2065</v>
      </c>
      <c r="R7" s="193"/>
      <c r="S7" s="193" t="s">
        <v>2066</v>
      </c>
      <c r="T7" s="193"/>
      <c r="U7" s="193" t="s">
        <v>2067</v>
      </c>
      <c r="V7" s="193"/>
      <c r="W7" s="193"/>
      <c r="X7" s="193" t="s">
        <v>2068</v>
      </c>
      <c r="Y7" s="193"/>
      <c r="Z7" s="193"/>
      <c r="AA7" s="193" t="s">
        <v>2069</v>
      </c>
      <c r="AB7" s="193"/>
      <c r="AC7" s="193"/>
      <c r="AD7" s="193"/>
      <c r="AE7" s="193"/>
      <c r="AF7" s="193"/>
      <c r="AG7" s="193"/>
      <c r="AH7" s="193"/>
      <c r="AI7" s="193"/>
      <c r="AJ7" s="193" t="s">
        <v>2070</v>
      </c>
      <c r="AK7" s="193"/>
      <c r="AL7" s="193"/>
      <c r="AM7" s="193" t="s">
        <v>2071</v>
      </c>
      <c r="AN7" s="193"/>
      <c r="AO7" s="193" t="s">
        <v>2072</v>
      </c>
      <c r="AP7" s="193"/>
      <c r="AQ7" s="193" t="s">
        <v>2073</v>
      </c>
      <c r="AR7" s="193"/>
      <c r="AS7" s="193"/>
      <c r="AT7" s="193" t="s">
        <v>2074</v>
      </c>
      <c r="AU7" s="193"/>
      <c r="AV7" s="193" t="s">
        <v>2075</v>
      </c>
      <c r="AW7" s="193"/>
      <c r="AX7" s="193" t="s">
        <v>2074</v>
      </c>
      <c r="AY7" s="193"/>
      <c r="AZ7" s="193"/>
      <c r="BA7" s="193" t="s">
        <v>2076</v>
      </c>
      <c r="BB7" s="193" t="s">
        <v>2077</v>
      </c>
      <c r="BC7" s="193" t="s">
        <v>2078</v>
      </c>
      <c r="BD7" s="193"/>
      <c r="BE7" s="193"/>
      <c r="BF7" s="193" t="s">
        <v>2079</v>
      </c>
      <c r="BG7" s="193"/>
      <c r="BH7" s="193"/>
      <c r="BI7" s="193"/>
      <c r="BJ7" s="193"/>
      <c r="BK7" s="193" t="s">
        <v>2080</v>
      </c>
      <c r="BL7" s="193" t="s">
        <v>2081</v>
      </c>
      <c r="BM7" s="193"/>
      <c r="BN7" s="193" t="s">
        <v>2082</v>
      </c>
      <c r="BO7" s="193"/>
      <c r="BP7" s="193"/>
      <c r="BQ7" s="193" t="s">
        <v>2083</v>
      </c>
      <c r="BR7" s="193"/>
      <c r="BS7" s="193"/>
      <c r="BT7" s="193"/>
      <c r="BU7" s="193" t="s">
        <v>2084</v>
      </c>
      <c r="BV7" s="193" t="s">
        <v>2085</v>
      </c>
      <c r="BW7" s="193" t="s">
        <v>2086</v>
      </c>
      <c r="BX7" s="193"/>
      <c r="BY7" s="193"/>
      <c r="BZ7" s="193"/>
      <c r="CA7" s="193" t="s">
        <v>2087</v>
      </c>
      <c r="CB7" s="193"/>
      <c r="CC7" s="193"/>
      <c r="CD7" s="193"/>
      <c r="CE7" s="193"/>
      <c r="CF7" s="193" t="s">
        <v>2088</v>
      </c>
      <c r="CG7" s="193"/>
      <c r="CH7" s="193"/>
      <c r="CI7" s="193"/>
      <c r="CJ7" s="193" t="s">
        <v>2089</v>
      </c>
      <c r="CK7" s="193"/>
      <c r="CL7" s="193" t="s">
        <v>2090</v>
      </c>
      <c r="CM7" s="193"/>
      <c r="CN7" s="193" t="s">
        <v>2091</v>
      </c>
      <c r="CO7" s="193" t="s">
        <v>2092</v>
      </c>
      <c r="CP7" s="193"/>
      <c r="CQ7" s="193"/>
      <c r="CR7" s="193" t="s">
        <v>2093</v>
      </c>
      <c r="CS7" s="193"/>
      <c r="CT7" s="193"/>
      <c r="CU7" s="193"/>
      <c r="CV7" s="193"/>
      <c r="CW7" s="193" t="s">
        <v>2094</v>
      </c>
      <c r="CX7" s="193" t="s">
        <v>2095</v>
      </c>
      <c r="CY7" s="193"/>
      <c r="CZ7" s="193"/>
      <c r="DA7" s="193"/>
      <c r="DB7" s="193"/>
      <c r="DC7" s="193"/>
      <c r="DD7" s="193" t="s">
        <v>2096</v>
      </c>
      <c r="DE7" s="193"/>
      <c r="DF7" s="193"/>
      <c r="DG7" s="193" t="s">
        <v>2097</v>
      </c>
      <c r="DH7" s="193"/>
      <c r="DI7" s="193" t="s">
        <v>2098</v>
      </c>
      <c r="DJ7" s="193"/>
      <c r="DK7" s="193" t="s">
        <v>2099</v>
      </c>
      <c r="DL7" s="193" t="s">
        <v>2100</v>
      </c>
      <c r="DM7" s="193"/>
      <c r="DN7" s="193"/>
      <c r="DO7" s="193"/>
      <c r="DP7" s="193"/>
      <c r="DQ7" s="193" t="s">
        <v>2101</v>
      </c>
      <c r="DR7" s="193" t="s">
        <v>2102</v>
      </c>
      <c r="DS7" s="193" t="s">
        <v>2103</v>
      </c>
      <c r="DT7" s="193"/>
      <c r="DU7" s="193"/>
      <c r="DV7" s="193"/>
      <c r="DW7" s="193"/>
      <c r="DX7" s="193"/>
      <c r="DY7" s="193"/>
      <c r="DZ7" s="193"/>
      <c r="EA7" s="193" t="s">
        <v>2104</v>
      </c>
      <c r="EB7" s="193" t="s">
        <v>2105</v>
      </c>
      <c r="EC7" s="193"/>
      <c r="ED7" s="193"/>
      <c r="EE7" s="193" t="s">
        <v>2104</v>
      </c>
      <c r="EF7" s="193"/>
      <c r="EG7" s="193" t="s">
        <v>2106</v>
      </c>
      <c r="EH7" s="193" t="s">
        <v>2107</v>
      </c>
      <c r="EI7" s="193"/>
      <c r="EJ7" s="193" t="s">
        <v>2108</v>
      </c>
      <c r="EK7" s="193"/>
      <c r="EL7" s="193"/>
      <c r="EM7" s="193"/>
      <c r="EN7" s="193"/>
      <c r="EO7" s="193"/>
      <c r="EP7" s="193"/>
      <c r="EQ7" s="193"/>
      <c r="ER7" s="193"/>
      <c r="ES7" s="193"/>
      <c r="ET7" s="193" t="s">
        <v>2109</v>
      </c>
      <c r="EU7" s="193" t="s">
        <v>2110</v>
      </c>
      <c r="EV7" s="193" t="s">
        <v>2111</v>
      </c>
      <c r="EW7" s="193" t="s">
        <v>2112</v>
      </c>
      <c r="EX7" s="193" t="s">
        <v>2113</v>
      </c>
      <c r="EY7" s="193" t="s">
        <v>2114</v>
      </c>
      <c r="EZ7" s="193" t="s">
        <v>2115</v>
      </c>
      <c r="FA7" s="193"/>
      <c r="FB7" s="193" t="s">
        <v>2116</v>
      </c>
      <c r="FC7" s="193"/>
      <c r="FD7" s="193" t="s">
        <v>2117</v>
      </c>
      <c r="FE7" s="193"/>
      <c r="FF7" s="193"/>
      <c r="FG7" s="193" t="s">
        <v>2118</v>
      </c>
      <c r="FH7" s="193"/>
      <c r="FI7" s="193"/>
      <c r="FJ7" s="193" t="s">
        <v>2119</v>
      </c>
      <c r="FK7" s="193"/>
      <c r="FL7" s="193"/>
      <c r="FM7" s="193" t="s">
        <v>2120</v>
      </c>
      <c r="FN7" s="193"/>
      <c r="FO7" s="193"/>
      <c r="FP7" s="193" t="s">
        <v>2121</v>
      </c>
      <c r="FQ7" s="193"/>
      <c r="FR7" s="193"/>
      <c r="FS7" s="193" t="s">
        <v>2122</v>
      </c>
      <c r="FT7" s="193" t="s">
        <v>2121</v>
      </c>
      <c r="FU7" s="193"/>
      <c r="FV7" s="193"/>
      <c r="FW7" s="193"/>
      <c r="FX7" s="193" t="s">
        <v>2123</v>
      </c>
      <c r="FY7" s="193" t="s">
        <v>2124</v>
      </c>
      <c r="FZ7" s="193" t="s">
        <v>2125</v>
      </c>
      <c r="GA7" s="193" t="s">
        <v>2126</v>
      </c>
      <c r="GB7" s="193" t="s">
        <v>2127</v>
      </c>
      <c r="GC7" s="193" t="s">
        <v>2128</v>
      </c>
      <c r="GD7" s="193"/>
      <c r="GE7" s="193" t="s">
        <v>2129</v>
      </c>
      <c r="GF7" s="193" t="s">
        <v>2130</v>
      </c>
      <c r="GG7" s="193" t="s">
        <v>2131</v>
      </c>
      <c r="GH7" s="193" t="s">
        <v>2132</v>
      </c>
      <c r="GI7" s="193" t="s">
        <v>2133</v>
      </c>
      <c r="GJ7" s="193"/>
      <c r="GK7" s="193" t="s">
        <v>2132</v>
      </c>
      <c r="GL7" s="193" t="s">
        <v>2134</v>
      </c>
      <c r="GM7" s="193"/>
      <c r="GN7" s="193" t="s">
        <v>2135</v>
      </c>
      <c r="GO7" s="193" t="s">
        <v>2136</v>
      </c>
      <c r="GP7" s="193" t="s">
        <v>2131</v>
      </c>
      <c r="GQ7" s="193"/>
      <c r="GR7" s="193" t="s">
        <v>2137</v>
      </c>
      <c r="GS7" s="193"/>
      <c r="GT7" s="193"/>
      <c r="GU7" s="193" t="s">
        <v>2138</v>
      </c>
      <c r="GV7" s="193" t="s">
        <v>2133</v>
      </c>
      <c r="GW7" s="193"/>
      <c r="GX7" s="193" t="s">
        <v>2139</v>
      </c>
      <c r="GY7" s="193" t="s">
        <v>2140</v>
      </c>
      <c r="GZ7" s="193"/>
      <c r="HA7" s="193" t="s">
        <v>2139</v>
      </c>
      <c r="HB7" s="193" t="s">
        <v>2141</v>
      </c>
      <c r="HC7" s="193"/>
      <c r="HD7" s="193" t="s">
        <v>2142</v>
      </c>
      <c r="HE7" s="193" t="s">
        <v>2143</v>
      </c>
      <c r="HF7" s="193" t="s">
        <v>2144</v>
      </c>
      <c r="HG7" s="193" t="s">
        <v>2145</v>
      </c>
      <c r="HH7" s="193" t="s">
        <v>2143</v>
      </c>
      <c r="HI7" s="193" t="s">
        <v>2146</v>
      </c>
      <c r="HJ7" s="193"/>
      <c r="HK7" s="193"/>
      <c r="HL7" s="193"/>
      <c r="HM7" s="193"/>
      <c r="HN7" s="193"/>
      <c r="HO7" s="193" t="s">
        <v>2147</v>
      </c>
      <c r="HP7" s="193"/>
      <c r="HQ7" s="193"/>
      <c r="HR7" s="193"/>
      <c r="HS7" s="193"/>
      <c r="HT7" s="193"/>
      <c r="HU7" s="193"/>
      <c r="HV7" s="193"/>
      <c r="HW7" s="193"/>
      <c r="HX7" s="193"/>
      <c r="HY7" s="193" t="s">
        <v>2148</v>
      </c>
      <c r="HZ7" s="193"/>
      <c r="IA7" s="193" t="s">
        <v>2149</v>
      </c>
      <c r="IB7" s="193"/>
      <c r="IC7" s="193"/>
      <c r="ID7" s="193"/>
      <c r="IE7" s="193"/>
      <c r="IF7" s="193"/>
      <c r="IG7" s="193"/>
      <c r="IH7" s="193"/>
      <c r="II7" s="193"/>
      <c r="IJ7" s="193" t="s">
        <v>2150</v>
      </c>
      <c r="IK7" s="193"/>
      <c r="IL7" s="193"/>
      <c r="IM7" s="193"/>
      <c r="IN7" s="193"/>
      <c r="IO7" s="193" t="s">
        <v>2151</v>
      </c>
      <c r="IP7" s="193"/>
      <c r="IQ7" s="193" t="s">
        <v>2152</v>
      </c>
      <c r="IR7" s="193"/>
      <c r="IS7" s="193" t="s">
        <v>2153</v>
      </c>
      <c r="IT7" s="193"/>
      <c r="IU7" s="193"/>
      <c r="IV7" s="193"/>
      <c r="IW7" s="193" t="s">
        <v>2154</v>
      </c>
      <c r="IX7" s="193"/>
      <c r="IY7" s="193" t="s">
        <v>2155</v>
      </c>
      <c r="IZ7" s="193" t="s">
        <v>2156</v>
      </c>
      <c r="JA7" s="193" t="s">
        <v>2157</v>
      </c>
      <c r="JB7" s="193" t="s">
        <v>2158</v>
      </c>
      <c r="JC7" s="193"/>
      <c r="JD7" s="193" t="s">
        <v>2159</v>
      </c>
      <c r="JE7" s="193"/>
      <c r="JF7" s="193" t="s">
        <v>2160</v>
      </c>
      <c r="JG7" s="193"/>
      <c r="JH7" s="193"/>
      <c r="JI7" s="193" t="s">
        <v>2161</v>
      </c>
      <c r="JJ7" s="193"/>
      <c r="JK7" s="193"/>
      <c r="JL7" s="193"/>
      <c r="JM7" s="193"/>
      <c r="JN7" s="193"/>
      <c r="JO7" s="193" t="s">
        <v>2162</v>
      </c>
      <c r="JP7" s="193"/>
      <c r="JQ7" s="193" t="s">
        <v>2163</v>
      </c>
      <c r="JR7" s="193"/>
      <c r="JS7" s="193"/>
      <c r="JT7" s="193" t="s">
        <v>2164</v>
      </c>
      <c r="JU7" s="193" t="s">
        <v>2165</v>
      </c>
      <c r="JV7" s="193" t="s">
        <v>2166</v>
      </c>
      <c r="JW7" s="193" t="s">
        <v>2149</v>
      </c>
      <c r="JX7" s="193" t="s">
        <v>2167</v>
      </c>
      <c r="JY7" s="193" t="s">
        <v>2168</v>
      </c>
      <c r="JZ7" s="193" t="s">
        <v>2169</v>
      </c>
      <c r="KA7" s="193"/>
      <c r="KB7" s="193"/>
      <c r="KC7" s="193" t="s">
        <v>2170</v>
      </c>
      <c r="KD7" s="193"/>
      <c r="KE7" s="193"/>
      <c r="KF7" s="193" t="s">
        <v>2165</v>
      </c>
      <c r="KG7" s="193" t="s">
        <v>2171</v>
      </c>
      <c r="KH7" s="193" t="s">
        <v>2172</v>
      </c>
      <c r="KI7" s="193"/>
    </row>
    <row r="8" spans="1:295" ht="27" customHeight="1" x14ac:dyDescent="0.3">
      <c r="A8" s="128" t="s">
        <v>54</v>
      </c>
      <c r="B8" s="128" t="s">
        <v>539</v>
      </c>
      <c r="C8" s="129" t="s">
        <v>398</v>
      </c>
      <c r="D8" s="129" t="s">
        <v>2173</v>
      </c>
      <c r="E8" s="129" t="s">
        <v>2174</v>
      </c>
      <c r="F8" s="129" t="s">
        <v>2175</v>
      </c>
      <c r="G8" s="129" t="s">
        <v>2176</v>
      </c>
      <c r="H8" s="129" t="s">
        <v>441</v>
      </c>
      <c r="I8" s="129" t="s">
        <v>2177</v>
      </c>
      <c r="J8" s="129" t="s">
        <v>2178</v>
      </c>
      <c r="K8" s="129" t="s">
        <v>2179</v>
      </c>
      <c r="L8" s="129" t="s">
        <v>2180</v>
      </c>
      <c r="M8" s="129" t="s">
        <v>405</v>
      </c>
      <c r="N8" s="129" t="s">
        <v>2181</v>
      </c>
      <c r="O8" s="130" t="s">
        <v>2182</v>
      </c>
      <c r="P8" s="129" t="s">
        <v>2183</v>
      </c>
      <c r="Q8" s="129" t="s">
        <v>2184</v>
      </c>
      <c r="R8" s="129" t="s">
        <v>2183</v>
      </c>
      <c r="S8" s="129" t="s">
        <v>2185</v>
      </c>
      <c r="T8" s="129" t="s">
        <v>2178</v>
      </c>
      <c r="U8" s="129" t="s">
        <v>2186</v>
      </c>
      <c r="V8" s="129" t="s">
        <v>2187</v>
      </c>
      <c r="W8" s="129" t="s">
        <v>2188</v>
      </c>
      <c r="X8" s="129" t="s">
        <v>2189</v>
      </c>
      <c r="Y8" s="129" t="s">
        <v>2190</v>
      </c>
      <c r="Z8" s="129" t="s">
        <v>2191</v>
      </c>
      <c r="AA8" s="129" t="s">
        <v>2192</v>
      </c>
      <c r="AB8" s="129" t="s">
        <v>2193</v>
      </c>
      <c r="AC8" s="129" t="s">
        <v>2194</v>
      </c>
      <c r="AD8" s="129" t="s">
        <v>2195</v>
      </c>
      <c r="AE8" s="129" t="s">
        <v>2196</v>
      </c>
      <c r="AF8" s="129" t="s">
        <v>2181</v>
      </c>
      <c r="AG8" s="129" t="s">
        <v>2182</v>
      </c>
      <c r="AH8" s="129" t="s">
        <v>2197</v>
      </c>
      <c r="AI8" s="129" t="s">
        <v>2198</v>
      </c>
      <c r="AJ8" s="130" t="s">
        <v>2199</v>
      </c>
      <c r="AK8" s="130" t="s">
        <v>2200</v>
      </c>
      <c r="AL8" s="129" t="s">
        <v>2201</v>
      </c>
      <c r="AM8" s="129" t="s">
        <v>2199</v>
      </c>
      <c r="AN8" s="129" t="s">
        <v>2200</v>
      </c>
      <c r="AO8" s="129" t="s">
        <v>2202</v>
      </c>
      <c r="AP8" s="129" t="s">
        <v>2203</v>
      </c>
      <c r="AQ8" s="129" t="s">
        <v>2204</v>
      </c>
      <c r="AR8" s="129" t="s">
        <v>2205</v>
      </c>
      <c r="AS8" s="129" t="s">
        <v>2206</v>
      </c>
      <c r="AT8" s="130" t="s">
        <v>2207</v>
      </c>
      <c r="AU8" s="130" t="s">
        <v>433</v>
      </c>
      <c r="AV8" s="129" t="s">
        <v>2208</v>
      </c>
      <c r="AW8" s="129" t="s">
        <v>2209</v>
      </c>
      <c r="AX8" s="129" t="s">
        <v>2210</v>
      </c>
      <c r="AY8" s="129" t="s">
        <v>2211</v>
      </c>
      <c r="AZ8" s="129" t="s">
        <v>2212</v>
      </c>
      <c r="BA8" s="129" t="s">
        <v>2213</v>
      </c>
      <c r="BB8" s="130" t="s">
        <v>2214</v>
      </c>
      <c r="BC8" s="129" t="s">
        <v>331</v>
      </c>
      <c r="BD8" s="129" t="s">
        <v>2215</v>
      </c>
      <c r="BE8" s="129" t="s">
        <v>2216</v>
      </c>
      <c r="BF8" s="129" t="s">
        <v>2207</v>
      </c>
      <c r="BG8" s="129" t="s">
        <v>433</v>
      </c>
      <c r="BH8" s="129" t="s">
        <v>2217</v>
      </c>
      <c r="BI8" s="129" t="s">
        <v>2218</v>
      </c>
      <c r="BJ8" s="129" t="s">
        <v>2219</v>
      </c>
      <c r="BK8" s="129" t="s">
        <v>2220</v>
      </c>
      <c r="BL8" s="129" t="s">
        <v>2221</v>
      </c>
      <c r="BM8" s="129" t="s">
        <v>2222</v>
      </c>
      <c r="BN8" s="129" t="s">
        <v>2214</v>
      </c>
      <c r="BO8" s="129" t="s">
        <v>2223</v>
      </c>
      <c r="BP8" s="129" t="s">
        <v>2224</v>
      </c>
      <c r="BQ8" s="129" t="s">
        <v>2225</v>
      </c>
      <c r="BR8" s="129" t="s">
        <v>2226</v>
      </c>
      <c r="BS8" s="129" t="s">
        <v>2227</v>
      </c>
      <c r="BT8" s="129" t="s">
        <v>2228</v>
      </c>
      <c r="BU8" s="129" t="s">
        <v>2228</v>
      </c>
      <c r="BV8" s="129" t="s">
        <v>2229</v>
      </c>
      <c r="BW8" s="129" t="s">
        <v>2230</v>
      </c>
      <c r="BX8" s="129" t="s">
        <v>2231</v>
      </c>
      <c r="BY8" s="129" t="s">
        <v>2232</v>
      </c>
      <c r="BZ8" s="129" t="s">
        <v>2233</v>
      </c>
      <c r="CA8" s="129" t="s">
        <v>2234</v>
      </c>
      <c r="CB8" s="129" t="s">
        <v>2235</v>
      </c>
      <c r="CC8" s="129" t="s">
        <v>2236</v>
      </c>
      <c r="CD8" s="129" t="s">
        <v>2237</v>
      </c>
      <c r="CE8" s="129" t="s">
        <v>2238</v>
      </c>
      <c r="CF8" s="129" t="s">
        <v>2239</v>
      </c>
      <c r="CG8" s="129" t="s">
        <v>2240</v>
      </c>
      <c r="CH8" s="129" t="s">
        <v>2241</v>
      </c>
      <c r="CI8" s="129" t="s">
        <v>2242</v>
      </c>
      <c r="CJ8" s="129" t="s">
        <v>2243</v>
      </c>
      <c r="CK8" s="129" t="s">
        <v>2244</v>
      </c>
      <c r="CL8" s="129" t="s">
        <v>2245</v>
      </c>
      <c r="CM8" s="129" t="s">
        <v>2246</v>
      </c>
      <c r="CN8" s="129" t="s">
        <v>2247</v>
      </c>
      <c r="CO8" s="129" t="s">
        <v>2248</v>
      </c>
      <c r="CP8" s="129" t="s">
        <v>2249</v>
      </c>
      <c r="CQ8" s="129" t="s">
        <v>2250</v>
      </c>
      <c r="CR8" s="129" t="s">
        <v>2251</v>
      </c>
      <c r="CS8" s="129" t="s">
        <v>2252</v>
      </c>
      <c r="CT8" s="129" t="s">
        <v>2253</v>
      </c>
      <c r="CU8" s="129" t="s">
        <v>2254</v>
      </c>
      <c r="CV8" s="129" t="s">
        <v>2255</v>
      </c>
      <c r="CW8" s="129" t="s">
        <v>2256</v>
      </c>
      <c r="CX8" s="129" t="s">
        <v>2257</v>
      </c>
      <c r="CY8" s="129" t="s">
        <v>2258</v>
      </c>
      <c r="CZ8" s="129" t="s">
        <v>2259</v>
      </c>
      <c r="DA8" s="129" t="s">
        <v>2260</v>
      </c>
      <c r="DB8" s="129" t="s">
        <v>2261</v>
      </c>
      <c r="DC8" s="129" t="s">
        <v>2262</v>
      </c>
      <c r="DD8" s="129" t="s">
        <v>2241</v>
      </c>
      <c r="DE8" s="129" t="s">
        <v>2242</v>
      </c>
      <c r="DF8" s="129" t="s">
        <v>2263</v>
      </c>
      <c r="DG8" s="129" t="s">
        <v>2264</v>
      </c>
      <c r="DH8" s="129" t="s">
        <v>2265</v>
      </c>
      <c r="DI8" s="129" t="s">
        <v>2266</v>
      </c>
      <c r="DJ8" s="129" t="s">
        <v>2267</v>
      </c>
      <c r="DK8" s="129" t="s">
        <v>2268</v>
      </c>
      <c r="DL8" s="129" t="s">
        <v>2258</v>
      </c>
      <c r="DM8" s="129" t="s">
        <v>2259</v>
      </c>
      <c r="DN8" s="129" t="s">
        <v>2260</v>
      </c>
      <c r="DO8" s="129" t="s">
        <v>2269</v>
      </c>
      <c r="DP8" s="129" t="s">
        <v>2270</v>
      </c>
      <c r="DQ8" s="129" t="s">
        <v>2271</v>
      </c>
      <c r="DR8" s="129" t="s">
        <v>2272</v>
      </c>
      <c r="DS8" s="129" t="s">
        <v>2273</v>
      </c>
      <c r="DT8" s="129" t="s">
        <v>2274</v>
      </c>
      <c r="DU8" s="129" t="s">
        <v>2257</v>
      </c>
      <c r="DV8" s="129" t="s">
        <v>2258</v>
      </c>
      <c r="DW8" s="129" t="s">
        <v>2263</v>
      </c>
      <c r="DX8" s="129" t="s">
        <v>2272</v>
      </c>
      <c r="DY8" s="129" t="s">
        <v>2275</v>
      </c>
      <c r="DZ8" s="129" t="s">
        <v>2276</v>
      </c>
      <c r="EA8" s="129" t="s">
        <v>2277</v>
      </c>
      <c r="EB8" s="129" t="s">
        <v>2278</v>
      </c>
      <c r="EC8" s="129" t="s">
        <v>2279</v>
      </c>
      <c r="ED8" s="129" t="s">
        <v>2280</v>
      </c>
      <c r="EE8" s="129" t="s">
        <v>2281</v>
      </c>
      <c r="EF8" s="129" t="s">
        <v>2282</v>
      </c>
      <c r="EG8" s="129" t="s">
        <v>2215</v>
      </c>
      <c r="EH8" s="129" t="s">
        <v>2225</v>
      </c>
      <c r="EI8" s="129" t="s">
        <v>2283</v>
      </c>
      <c r="EJ8" s="129" t="s">
        <v>2284</v>
      </c>
      <c r="EK8" s="129" t="s">
        <v>2285</v>
      </c>
      <c r="EL8" s="129" t="s">
        <v>2286</v>
      </c>
      <c r="EM8" s="129" t="s">
        <v>2287</v>
      </c>
      <c r="EN8" s="129" t="s">
        <v>2288</v>
      </c>
      <c r="EO8" s="129" t="s">
        <v>2289</v>
      </c>
      <c r="EP8" s="129" t="s">
        <v>2290</v>
      </c>
      <c r="EQ8" s="129" t="s">
        <v>2291</v>
      </c>
      <c r="ER8" s="129" t="s">
        <v>2292</v>
      </c>
      <c r="ES8" s="129" t="s">
        <v>2293</v>
      </c>
      <c r="ET8" s="129" t="s">
        <v>2294</v>
      </c>
      <c r="EU8" s="129" t="s">
        <v>2295</v>
      </c>
      <c r="EV8" s="129" t="s">
        <v>2296</v>
      </c>
      <c r="EW8" s="129" t="s">
        <v>2297</v>
      </c>
      <c r="EX8" s="129" t="s">
        <v>2298</v>
      </c>
      <c r="EY8" s="129" t="s">
        <v>426</v>
      </c>
      <c r="EZ8" s="129" t="s">
        <v>428</v>
      </c>
      <c r="FA8" s="129" t="s">
        <v>2299</v>
      </c>
      <c r="FB8" s="129" t="s">
        <v>2282</v>
      </c>
      <c r="FC8" s="129" t="s">
        <v>2287</v>
      </c>
      <c r="FD8" s="129" t="s">
        <v>2300</v>
      </c>
      <c r="FE8" s="129" t="s">
        <v>2301</v>
      </c>
      <c r="FF8" s="129" t="s">
        <v>2302</v>
      </c>
      <c r="FG8" s="129" t="s">
        <v>2303</v>
      </c>
      <c r="FH8" s="129" t="s">
        <v>2304</v>
      </c>
      <c r="FI8" s="129" t="s">
        <v>2305</v>
      </c>
      <c r="FJ8" s="129" t="s">
        <v>2234</v>
      </c>
      <c r="FK8" s="129" t="s">
        <v>2235</v>
      </c>
      <c r="FL8" s="129" t="s">
        <v>2306</v>
      </c>
      <c r="FM8" s="129" t="s">
        <v>2275</v>
      </c>
      <c r="FN8" s="129" t="s">
        <v>2276</v>
      </c>
      <c r="FO8" s="129" t="s">
        <v>2307</v>
      </c>
      <c r="FP8" s="129" t="s">
        <v>2308</v>
      </c>
      <c r="FQ8" s="130" t="s">
        <v>2309</v>
      </c>
      <c r="FR8" s="129" t="s">
        <v>2310</v>
      </c>
      <c r="FS8" s="129" t="s">
        <v>2311</v>
      </c>
      <c r="FT8" s="129" t="s">
        <v>2312</v>
      </c>
      <c r="FU8" s="129" t="s">
        <v>2313</v>
      </c>
      <c r="FV8" s="129" t="s">
        <v>2314</v>
      </c>
      <c r="FW8" s="129" t="s">
        <v>2315</v>
      </c>
      <c r="FX8" s="129" t="s">
        <v>2316</v>
      </c>
      <c r="FY8" s="129" t="s">
        <v>2317</v>
      </c>
      <c r="FZ8" s="129" t="s">
        <v>2318</v>
      </c>
      <c r="GA8" s="129" t="s">
        <v>2284</v>
      </c>
      <c r="GB8" s="130" t="s">
        <v>2319</v>
      </c>
      <c r="GC8" s="129" t="s">
        <v>2308</v>
      </c>
      <c r="GD8" s="129" t="s">
        <v>2307</v>
      </c>
      <c r="GE8" s="129" t="s">
        <v>2320</v>
      </c>
      <c r="GF8" s="130" t="s">
        <v>2321</v>
      </c>
      <c r="GG8" s="129" t="s">
        <v>2322</v>
      </c>
      <c r="GH8" s="129" t="s">
        <v>2323</v>
      </c>
      <c r="GI8" s="129" t="s">
        <v>2257</v>
      </c>
      <c r="GJ8" s="129" t="s">
        <v>2324</v>
      </c>
      <c r="GK8" s="129" t="s">
        <v>2325</v>
      </c>
      <c r="GL8" s="129" t="s">
        <v>2326</v>
      </c>
      <c r="GM8" s="129" t="s">
        <v>2327</v>
      </c>
      <c r="GN8" s="129" t="s">
        <v>2328</v>
      </c>
      <c r="GO8" s="129" t="s">
        <v>2329</v>
      </c>
      <c r="GP8" s="129" t="s">
        <v>2330</v>
      </c>
      <c r="GQ8" s="130" t="s">
        <v>2329</v>
      </c>
      <c r="GR8" s="129" t="s">
        <v>2331</v>
      </c>
      <c r="GS8" s="129" t="s">
        <v>2332</v>
      </c>
      <c r="GT8" s="129" t="s">
        <v>2333</v>
      </c>
      <c r="GU8" s="129" t="s">
        <v>2334</v>
      </c>
      <c r="GV8" s="129" t="s">
        <v>2335</v>
      </c>
      <c r="GW8" s="129" t="s">
        <v>2336</v>
      </c>
      <c r="GX8" s="129" t="s">
        <v>2337</v>
      </c>
      <c r="GY8" s="129" t="s">
        <v>2338</v>
      </c>
      <c r="GZ8" s="129" t="s">
        <v>2339</v>
      </c>
      <c r="HA8" s="129" t="s">
        <v>2340</v>
      </c>
      <c r="HB8" s="130" t="s">
        <v>2341</v>
      </c>
      <c r="HC8" s="130" t="s">
        <v>2342</v>
      </c>
      <c r="HD8" s="129" t="s">
        <v>2343</v>
      </c>
      <c r="HE8" s="129" t="s">
        <v>2343</v>
      </c>
      <c r="HF8" s="129" t="s">
        <v>513</v>
      </c>
      <c r="HG8" s="129" t="s">
        <v>513</v>
      </c>
      <c r="HH8" s="129" t="s">
        <v>2344</v>
      </c>
      <c r="HI8" s="130" t="s">
        <v>2341</v>
      </c>
      <c r="HJ8" s="130" t="s">
        <v>2342</v>
      </c>
      <c r="HK8" s="129" t="s">
        <v>2345</v>
      </c>
      <c r="HL8" s="129" t="s">
        <v>2346</v>
      </c>
      <c r="HM8" s="129" t="s">
        <v>2347</v>
      </c>
      <c r="HN8" s="129" t="s">
        <v>2348</v>
      </c>
      <c r="HO8" s="129" t="s">
        <v>44</v>
      </c>
      <c r="HP8" s="129" t="s">
        <v>40</v>
      </c>
      <c r="HQ8" s="129" t="s">
        <v>2349</v>
      </c>
      <c r="HR8" s="129" t="s">
        <v>2350</v>
      </c>
      <c r="HS8" s="129" t="s">
        <v>2351</v>
      </c>
      <c r="HT8" s="129" t="s">
        <v>2352</v>
      </c>
      <c r="HU8" s="129" t="s">
        <v>2353</v>
      </c>
      <c r="HV8" s="129" t="s">
        <v>2354</v>
      </c>
      <c r="HW8" s="129" t="s">
        <v>2355</v>
      </c>
      <c r="HX8" s="129" t="s">
        <v>2356</v>
      </c>
      <c r="HY8" s="129" t="s">
        <v>2357</v>
      </c>
      <c r="HZ8" s="129" t="s">
        <v>2358</v>
      </c>
      <c r="IA8" s="129" t="s">
        <v>2359</v>
      </c>
      <c r="IB8" s="129" t="s">
        <v>2360</v>
      </c>
      <c r="IC8" s="129" t="s">
        <v>2361</v>
      </c>
      <c r="ID8" s="129" t="s">
        <v>2362</v>
      </c>
      <c r="IE8" s="129" t="s">
        <v>2363</v>
      </c>
      <c r="IF8" s="129" t="s">
        <v>2349</v>
      </c>
      <c r="IG8" s="129" t="s">
        <v>2350</v>
      </c>
      <c r="IH8" s="129" t="s">
        <v>2364</v>
      </c>
      <c r="II8" s="129" t="s">
        <v>2365</v>
      </c>
      <c r="IJ8" s="129" t="s">
        <v>2344</v>
      </c>
      <c r="IK8" s="129" t="s">
        <v>2283</v>
      </c>
      <c r="IL8" s="130" t="s">
        <v>2366</v>
      </c>
      <c r="IM8" s="130" t="s">
        <v>50</v>
      </c>
      <c r="IN8" s="129" t="s">
        <v>2367</v>
      </c>
      <c r="IO8" s="129" t="s">
        <v>50</v>
      </c>
      <c r="IP8" s="129" t="s">
        <v>2368</v>
      </c>
      <c r="IQ8" s="129" t="s">
        <v>2369</v>
      </c>
      <c r="IR8" s="129" t="s">
        <v>2370</v>
      </c>
      <c r="IS8" s="130" t="s">
        <v>2368</v>
      </c>
      <c r="IT8" s="129" t="s">
        <v>2371</v>
      </c>
      <c r="IU8" s="129" t="s">
        <v>2372</v>
      </c>
      <c r="IV8" s="129" t="s">
        <v>2369</v>
      </c>
      <c r="IW8" s="130" t="s">
        <v>2366</v>
      </c>
      <c r="IX8" s="129" t="s">
        <v>2370</v>
      </c>
      <c r="IY8" s="129" t="s">
        <v>532</v>
      </c>
      <c r="IZ8" s="129" t="s">
        <v>532</v>
      </c>
      <c r="JA8" s="129" t="s">
        <v>2373</v>
      </c>
      <c r="JB8" s="129" t="s">
        <v>2374</v>
      </c>
      <c r="JC8" s="129" t="s">
        <v>2375</v>
      </c>
      <c r="JD8" s="129" t="s">
        <v>2376</v>
      </c>
      <c r="JE8" s="129" t="s">
        <v>2377</v>
      </c>
      <c r="JF8" s="129" t="s">
        <v>2375</v>
      </c>
      <c r="JG8" s="129" t="s">
        <v>2378</v>
      </c>
      <c r="JH8" s="129" t="s">
        <v>2379</v>
      </c>
      <c r="JI8" s="129" t="s">
        <v>2378</v>
      </c>
      <c r="JJ8" s="129" t="s">
        <v>2380</v>
      </c>
      <c r="JK8" s="129" t="s">
        <v>2381</v>
      </c>
      <c r="JL8" s="129" t="s">
        <v>2382</v>
      </c>
      <c r="JM8" s="129" t="s">
        <v>2383</v>
      </c>
      <c r="JN8" s="129" t="s">
        <v>2384</v>
      </c>
      <c r="JO8" s="129" t="s">
        <v>2385</v>
      </c>
      <c r="JP8" s="129" t="s">
        <v>2386</v>
      </c>
      <c r="JQ8" s="129" t="s">
        <v>2387</v>
      </c>
      <c r="JR8" s="129" t="s">
        <v>2388</v>
      </c>
      <c r="JS8" s="129" t="s">
        <v>2389</v>
      </c>
      <c r="JT8" s="129" t="s">
        <v>2390</v>
      </c>
      <c r="JU8" s="129" t="s">
        <v>2363</v>
      </c>
      <c r="JV8" s="129" t="s">
        <v>2391</v>
      </c>
      <c r="JW8" s="129" t="s">
        <v>2392</v>
      </c>
      <c r="JX8" s="129" t="s">
        <v>2393</v>
      </c>
      <c r="JY8" s="129" t="s">
        <v>2394</v>
      </c>
      <c r="JZ8" s="129" t="s">
        <v>2395</v>
      </c>
      <c r="KA8" s="129" t="s">
        <v>2345</v>
      </c>
      <c r="KB8" s="129" t="s">
        <v>2396</v>
      </c>
      <c r="KC8" s="129" t="s">
        <v>2395</v>
      </c>
      <c r="KD8" s="129" t="s">
        <v>2346</v>
      </c>
      <c r="KE8" s="129" t="s">
        <v>2397</v>
      </c>
      <c r="KF8" s="129" t="s">
        <v>2398</v>
      </c>
      <c r="KG8" s="129" t="s">
        <v>2398</v>
      </c>
      <c r="KH8" s="129" t="s">
        <v>2399</v>
      </c>
      <c r="KI8" s="129" t="s">
        <v>2227</v>
      </c>
    </row>
    <row r="9" spans="1:295" ht="18" customHeight="1" x14ac:dyDescent="0.3">
      <c r="A9" s="131" t="s">
        <v>58</v>
      </c>
      <c r="B9" s="131" t="s">
        <v>773</v>
      </c>
      <c r="C9" s="132"/>
      <c r="D9" s="133">
        <v>1.3702000000000001</v>
      </c>
      <c r="E9" s="133">
        <v>-6.4269999999999996</v>
      </c>
      <c r="F9" s="133">
        <v>9.6614000000000004</v>
      </c>
      <c r="G9" s="133">
        <v>15.1434</v>
      </c>
      <c r="H9" s="132"/>
      <c r="I9" s="133">
        <v>16.770199999999999</v>
      </c>
      <c r="J9" s="132"/>
      <c r="K9" s="133">
        <v>14.088699999999999</v>
      </c>
      <c r="L9" s="133">
        <v>5.3857999999999997</v>
      </c>
      <c r="M9" s="133">
        <v>5.1062000000000003</v>
      </c>
      <c r="N9" s="133">
        <v>-11.1</v>
      </c>
      <c r="O9" s="132"/>
      <c r="P9" s="132"/>
      <c r="Q9" s="133">
        <v>1.6559999999999999</v>
      </c>
      <c r="R9" s="132"/>
      <c r="S9" s="133">
        <v>3.3736999999999999</v>
      </c>
      <c r="T9" s="133">
        <v>-2.6505999999999998</v>
      </c>
      <c r="U9" s="133">
        <v>4.4310999999999998</v>
      </c>
      <c r="V9" s="133">
        <v>4.22</v>
      </c>
      <c r="W9" s="133">
        <v>7.6756000000000002</v>
      </c>
      <c r="X9" s="133">
        <v>4.3301999999999996</v>
      </c>
      <c r="Y9" s="133">
        <v>0.32779999999999998</v>
      </c>
      <c r="Z9" s="133">
        <v>2.2747999999999999</v>
      </c>
      <c r="AA9" s="132"/>
      <c r="AB9" s="133">
        <v>-0.90469999999999995</v>
      </c>
      <c r="AC9" s="133">
        <v>-0.36299999999999999</v>
      </c>
      <c r="AD9" s="133">
        <v>-0.32300000000000001</v>
      </c>
      <c r="AE9" s="133">
        <v>4.1260000000000003</v>
      </c>
      <c r="AF9" s="133">
        <v>-8.8800000000000008</v>
      </c>
      <c r="AG9" s="133">
        <v>-11</v>
      </c>
      <c r="AH9" s="133">
        <v>-0.64600000000000002</v>
      </c>
      <c r="AI9" s="133">
        <v>0.23300000000000001</v>
      </c>
      <c r="AJ9" s="132"/>
      <c r="AK9" s="133">
        <v>-10.99</v>
      </c>
      <c r="AL9" s="132"/>
      <c r="AM9" s="133">
        <v>-13.13</v>
      </c>
      <c r="AN9" s="133">
        <v>-13.18</v>
      </c>
      <c r="AO9" s="133">
        <v>7.7088999999999999</v>
      </c>
      <c r="AP9" s="133">
        <v>3.4506000000000001</v>
      </c>
      <c r="AQ9" s="133">
        <v>17.324300000000001</v>
      </c>
      <c r="AR9" s="133">
        <v>19.543399999999998</v>
      </c>
      <c r="AS9" s="133">
        <v>-15.4556</v>
      </c>
      <c r="AT9" s="133">
        <v>-5.6599000000000004</v>
      </c>
      <c r="AU9" s="132"/>
      <c r="AV9" s="133">
        <v>0.36</v>
      </c>
      <c r="AW9" s="133">
        <v>0.2298</v>
      </c>
      <c r="AX9" s="133">
        <v>-20.464400000000001</v>
      </c>
      <c r="AY9" s="133">
        <v>-19.566199999999998</v>
      </c>
      <c r="AZ9" s="133">
        <v>28.966999999999999</v>
      </c>
      <c r="BA9" s="133">
        <v>30.1967</v>
      </c>
      <c r="BB9" s="133">
        <v>-9.3579000000000008</v>
      </c>
      <c r="BC9" s="133">
        <v>14.8522</v>
      </c>
      <c r="BD9" s="133">
        <v>-4.8</v>
      </c>
      <c r="BE9" s="133">
        <v>-4.8</v>
      </c>
      <c r="BF9" s="133">
        <v>-24.8401</v>
      </c>
      <c r="BG9" s="133">
        <v>-35.458500000000001</v>
      </c>
      <c r="BH9" s="133">
        <v>-1.4426000000000001</v>
      </c>
      <c r="BI9" s="132"/>
      <c r="BJ9" s="133">
        <v>-2.3231999999999999</v>
      </c>
      <c r="BK9" s="133">
        <v>1.4148000000000001</v>
      </c>
      <c r="BL9" s="132"/>
      <c r="BM9" s="133">
        <v>1.1737</v>
      </c>
      <c r="BN9" s="133">
        <v>-135.31899999999999</v>
      </c>
      <c r="BO9" s="133">
        <v>78.7072</v>
      </c>
      <c r="BP9" s="133">
        <v>78.7072</v>
      </c>
      <c r="BQ9" s="133">
        <v>-29.2898</v>
      </c>
      <c r="BR9" s="133">
        <v>-147.26490000000001</v>
      </c>
      <c r="BS9" s="132"/>
      <c r="BT9" s="132"/>
      <c r="BU9" s="132"/>
      <c r="BV9" s="133">
        <v>18.8813</v>
      </c>
      <c r="BW9" s="133">
        <v>11.62</v>
      </c>
      <c r="BX9" s="133">
        <v>8.14</v>
      </c>
      <c r="BY9" s="133">
        <v>-8.89</v>
      </c>
      <c r="BZ9" s="133">
        <v>5.89</v>
      </c>
      <c r="CA9" s="133">
        <v>-0.26369999999999999</v>
      </c>
      <c r="CB9" s="133">
        <v>0.1381</v>
      </c>
      <c r="CC9" s="133">
        <v>10.126099999999999</v>
      </c>
      <c r="CD9" s="133">
        <v>7.7323000000000004</v>
      </c>
      <c r="CE9" s="133">
        <v>15.1479</v>
      </c>
      <c r="CF9" s="133">
        <v>-11.1342</v>
      </c>
      <c r="CG9" s="133">
        <v>-10.9094</v>
      </c>
      <c r="CH9" s="133">
        <v>-1.994</v>
      </c>
      <c r="CI9" s="132"/>
      <c r="CJ9" s="132"/>
      <c r="CK9" s="132"/>
      <c r="CL9" s="133">
        <v>-18.899999999999999</v>
      </c>
      <c r="CM9" s="133">
        <v>-19</v>
      </c>
      <c r="CN9" s="133">
        <v>-3.12</v>
      </c>
      <c r="CO9" s="133">
        <v>15.5908</v>
      </c>
      <c r="CP9" s="133">
        <v>15.8238</v>
      </c>
      <c r="CQ9" s="133">
        <v>14.243600000000001</v>
      </c>
      <c r="CR9" s="133">
        <v>59.719700000000003</v>
      </c>
      <c r="CS9" s="133">
        <v>59.909599999999998</v>
      </c>
      <c r="CT9" s="133">
        <v>-11.8026</v>
      </c>
      <c r="CU9" s="133">
        <v>-56.799199999999999</v>
      </c>
      <c r="CV9" s="133">
        <v>-10.178100000000001</v>
      </c>
      <c r="CW9" s="133">
        <v>2.5322</v>
      </c>
      <c r="CX9" s="133">
        <v>26.39</v>
      </c>
      <c r="CY9" s="133">
        <v>9.93</v>
      </c>
      <c r="CZ9" s="133">
        <v>5.3174000000000001</v>
      </c>
      <c r="DA9" s="133">
        <v>4.2023000000000001</v>
      </c>
      <c r="DB9" s="133">
        <v>-4.32</v>
      </c>
      <c r="DC9" s="132"/>
      <c r="DD9" s="132"/>
      <c r="DE9" s="132"/>
      <c r="DF9" s="133">
        <v>3.4971000000000001</v>
      </c>
      <c r="DG9" s="132"/>
      <c r="DH9" s="133">
        <v>-3.4295</v>
      </c>
      <c r="DI9" s="133">
        <v>-30.6</v>
      </c>
      <c r="DJ9" s="133">
        <v>-31.2</v>
      </c>
      <c r="DK9" s="133">
        <v>-1.9629000000000001</v>
      </c>
      <c r="DL9" s="133">
        <v>0</v>
      </c>
      <c r="DM9" s="133">
        <v>13.4107</v>
      </c>
      <c r="DN9" s="133">
        <v>7.2420999999999998</v>
      </c>
      <c r="DO9" s="133">
        <v>0.36</v>
      </c>
      <c r="DP9" s="133">
        <v>0</v>
      </c>
      <c r="DQ9" s="133">
        <v>17.034500000000001</v>
      </c>
      <c r="DR9" s="133">
        <v>-7.0290999999999997</v>
      </c>
      <c r="DS9" s="133">
        <v>-6.92</v>
      </c>
      <c r="DT9" s="133">
        <v>-7</v>
      </c>
      <c r="DU9" s="133">
        <v>20.18</v>
      </c>
      <c r="DV9" s="133">
        <v>3.95</v>
      </c>
      <c r="DW9" s="133">
        <v>-9.2181999999999995</v>
      </c>
      <c r="DX9" s="133">
        <v>-4.6544999999999996</v>
      </c>
      <c r="DY9" s="133">
        <v>-9.5243000000000002</v>
      </c>
      <c r="DZ9" s="133">
        <v>-10.3545</v>
      </c>
      <c r="EA9" s="133">
        <v>23.113600000000002</v>
      </c>
      <c r="EB9" s="133">
        <v>-5.0403000000000002</v>
      </c>
      <c r="EC9" s="133">
        <v>-7.3166000000000002</v>
      </c>
      <c r="ED9" s="133">
        <v>-7.1342999999999996</v>
      </c>
      <c r="EE9" s="133">
        <v>-5.8289</v>
      </c>
      <c r="EF9" s="133">
        <v>-8.4479000000000006</v>
      </c>
      <c r="EG9" s="133">
        <v>-14.614000000000001</v>
      </c>
      <c r="EH9" s="133">
        <v>-60.854399999999998</v>
      </c>
      <c r="EI9" s="133">
        <v>-31.252099999999999</v>
      </c>
      <c r="EJ9" s="132"/>
      <c r="EK9" s="133">
        <v>-13.878500000000001</v>
      </c>
      <c r="EL9" s="133">
        <v>-12.847</v>
      </c>
      <c r="EM9" s="133">
        <v>10.3409</v>
      </c>
      <c r="EN9" s="133">
        <v>-18.249700000000001</v>
      </c>
      <c r="EO9" s="133">
        <v>-17.7271</v>
      </c>
      <c r="EP9" s="133">
        <v>4.6239999999999997</v>
      </c>
      <c r="EQ9" s="133">
        <v>-9.9121000000000006</v>
      </c>
      <c r="ER9" s="133">
        <v>-9.5479000000000003</v>
      </c>
      <c r="ES9" s="133">
        <v>-5.3205</v>
      </c>
      <c r="ET9" s="133">
        <v>6.45</v>
      </c>
      <c r="EU9" s="133">
        <v>-11.77</v>
      </c>
      <c r="EV9" s="133">
        <v>2.4</v>
      </c>
      <c r="EW9" s="133">
        <v>5.1914999999999996</v>
      </c>
      <c r="EX9" s="133">
        <v>-38.015799999999999</v>
      </c>
      <c r="EY9" s="133">
        <v>-15.588100000000001</v>
      </c>
      <c r="EZ9" s="133">
        <v>-9.8376000000000001</v>
      </c>
      <c r="FA9" s="133">
        <v>9.7422000000000004</v>
      </c>
      <c r="FB9" s="133">
        <v>-2.7826</v>
      </c>
      <c r="FC9" s="133">
        <v>-12.775700000000001</v>
      </c>
      <c r="FD9" s="133">
        <v>5.6832000000000003</v>
      </c>
      <c r="FE9" s="132"/>
      <c r="FF9" s="133">
        <v>5.2042999999999999</v>
      </c>
      <c r="FG9" s="133">
        <v>4.5259999999999998</v>
      </c>
      <c r="FH9" s="133">
        <v>4.2762000000000002</v>
      </c>
      <c r="FI9" s="133">
        <v>3.5663999999999998</v>
      </c>
      <c r="FJ9" s="133">
        <v>-8.2053999999999991</v>
      </c>
      <c r="FK9" s="133">
        <v>-8.3727999999999998</v>
      </c>
      <c r="FL9" s="133">
        <v>31.146899999999999</v>
      </c>
      <c r="FM9" s="133">
        <v>8.7300000000000003E-2</v>
      </c>
      <c r="FN9" s="133">
        <v>0.2777</v>
      </c>
      <c r="FO9" s="133">
        <v>32.1</v>
      </c>
      <c r="FP9" s="133">
        <v>36.687600000000003</v>
      </c>
      <c r="FQ9" s="133">
        <v>13.614699999999999</v>
      </c>
      <c r="FR9" s="133">
        <v>-11.54</v>
      </c>
      <c r="FS9" s="133">
        <v>-0.90410000000000001</v>
      </c>
      <c r="FT9" s="133">
        <v>0.17599999999999999</v>
      </c>
      <c r="FU9" s="133">
        <v>1.0900000000000001</v>
      </c>
      <c r="FV9" s="133">
        <v>-0.2</v>
      </c>
      <c r="FW9" s="133">
        <v>-14.712199999999999</v>
      </c>
      <c r="FX9" s="132"/>
      <c r="FY9" s="133">
        <v>7.2389999999999999</v>
      </c>
      <c r="FZ9" s="133">
        <v>0.16800000000000001</v>
      </c>
      <c r="GA9" s="132"/>
      <c r="GB9" s="133">
        <v>27.06</v>
      </c>
      <c r="GC9" s="133">
        <v>-33.006100000000004</v>
      </c>
      <c r="GD9" s="133">
        <v>-24.184100000000001</v>
      </c>
      <c r="GE9" s="133">
        <v>-0.84</v>
      </c>
      <c r="GF9" s="133">
        <v>16.116800000000001</v>
      </c>
      <c r="GG9" s="132"/>
      <c r="GH9" s="133">
        <v>23.700700000000001</v>
      </c>
      <c r="GI9" s="133">
        <v>-7.2226999999999997</v>
      </c>
      <c r="GJ9" s="133">
        <v>-7.7434000000000003</v>
      </c>
      <c r="GK9" s="133">
        <v>2.0811000000000002</v>
      </c>
      <c r="GL9" s="132"/>
      <c r="GM9" s="132"/>
      <c r="GN9" s="133">
        <v>-9.1622000000000003</v>
      </c>
      <c r="GO9" s="133">
        <v>-28.889399999999998</v>
      </c>
      <c r="GP9" s="133">
        <v>6.4416000000000002</v>
      </c>
      <c r="GQ9" s="133">
        <v>-25.046299999999999</v>
      </c>
      <c r="GR9" s="133">
        <v>-6.9016999999999999</v>
      </c>
      <c r="GS9" s="133">
        <v>-6.7160000000000002</v>
      </c>
      <c r="GT9" s="133">
        <v>116.1516</v>
      </c>
      <c r="GU9" s="133">
        <v>-9.9422999999999995</v>
      </c>
      <c r="GV9" s="133">
        <v>-8.6044999999999998</v>
      </c>
      <c r="GW9" s="133">
        <v>-8.7721</v>
      </c>
      <c r="GX9" s="133">
        <v>2.1711</v>
      </c>
      <c r="GY9" s="133">
        <v>6.8418999999999999</v>
      </c>
      <c r="GZ9" s="133">
        <v>6.8750999999999998</v>
      </c>
      <c r="HA9" s="133">
        <v>1.623</v>
      </c>
      <c r="HB9" s="133">
        <v>-12.2248</v>
      </c>
      <c r="HC9" s="133">
        <v>-11.0006</v>
      </c>
      <c r="HD9" s="133">
        <v>2.5099999999999998</v>
      </c>
      <c r="HE9" s="133">
        <v>0</v>
      </c>
      <c r="HF9" s="133">
        <v>51.144300000000001</v>
      </c>
      <c r="HG9" s="133">
        <v>27.860600000000002</v>
      </c>
      <c r="HH9" s="133">
        <v>62.3476</v>
      </c>
      <c r="HI9" s="133">
        <v>-7.3676000000000004</v>
      </c>
      <c r="HJ9" s="133">
        <v>42.661799999999999</v>
      </c>
      <c r="HK9" s="133">
        <v>0</v>
      </c>
      <c r="HL9" s="133">
        <v>-5.5705999999999998</v>
      </c>
      <c r="HM9" s="133">
        <v>0</v>
      </c>
      <c r="HN9" s="133">
        <v>0</v>
      </c>
      <c r="HO9" s="132"/>
      <c r="HP9" s="132"/>
      <c r="HQ9" s="133">
        <v>-18.944800000000001</v>
      </c>
      <c r="HR9" s="133">
        <v>-18.401</v>
      </c>
      <c r="HS9" s="133">
        <v>-15.920199999999999</v>
      </c>
      <c r="HT9" s="133">
        <v>-15.395099999999999</v>
      </c>
      <c r="HU9" s="133">
        <v>6.24</v>
      </c>
      <c r="HV9" s="133">
        <v>5.78</v>
      </c>
      <c r="HW9" s="133">
        <v>-24.6</v>
      </c>
      <c r="HX9" s="133">
        <v>-25.1</v>
      </c>
      <c r="HY9" s="133">
        <v>1.2497</v>
      </c>
      <c r="HZ9" s="133">
        <v>-6.32</v>
      </c>
      <c r="IA9" s="133">
        <v>45.8767</v>
      </c>
      <c r="IB9" s="133">
        <v>14.7508</v>
      </c>
      <c r="IC9" s="133">
        <v>15.0364</v>
      </c>
      <c r="ID9" s="133">
        <v>-18.2</v>
      </c>
      <c r="IE9" s="133">
        <v>-29.5</v>
      </c>
      <c r="IF9" s="133">
        <v>4.3</v>
      </c>
      <c r="IG9" s="133">
        <v>3.3</v>
      </c>
      <c r="IH9" s="133">
        <v>-17.962</v>
      </c>
      <c r="II9" s="133">
        <v>-17.986499999999999</v>
      </c>
      <c r="IJ9" s="133">
        <v>-67.495999999999995</v>
      </c>
      <c r="IK9" s="133">
        <v>20.3093</v>
      </c>
      <c r="IL9" s="133">
        <v>-273.84809999999999</v>
      </c>
      <c r="IM9" s="133">
        <v>-27.838899999999999</v>
      </c>
      <c r="IN9" s="133">
        <v>-17.801100000000002</v>
      </c>
      <c r="IO9" s="133">
        <v>104.4568</v>
      </c>
      <c r="IP9" s="133">
        <v>65.096299999999999</v>
      </c>
      <c r="IQ9" s="133">
        <v>121.5089</v>
      </c>
      <c r="IR9" s="133">
        <v>97.955299999999994</v>
      </c>
      <c r="IS9" s="133">
        <v>33.531799999999997</v>
      </c>
      <c r="IT9" s="133">
        <v>19.360499999999998</v>
      </c>
      <c r="IU9" s="133">
        <v>17.9467</v>
      </c>
      <c r="IV9" s="133">
        <v>-13.1083</v>
      </c>
      <c r="IW9" s="133">
        <v>190.65369999999999</v>
      </c>
      <c r="IX9" s="133">
        <v>-204.14920000000001</v>
      </c>
      <c r="IY9" s="133">
        <v>-18.632000000000001</v>
      </c>
      <c r="IZ9" s="133">
        <v>21.177900000000001</v>
      </c>
      <c r="JA9" s="133">
        <v>-0.81910000000000005</v>
      </c>
      <c r="JB9" s="132"/>
      <c r="JC9" s="133">
        <v>-2.3199999999999998</v>
      </c>
      <c r="JD9" s="133">
        <v>-1.6479999999999999</v>
      </c>
      <c r="JE9" s="133">
        <v>-1.6419999999999999</v>
      </c>
      <c r="JF9" s="133">
        <v>-2.2400000000000002</v>
      </c>
      <c r="JG9" s="133">
        <v>1.36</v>
      </c>
      <c r="JH9" s="133">
        <v>4.0300000000000002E-2</v>
      </c>
      <c r="JI9" s="133">
        <v>-7.6158000000000001</v>
      </c>
      <c r="JJ9" s="133">
        <v>5.3056000000000001</v>
      </c>
      <c r="JK9" s="133">
        <v>1.4663999999999999</v>
      </c>
      <c r="JL9" s="133">
        <v>1.7</v>
      </c>
      <c r="JM9" s="133">
        <v>0.34</v>
      </c>
      <c r="JN9" s="133">
        <v>0.61599999999999999</v>
      </c>
      <c r="JO9" s="132"/>
      <c r="JP9" s="132"/>
      <c r="JQ9" s="133">
        <v>3.6720000000000002</v>
      </c>
      <c r="JR9" s="133">
        <v>4.3003</v>
      </c>
      <c r="JS9" s="133">
        <v>3.6093000000000002</v>
      </c>
      <c r="JT9" s="132"/>
      <c r="JU9" s="133">
        <v>14.1</v>
      </c>
      <c r="JV9" s="133">
        <v>9.2530000000000001</v>
      </c>
      <c r="JW9" s="133">
        <v>-0.09</v>
      </c>
      <c r="JX9" s="132"/>
      <c r="JY9" s="133">
        <v>0</v>
      </c>
      <c r="JZ9" s="133">
        <v>-16.982299999999999</v>
      </c>
      <c r="KA9" s="133">
        <v>-19.2896</v>
      </c>
      <c r="KB9" s="133">
        <v>0</v>
      </c>
      <c r="KC9" s="133">
        <v>13.1477</v>
      </c>
      <c r="KD9" s="133">
        <v>-15.823600000000001</v>
      </c>
      <c r="KE9" s="133">
        <v>1.9728000000000001</v>
      </c>
      <c r="KF9" s="133">
        <v>-7.7</v>
      </c>
      <c r="KG9" s="133">
        <v>-6.2</v>
      </c>
      <c r="KH9" s="133">
        <v>52.192</v>
      </c>
      <c r="KI9" s="133">
        <v>-143.04849999999999</v>
      </c>
    </row>
    <row r="10" spans="1:295" ht="18" customHeight="1" x14ac:dyDescent="0.3">
      <c r="A10" s="131" t="s">
        <v>58</v>
      </c>
      <c r="B10" s="131" t="s">
        <v>774</v>
      </c>
      <c r="C10" s="135"/>
      <c r="D10" s="136">
        <v>1.0031000000000001</v>
      </c>
      <c r="E10" s="136">
        <v>-5.7434000000000003</v>
      </c>
      <c r="F10" s="136">
        <v>2.7462</v>
      </c>
      <c r="G10" s="136">
        <v>10.957700000000001</v>
      </c>
      <c r="H10" s="135"/>
      <c r="I10" s="136">
        <v>15.032400000000001</v>
      </c>
      <c r="J10" s="135"/>
      <c r="K10" s="136">
        <v>13.0459</v>
      </c>
      <c r="L10" s="136">
        <v>4.9927999999999999</v>
      </c>
      <c r="M10" s="136">
        <v>4.7225000000000001</v>
      </c>
      <c r="N10" s="136">
        <v>-8.8800000000000008</v>
      </c>
      <c r="O10" s="136">
        <v>-22</v>
      </c>
      <c r="P10" s="135"/>
      <c r="Q10" s="136">
        <v>0.82799999999999996</v>
      </c>
      <c r="R10" s="136">
        <v>-17.600000000000001</v>
      </c>
      <c r="S10" s="136">
        <v>3.6585999999999999</v>
      </c>
      <c r="T10" s="136">
        <v>-9.3010000000000002</v>
      </c>
      <c r="U10" s="136">
        <v>4.2183999999999999</v>
      </c>
      <c r="V10" s="136">
        <v>4.0838000000000001</v>
      </c>
      <c r="W10" s="136">
        <v>7.4981</v>
      </c>
      <c r="X10" s="136">
        <v>4.2946999999999997</v>
      </c>
      <c r="Y10" s="136">
        <v>0.3977</v>
      </c>
      <c r="Z10" s="136">
        <v>2.2871999999999999</v>
      </c>
      <c r="AA10" s="135"/>
      <c r="AB10" s="136">
        <v>-1.2312000000000001</v>
      </c>
      <c r="AC10" s="136">
        <v>-0.51500000000000001</v>
      </c>
      <c r="AD10" s="136">
        <v>-0.5</v>
      </c>
      <c r="AE10" s="136">
        <v>3.5619999999999998</v>
      </c>
      <c r="AF10" s="136">
        <v>-11.1</v>
      </c>
      <c r="AG10" s="136">
        <v>-13.2</v>
      </c>
      <c r="AH10" s="136">
        <v>-1.1419999999999999</v>
      </c>
      <c r="AI10" s="136">
        <v>0.223</v>
      </c>
      <c r="AJ10" s="135"/>
      <c r="AK10" s="136">
        <v>-11.92</v>
      </c>
      <c r="AL10" s="136">
        <v>-10</v>
      </c>
      <c r="AM10" s="136">
        <v>-10.64</v>
      </c>
      <c r="AN10" s="136">
        <v>-10.65</v>
      </c>
      <c r="AO10" s="136">
        <v>7.3411999999999997</v>
      </c>
      <c r="AP10" s="136">
        <v>3.3915999999999999</v>
      </c>
      <c r="AQ10" s="136">
        <v>16.1508</v>
      </c>
      <c r="AR10" s="136">
        <v>18.1816</v>
      </c>
      <c r="AS10" s="136">
        <v>-12.952</v>
      </c>
      <c r="AT10" s="136">
        <v>-7.4108999999999998</v>
      </c>
      <c r="AU10" s="135"/>
      <c r="AV10" s="136">
        <v>13.2178</v>
      </c>
      <c r="AW10" s="136">
        <v>12.088200000000001</v>
      </c>
      <c r="AX10" s="136">
        <v>-20.117699999999999</v>
      </c>
      <c r="AY10" s="136">
        <v>-18.8687</v>
      </c>
      <c r="AZ10" s="136">
        <v>33.127200000000002</v>
      </c>
      <c r="BA10" s="136">
        <v>35.206499999999998</v>
      </c>
      <c r="BB10" s="136">
        <v>-23.720700000000001</v>
      </c>
      <c r="BC10" s="136">
        <v>14.9818</v>
      </c>
      <c r="BD10" s="136">
        <v>-4.5999999999999996</v>
      </c>
      <c r="BE10" s="136">
        <v>-4.5999999999999996</v>
      </c>
      <c r="BF10" s="136">
        <v>-21.103899999999999</v>
      </c>
      <c r="BG10" s="136">
        <v>-34.936999999999998</v>
      </c>
      <c r="BH10" s="136">
        <v>-1.2373000000000001</v>
      </c>
      <c r="BI10" s="135"/>
      <c r="BJ10" s="136">
        <v>-2.1025</v>
      </c>
      <c r="BK10" s="136">
        <v>1.0803</v>
      </c>
      <c r="BL10" s="135"/>
      <c r="BM10" s="136">
        <v>1.0524</v>
      </c>
      <c r="BN10" s="136">
        <v>-110.20229999999999</v>
      </c>
      <c r="BO10" s="136">
        <v>74.831400000000002</v>
      </c>
      <c r="BP10" s="136">
        <v>75.258600000000001</v>
      </c>
      <c r="BQ10" s="136">
        <v>-30.322399999999998</v>
      </c>
      <c r="BR10" s="136">
        <v>-137.91290000000001</v>
      </c>
      <c r="BS10" s="135"/>
      <c r="BT10" s="135"/>
      <c r="BU10" s="135"/>
      <c r="BV10" s="136">
        <v>16.755700000000001</v>
      </c>
      <c r="BW10" s="136">
        <v>11.4</v>
      </c>
      <c r="BX10" s="136">
        <v>7.54</v>
      </c>
      <c r="BY10" s="136">
        <v>-9.31</v>
      </c>
      <c r="BZ10" s="136">
        <v>6.04</v>
      </c>
      <c r="CA10" s="136">
        <v>-1.7373000000000001</v>
      </c>
      <c r="CB10" s="136">
        <v>-1.2014</v>
      </c>
      <c r="CC10" s="136">
        <v>10.9825</v>
      </c>
      <c r="CD10" s="136">
        <v>9.4505999999999997</v>
      </c>
      <c r="CE10" s="136">
        <v>15.9078</v>
      </c>
      <c r="CF10" s="136">
        <v>-9.2646999999999995</v>
      </c>
      <c r="CG10" s="136">
        <v>-9.0649999999999995</v>
      </c>
      <c r="CH10" s="136">
        <v>-2.3460999999999999</v>
      </c>
      <c r="CI10" s="135"/>
      <c r="CJ10" s="135"/>
      <c r="CK10" s="135"/>
      <c r="CL10" s="136">
        <v>-20.2</v>
      </c>
      <c r="CM10" s="136">
        <v>-19.3</v>
      </c>
      <c r="CN10" s="136">
        <v>-2.93</v>
      </c>
      <c r="CO10" s="136">
        <v>16.113800000000001</v>
      </c>
      <c r="CP10" s="136">
        <v>16.2822</v>
      </c>
      <c r="CQ10" s="136">
        <v>15.1937</v>
      </c>
      <c r="CR10" s="136">
        <v>58.3444</v>
      </c>
      <c r="CS10" s="136">
        <v>58.443399999999997</v>
      </c>
      <c r="CT10" s="136">
        <v>-11.5014</v>
      </c>
      <c r="CU10" s="136">
        <v>-55.575600000000001</v>
      </c>
      <c r="CV10" s="136">
        <v>-8.6713000000000005</v>
      </c>
      <c r="CW10" s="136">
        <v>2.4079999999999999</v>
      </c>
      <c r="CX10" s="136">
        <v>25.06</v>
      </c>
      <c r="CY10" s="136">
        <v>9.4700000000000006</v>
      </c>
      <c r="CZ10" s="136">
        <v>4.5361000000000002</v>
      </c>
      <c r="DA10" s="136">
        <v>3.6162999999999998</v>
      </c>
      <c r="DB10" s="136">
        <v>-4.03</v>
      </c>
      <c r="DC10" s="135"/>
      <c r="DD10" s="135"/>
      <c r="DE10" s="135"/>
      <c r="DF10" s="136">
        <v>8.5908999999999995</v>
      </c>
      <c r="DG10" s="135"/>
      <c r="DH10" s="136">
        <v>-3.2176999999999998</v>
      </c>
      <c r="DI10" s="135"/>
      <c r="DJ10" s="136">
        <v>-28.9</v>
      </c>
      <c r="DK10" s="136">
        <v>-1.9226000000000001</v>
      </c>
      <c r="DL10" s="136">
        <v>-0.748</v>
      </c>
      <c r="DM10" s="136">
        <v>12.306699999999999</v>
      </c>
      <c r="DN10" s="136">
        <v>6.3144</v>
      </c>
      <c r="DO10" s="136">
        <v>-0.17</v>
      </c>
      <c r="DP10" s="135"/>
      <c r="DQ10" s="136">
        <v>17.375499999999999</v>
      </c>
      <c r="DR10" s="136">
        <v>-10.595599999999999</v>
      </c>
      <c r="DS10" s="136">
        <v>-7.28</v>
      </c>
      <c r="DT10" s="136">
        <v>-7.39</v>
      </c>
      <c r="DU10" s="136">
        <v>19.760000000000002</v>
      </c>
      <c r="DV10" s="136">
        <v>3.65</v>
      </c>
      <c r="DW10" s="136">
        <v>-13.418200000000001</v>
      </c>
      <c r="DX10" s="136">
        <v>-6.7272999999999996</v>
      </c>
      <c r="DY10" s="136">
        <v>-12.7277</v>
      </c>
      <c r="DZ10" s="136">
        <v>-12.3636</v>
      </c>
      <c r="EA10" s="136">
        <v>16.8246</v>
      </c>
      <c r="EB10" s="136">
        <v>-10.6173</v>
      </c>
      <c r="EC10" s="136">
        <v>-13.0121</v>
      </c>
      <c r="ED10" s="136">
        <v>-12.7536</v>
      </c>
      <c r="EE10" s="136">
        <v>-6.5030999999999999</v>
      </c>
      <c r="EF10" s="136">
        <v>-10.4063</v>
      </c>
      <c r="EG10" s="136">
        <v>-14.217000000000001</v>
      </c>
      <c r="EH10" s="136">
        <v>-59.704300000000003</v>
      </c>
      <c r="EI10" s="136">
        <v>-34.989100000000001</v>
      </c>
      <c r="EJ10" s="135"/>
      <c r="EK10" s="136">
        <v>-13.603899999999999</v>
      </c>
      <c r="EL10" s="136">
        <v>-12.826700000000001</v>
      </c>
      <c r="EM10" s="136">
        <v>9.6546000000000003</v>
      </c>
      <c r="EN10" s="136">
        <v>-20.411999999999999</v>
      </c>
      <c r="EO10" s="136">
        <v>-19.8292</v>
      </c>
      <c r="EP10" s="136">
        <v>-1.54</v>
      </c>
      <c r="EQ10" s="136">
        <v>-9.8437999999999999</v>
      </c>
      <c r="ER10" s="136">
        <v>-9.4760000000000009</v>
      </c>
      <c r="ES10" s="136">
        <v>-2.2917999999999998</v>
      </c>
      <c r="ET10" s="136">
        <v>11.91</v>
      </c>
      <c r="EU10" s="136">
        <v>-11.5</v>
      </c>
      <c r="EV10" s="136">
        <v>1.3</v>
      </c>
      <c r="EW10" s="136">
        <v>4.8967999999999998</v>
      </c>
      <c r="EX10" s="136">
        <v>-41.605200000000004</v>
      </c>
      <c r="EY10" s="136">
        <v>-16.1234</v>
      </c>
      <c r="EZ10" s="136">
        <v>-10.373100000000001</v>
      </c>
      <c r="FA10" s="136">
        <v>10.052300000000001</v>
      </c>
      <c r="FB10" s="136">
        <v>-0.94199999999999995</v>
      </c>
      <c r="FC10" s="136">
        <v>-15.2249</v>
      </c>
      <c r="FD10" s="136">
        <v>5.7647000000000004</v>
      </c>
      <c r="FE10" s="135"/>
      <c r="FF10" s="136">
        <v>5.5067000000000004</v>
      </c>
      <c r="FG10" s="136">
        <v>4.6119000000000003</v>
      </c>
      <c r="FH10" s="136">
        <v>4.3479000000000001</v>
      </c>
      <c r="FI10" s="136">
        <v>3.6859999999999999</v>
      </c>
      <c r="FJ10" s="136">
        <v>-7.3681000000000001</v>
      </c>
      <c r="FK10" s="136">
        <v>-7.3681000000000001</v>
      </c>
      <c r="FL10" s="136">
        <v>26.290600000000001</v>
      </c>
      <c r="FM10" s="136">
        <v>3.0466000000000002</v>
      </c>
      <c r="FN10" s="136">
        <v>3.0899000000000001</v>
      </c>
      <c r="FO10" s="136">
        <v>30.432700000000001</v>
      </c>
      <c r="FP10" s="136">
        <v>35.9908</v>
      </c>
      <c r="FQ10" s="136">
        <v>12.916499999999999</v>
      </c>
      <c r="FR10" s="136">
        <v>-12.39</v>
      </c>
      <c r="FS10" s="136">
        <v>-1.9094</v>
      </c>
      <c r="FT10" s="136">
        <v>0.16500000000000001</v>
      </c>
      <c r="FU10" s="136">
        <v>1.3</v>
      </c>
      <c r="FV10" s="136">
        <v>-0.79</v>
      </c>
      <c r="FW10" s="136">
        <v>-13.1333</v>
      </c>
      <c r="FX10" s="135"/>
      <c r="FY10" s="136">
        <v>7.2569999999999997</v>
      </c>
      <c r="FZ10" s="136">
        <v>0.16500000000000001</v>
      </c>
      <c r="GA10" s="135"/>
      <c r="GB10" s="136">
        <v>25.94</v>
      </c>
      <c r="GC10" s="136">
        <v>-31.947299999999998</v>
      </c>
      <c r="GD10" s="136">
        <v>-23.802800000000001</v>
      </c>
      <c r="GE10" s="136">
        <v>-0.95</v>
      </c>
      <c r="GF10" s="136">
        <v>15.2311</v>
      </c>
      <c r="GG10" s="135"/>
      <c r="GH10" s="136">
        <v>23.713799999999999</v>
      </c>
      <c r="GI10" s="136">
        <v>-7.1349999999999998</v>
      </c>
      <c r="GJ10" s="136">
        <v>-7.7187999999999999</v>
      </c>
      <c r="GK10" s="136">
        <v>2.0177</v>
      </c>
      <c r="GL10" s="135"/>
      <c r="GM10" s="135"/>
      <c r="GN10" s="135"/>
      <c r="GO10" s="136">
        <v>-28.676400000000001</v>
      </c>
      <c r="GP10" s="136">
        <v>6.2529000000000003</v>
      </c>
      <c r="GQ10" s="136">
        <v>-24.721699999999998</v>
      </c>
      <c r="GR10" s="136">
        <v>-7.0929000000000002</v>
      </c>
      <c r="GS10" s="136">
        <v>-7.1393000000000004</v>
      </c>
      <c r="GT10" s="136">
        <v>114.3404</v>
      </c>
      <c r="GU10" s="136">
        <v>-10.090400000000001</v>
      </c>
      <c r="GV10" s="136">
        <v>-8.3084000000000007</v>
      </c>
      <c r="GW10" s="136">
        <v>-8.3536999999999999</v>
      </c>
      <c r="GX10" s="136">
        <v>2.5108000000000001</v>
      </c>
      <c r="GY10" s="136">
        <v>6.6515000000000004</v>
      </c>
      <c r="GZ10" s="136">
        <v>6.6695000000000002</v>
      </c>
      <c r="HA10" s="136">
        <v>2</v>
      </c>
      <c r="HB10" s="136">
        <v>-13.3085</v>
      </c>
      <c r="HC10" s="136">
        <v>-12.2934</v>
      </c>
      <c r="HD10" s="136">
        <v>2.93</v>
      </c>
      <c r="HE10" s="136">
        <v>0</v>
      </c>
      <c r="HF10" s="136">
        <v>55.120800000000003</v>
      </c>
      <c r="HG10" s="136">
        <v>26.3721</v>
      </c>
      <c r="HH10" s="136">
        <v>59.720599999999997</v>
      </c>
      <c r="HI10" s="136">
        <v>-6.6287000000000003</v>
      </c>
      <c r="HJ10" s="136">
        <v>45.350200000000001</v>
      </c>
      <c r="HK10" s="136">
        <v>0</v>
      </c>
      <c r="HL10" s="136">
        <v>-6.5425000000000004</v>
      </c>
      <c r="HM10" s="136">
        <v>0</v>
      </c>
      <c r="HN10" s="136">
        <v>0</v>
      </c>
      <c r="HO10" s="135"/>
      <c r="HP10" s="135"/>
      <c r="HQ10" s="136">
        <v>-19.345800000000001</v>
      </c>
      <c r="HR10" s="136">
        <v>-18.752600000000001</v>
      </c>
      <c r="HS10" s="136">
        <v>-16.162800000000001</v>
      </c>
      <c r="HT10" s="136">
        <v>-16.062000000000001</v>
      </c>
      <c r="HU10" s="136">
        <v>6.27</v>
      </c>
      <c r="HV10" s="136">
        <v>6.31</v>
      </c>
      <c r="HW10" s="136">
        <v>-26.2</v>
      </c>
      <c r="HX10" s="136">
        <v>-26.3</v>
      </c>
      <c r="HY10" s="136">
        <v>1.2314000000000001</v>
      </c>
      <c r="HZ10" s="136">
        <v>-6.24</v>
      </c>
      <c r="IA10" s="136">
        <v>50.208599999999997</v>
      </c>
      <c r="IB10" s="136">
        <v>13.998799999999999</v>
      </c>
      <c r="IC10" s="136">
        <v>13.714600000000001</v>
      </c>
      <c r="ID10" s="136">
        <v>-18.600000000000001</v>
      </c>
      <c r="IE10" s="136">
        <v>-28.9</v>
      </c>
      <c r="IF10" s="136">
        <v>4.7</v>
      </c>
      <c r="IG10" s="136">
        <v>4</v>
      </c>
      <c r="IH10" s="135"/>
      <c r="II10" s="136">
        <v>-17.8233</v>
      </c>
      <c r="IJ10" s="136">
        <v>-64.855500000000006</v>
      </c>
      <c r="IK10" s="136">
        <v>23.840800000000002</v>
      </c>
      <c r="IL10" s="136">
        <v>-276.48289999999997</v>
      </c>
      <c r="IM10" s="136">
        <v>-26.453399999999998</v>
      </c>
      <c r="IN10" s="136">
        <v>-16.032699999999998</v>
      </c>
      <c r="IO10" s="136">
        <v>101.9556</v>
      </c>
      <c r="IP10" s="136">
        <v>62.696899999999999</v>
      </c>
      <c r="IQ10" s="136">
        <v>125.804</v>
      </c>
      <c r="IR10" s="136">
        <v>97.328400000000002</v>
      </c>
      <c r="IS10" s="136">
        <v>34.203200000000002</v>
      </c>
      <c r="IT10" s="136">
        <v>16.074100000000001</v>
      </c>
      <c r="IU10" s="136">
        <v>16.528300000000002</v>
      </c>
      <c r="IV10" s="136">
        <v>-16.6099</v>
      </c>
      <c r="IW10" s="136">
        <v>188.23320000000001</v>
      </c>
      <c r="IX10" s="136">
        <v>-203.375</v>
      </c>
      <c r="IY10" s="136">
        <v>-19.451000000000001</v>
      </c>
      <c r="IZ10" s="136">
        <v>22.057099999999998</v>
      </c>
      <c r="JA10" s="136">
        <v>-0.5847</v>
      </c>
      <c r="JB10" s="135"/>
      <c r="JC10" s="136">
        <v>-2.3199999999999998</v>
      </c>
      <c r="JD10" s="136">
        <v>-1.6839999999999999</v>
      </c>
      <c r="JE10" s="136">
        <v>-1.6950000000000001</v>
      </c>
      <c r="JF10" s="136">
        <v>-2.16</v>
      </c>
      <c r="JG10" s="136">
        <v>0.96</v>
      </c>
      <c r="JH10" s="136">
        <v>0.36830000000000002</v>
      </c>
      <c r="JI10" s="136">
        <v>-6.9718</v>
      </c>
      <c r="JJ10" s="136">
        <v>5.0400999999999998</v>
      </c>
      <c r="JK10" s="136">
        <v>2.1987999999999999</v>
      </c>
      <c r="JL10" s="136">
        <v>1.7</v>
      </c>
      <c r="JM10" s="136">
        <v>-2.109</v>
      </c>
      <c r="JN10" s="136">
        <v>-0.98099999999999998</v>
      </c>
      <c r="JO10" s="136">
        <v>2.9235000000000002</v>
      </c>
      <c r="JP10" s="135"/>
      <c r="JQ10" s="136">
        <v>3.6211000000000002</v>
      </c>
      <c r="JR10" s="136">
        <v>4.0481999999999996</v>
      </c>
      <c r="JS10" s="136">
        <v>4.1139999999999999</v>
      </c>
      <c r="JT10" s="135"/>
      <c r="JU10" s="136">
        <v>14.5</v>
      </c>
      <c r="JV10" s="136">
        <v>10.132999999999999</v>
      </c>
      <c r="JW10" s="136">
        <v>-7.0000000000000007E-2</v>
      </c>
      <c r="JX10" s="135"/>
      <c r="JY10" s="136">
        <v>0</v>
      </c>
      <c r="JZ10" s="136">
        <v>-17.320599999999999</v>
      </c>
      <c r="KA10" s="136">
        <v>-19.287600000000001</v>
      </c>
      <c r="KB10" s="136">
        <v>1.214</v>
      </c>
      <c r="KC10" s="136">
        <v>12.9177</v>
      </c>
      <c r="KD10" s="136">
        <v>-15.4719</v>
      </c>
      <c r="KE10" s="136">
        <v>0</v>
      </c>
      <c r="KF10" s="136">
        <v>-8.1999999999999993</v>
      </c>
      <c r="KG10" s="136">
        <v>-6</v>
      </c>
      <c r="KH10" s="136">
        <v>49.293199999999999</v>
      </c>
      <c r="KI10" s="136">
        <v>-134.33330000000001</v>
      </c>
    </row>
    <row r="11" spans="1:295" ht="18" customHeight="1" x14ac:dyDescent="0.3">
      <c r="A11" s="131" t="s">
        <v>58</v>
      </c>
      <c r="B11" s="131" t="s">
        <v>775</v>
      </c>
      <c r="C11" s="135"/>
      <c r="D11" s="136">
        <v>0.9254</v>
      </c>
      <c r="E11" s="136">
        <v>-5.6855000000000002</v>
      </c>
      <c r="F11" s="136">
        <v>2.6650999999999998</v>
      </c>
      <c r="G11" s="136">
        <v>11.064</v>
      </c>
      <c r="H11" s="135"/>
      <c r="I11" s="136">
        <v>14.9954</v>
      </c>
      <c r="J11" s="135"/>
      <c r="K11" s="136">
        <v>12.558400000000001</v>
      </c>
      <c r="L11" s="136">
        <v>4.7008999999999999</v>
      </c>
      <c r="M11" s="136">
        <v>4.3175999999999997</v>
      </c>
      <c r="N11" s="136">
        <v>-8.8800000000000008</v>
      </c>
      <c r="O11" s="135"/>
      <c r="P11" s="135"/>
      <c r="Q11" s="135"/>
      <c r="R11" s="136">
        <v>-15.4</v>
      </c>
      <c r="S11" s="136">
        <v>3.5451000000000001</v>
      </c>
      <c r="T11" s="136">
        <v>-8.6083999999999996</v>
      </c>
      <c r="U11" s="136">
        <v>4.1169000000000002</v>
      </c>
      <c r="V11" s="136">
        <v>4.0392999999999999</v>
      </c>
      <c r="W11" s="136">
        <v>7.2710999999999997</v>
      </c>
      <c r="X11" s="136">
        <v>3.8668999999999998</v>
      </c>
      <c r="Y11" s="136">
        <v>0.40789999999999998</v>
      </c>
      <c r="Z11" s="136">
        <v>2.1318000000000001</v>
      </c>
      <c r="AA11" s="135"/>
      <c r="AB11" s="136">
        <v>-1.2919</v>
      </c>
      <c r="AC11" s="136">
        <v>-0.65800000000000003</v>
      </c>
      <c r="AD11" s="136">
        <v>-0.63800000000000001</v>
      </c>
      <c r="AE11" s="136">
        <v>3.6949999999999998</v>
      </c>
      <c r="AF11" s="136">
        <v>-11.1</v>
      </c>
      <c r="AG11" s="136">
        <v>-13.2</v>
      </c>
      <c r="AH11" s="136">
        <v>-0.99</v>
      </c>
      <c r="AI11" s="136">
        <v>0.217</v>
      </c>
      <c r="AJ11" s="135"/>
      <c r="AK11" s="136">
        <v>-12.49</v>
      </c>
      <c r="AL11" s="135"/>
      <c r="AM11" s="136">
        <v>-11.16</v>
      </c>
      <c r="AN11" s="136">
        <v>-11.15</v>
      </c>
      <c r="AO11" s="136">
        <v>7.7320000000000002</v>
      </c>
      <c r="AP11" s="136">
        <v>3.3092000000000001</v>
      </c>
      <c r="AQ11" s="136">
        <v>16.091200000000001</v>
      </c>
      <c r="AR11" s="136">
        <v>18.1965</v>
      </c>
      <c r="AS11" s="136">
        <v>-12.1092</v>
      </c>
      <c r="AT11" s="136">
        <v>-7.3262</v>
      </c>
      <c r="AU11" s="135"/>
      <c r="AV11" s="136">
        <v>1.2150000000000001</v>
      </c>
      <c r="AW11" s="136">
        <v>1.1604000000000001</v>
      </c>
      <c r="AX11" s="136">
        <v>-18.003900000000002</v>
      </c>
      <c r="AY11" s="136">
        <v>-16.805700000000002</v>
      </c>
      <c r="AZ11" s="136">
        <v>26.9102</v>
      </c>
      <c r="BA11" s="136">
        <v>27.724299999999999</v>
      </c>
      <c r="BB11" s="136">
        <v>-22.428699999999999</v>
      </c>
      <c r="BC11" s="136">
        <v>15.7926</v>
      </c>
      <c r="BD11" s="136">
        <v>-4.8</v>
      </c>
      <c r="BE11" s="136">
        <v>-4.8</v>
      </c>
      <c r="BF11" s="136">
        <v>-22.751999999999999</v>
      </c>
      <c r="BG11" s="136">
        <v>-35.121299999999998</v>
      </c>
      <c r="BH11" s="136">
        <v>-1.3334999999999999</v>
      </c>
      <c r="BI11" s="135"/>
      <c r="BJ11" s="136">
        <v>-3.3496999999999999</v>
      </c>
      <c r="BK11" s="136">
        <v>1.1548</v>
      </c>
      <c r="BL11" s="135"/>
      <c r="BM11" s="136">
        <v>1.0754999999999999</v>
      </c>
      <c r="BN11" s="136">
        <v>-120.8227</v>
      </c>
      <c r="BO11" s="136">
        <v>75.441699999999997</v>
      </c>
      <c r="BP11" s="136">
        <v>74.800799999999995</v>
      </c>
      <c r="BQ11" s="136">
        <v>-26.627500000000001</v>
      </c>
      <c r="BR11" s="136">
        <v>-148.63669999999999</v>
      </c>
      <c r="BS11" s="135"/>
      <c r="BT11" s="135"/>
      <c r="BU11" s="135"/>
      <c r="BV11" s="136">
        <v>16.755700000000001</v>
      </c>
      <c r="BW11" s="136">
        <v>11.29</v>
      </c>
      <c r="BX11" s="136">
        <v>7.59</v>
      </c>
      <c r="BY11" s="136">
        <v>-9.85</v>
      </c>
      <c r="BZ11" s="136">
        <v>5.47</v>
      </c>
      <c r="CA11" s="136">
        <v>4.1999999999999997E-3</v>
      </c>
      <c r="CB11" s="136">
        <v>4.1999999999999997E-3</v>
      </c>
      <c r="CC11" s="136">
        <v>10.401</v>
      </c>
      <c r="CD11" s="136">
        <v>8.5958000000000006</v>
      </c>
      <c r="CE11" s="136">
        <v>13.0723</v>
      </c>
      <c r="CF11" s="136">
        <v>-8.0702999999999996</v>
      </c>
      <c r="CG11" s="136">
        <v>-7.9630000000000001</v>
      </c>
      <c r="CH11" s="136">
        <v>-3.0049000000000001</v>
      </c>
      <c r="CI11" s="135"/>
      <c r="CJ11" s="135"/>
      <c r="CK11" s="135"/>
      <c r="CL11" s="136">
        <v>-22.5</v>
      </c>
      <c r="CM11" s="136">
        <v>-21.7</v>
      </c>
      <c r="CN11" s="136">
        <v>-2.81</v>
      </c>
      <c r="CO11" s="136">
        <v>15.6229</v>
      </c>
      <c r="CP11" s="136">
        <v>15.877599999999999</v>
      </c>
      <c r="CQ11" s="136">
        <v>14.157500000000001</v>
      </c>
      <c r="CR11" s="136">
        <v>61.616</v>
      </c>
      <c r="CS11" s="136">
        <v>61.844499999999996</v>
      </c>
      <c r="CT11" s="136">
        <v>-12.3894</v>
      </c>
      <c r="CU11" s="136">
        <v>-57.9893</v>
      </c>
      <c r="CV11" s="136">
        <v>-9.4497</v>
      </c>
      <c r="CW11" s="136">
        <v>2.42</v>
      </c>
      <c r="CX11" s="136">
        <v>24.39</v>
      </c>
      <c r="CY11" s="136">
        <v>9.1199999999999992</v>
      </c>
      <c r="CZ11" s="136">
        <v>4.5361000000000002</v>
      </c>
      <c r="DA11" s="136">
        <v>3.3233999999999999</v>
      </c>
      <c r="DB11" s="136">
        <v>-3.89</v>
      </c>
      <c r="DC11" s="135"/>
      <c r="DD11" s="135"/>
      <c r="DE11" s="135"/>
      <c r="DF11" s="136">
        <v>9.5404</v>
      </c>
      <c r="DG11" s="135"/>
      <c r="DH11" s="136">
        <v>-2.9748999999999999</v>
      </c>
      <c r="DI11" s="136">
        <v>-28.3</v>
      </c>
      <c r="DJ11" s="135"/>
      <c r="DK11" s="136">
        <v>-1.593</v>
      </c>
      <c r="DL11" s="136">
        <v>-0.93500000000000005</v>
      </c>
      <c r="DM11" s="136">
        <v>10.8873</v>
      </c>
      <c r="DN11" s="136">
        <v>5.7577999999999996</v>
      </c>
      <c r="DO11" s="136">
        <v>-0.52</v>
      </c>
      <c r="DP11" s="135"/>
      <c r="DQ11" s="136">
        <v>17.670000000000002</v>
      </c>
      <c r="DR11" s="136">
        <v>-11.9732</v>
      </c>
      <c r="DS11" s="136">
        <v>-7.3</v>
      </c>
      <c r="DT11" s="136">
        <v>-7.4</v>
      </c>
      <c r="DU11" s="136">
        <v>19.989999999999998</v>
      </c>
      <c r="DV11" s="136">
        <v>3.17</v>
      </c>
      <c r="DW11" s="136">
        <v>-15.8</v>
      </c>
      <c r="DX11" s="136">
        <v>-7.1544999999999996</v>
      </c>
      <c r="DY11" s="136">
        <v>-13.001099999999999</v>
      </c>
      <c r="DZ11" s="136">
        <v>-11.6091</v>
      </c>
      <c r="EA11" s="136">
        <v>15.6228</v>
      </c>
      <c r="EB11" s="136">
        <v>-12.8508</v>
      </c>
      <c r="EC11" s="136">
        <v>-15.370799999999999</v>
      </c>
      <c r="ED11" s="136">
        <v>-13.641999999999999</v>
      </c>
      <c r="EE11" s="136">
        <v>-3.7528000000000001</v>
      </c>
      <c r="EF11" s="136">
        <v>-12.1447</v>
      </c>
      <c r="EG11" s="136">
        <v>-14.635</v>
      </c>
      <c r="EH11" s="136">
        <v>-65.331500000000005</v>
      </c>
      <c r="EI11" s="136">
        <v>-35.245699999999999</v>
      </c>
      <c r="EJ11" s="135"/>
      <c r="EK11" s="136">
        <v>-14.181800000000001</v>
      </c>
      <c r="EL11" s="136">
        <v>-13.027900000000001</v>
      </c>
      <c r="EM11" s="136">
        <v>0</v>
      </c>
      <c r="EN11" s="136">
        <v>-21.059699999999999</v>
      </c>
      <c r="EO11" s="136">
        <v>-18.3963</v>
      </c>
      <c r="EP11" s="136">
        <v>13.84</v>
      </c>
      <c r="EQ11" s="136">
        <v>-11.0116</v>
      </c>
      <c r="ER11" s="136">
        <v>-10.460699999999999</v>
      </c>
      <c r="ES11" s="136">
        <v>-2.0545</v>
      </c>
      <c r="ET11" s="136">
        <v>6.34</v>
      </c>
      <c r="EU11" s="136">
        <v>-12.02</v>
      </c>
      <c r="EV11" s="136">
        <v>-1.1000000000000001</v>
      </c>
      <c r="EW11" s="136">
        <v>4.7276999999999996</v>
      </c>
      <c r="EX11" s="136">
        <v>-41.622</v>
      </c>
      <c r="EY11" s="136">
        <v>-16.253699999999998</v>
      </c>
      <c r="EZ11" s="136">
        <v>-10.2912</v>
      </c>
      <c r="FA11" s="136">
        <v>9.2937999999999992</v>
      </c>
      <c r="FB11" s="136">
        <v>-1.8202</v>
      </c>
      <c r="FC11" s="136">
        <v>-8.7949999999999999</v>
      </c>
      <c r="FD11" s="136">
        <v>6.1950000000000003</v>
      </c>
      <c r="FE11" s="135"/>
      <c r="FF11" s="136">
        <v>5.8052999999999999</v>
      </c>
      <c r="FG11" s="136">
        <v>4.5137</v>
      </c>
      <c r="FH11" s="136">
        <v>4.9974999999999996</v>
      </c>
      <c r="FI11" s="136">
        <v>3.0630000000000002</v>
      </c>
      <c r="FJ11" s="136">
        <v>-8.2053999999999991</v>
      </c>
      <c r="FK11" s="136">
        <v>-8.5403000000000002</v>
      </c>
      <c r="FL11" s="136">
        <v>27.797699999999999</v>
      </c>
      <c r="FM11" s="136">
        <v>1.6064000000000001</v>
      </c>
      <c r="FN11" s="136">
        <v>1.4770000000000001</v>
      </c>
      <c r="FO11" s="136">
        <v>32.507100000000001</v>
      </c>
      <c r="FP11" s="136">
        <v>38.440399999999997</v>
      </c>
      <c r="FQ11" s="136">
        <v>13.614699999999999</v>
      </c>
      <c r="FR11" s="136">
        <v>-11.59</v>
      </c>
      <c r="FS11" s="136">
        <v>-1.5229999999999999</v>
      </c>
      <c r="FT11" s="136">
        <v>0.16589999999999999</v>
      </c>
      <c r="FU11" s="136">
        <v>1.21</v>
      </c>
      <c r="FV11" s="136">
        <v>-0.93</v>
      </c>
      <c r="FW11" s="136">
        <v>-14.196</v>
      </c>
      <c r="FX11" s="135"/>
      <c r="FY11" s="136">
        <v>7.41</v>
      </c>
      <c r="FZ11" s="136">
        <v>0.16900000000000001</v>
      </c>
      <c r="GA11" s="135"/>
      <c r="GB11" s="136">
        <v>26.32</v>
      </c>
      <c r="GC11" s="136">
        <v>-33.365099999999998</v>
      </c>
      <c r="GD11" s="136">
        <v>-23.088999999999999</v>
      </c>
      <c r="GE11" s="136">
        <v>-0.9</v>
      </c>
      <c r="GF11" s="136">
        <v>15.288500000000001</v>
      </c>
      <c r="GG11" s="135"/>
      <c r="GH11" s="136">
        <v>23.688600000000001</v>
      </c>
      <c r="GI11" s="136">
        <v>-7.0072000000000001</v>
      </c>
      <c r="GJ11" s="136">
        <v>-7.4889000000000001</v>
      </c>
      <c r="GK11" s="136">
        <v>1.9146000000000001</v>
      </c>
      <c r="GL11" s="135"/>
      <c r="GM11" s="135"/>
      <c r="GN11" s="136">
        <v>-9.8299000000000003</v>
      </c>
      <c r="GO11" s="136">
        <v>-28.818300000000001</v>
      </c>
      <c r="GP11" s="136">
        <v>6.1786000000000003</v>
      </c>
      <c r="GQ11" s="136">
        <v>-25.129799999999999</v>
      </c>
      <c r="GR11" s="135"/>
      <c r="GS11" s="135"/>
      <c r="GT11" s="136">
        <v>112.9128</v>
      </c>
      <c r="GU11" s="136">
        <v>-10.3934</v>
      </c>
      <c r="GV11" s="136">
        <v>-8.5647000000000002</v>
      </c>
      <c r="GW11" s="136">
        <v>-8.1571999999999996</v>
      </c>
      <c r="GX11" s="136">
        <v>3.3631000000000002</v>
      </c>
      <c r="GY11" s="136">
        <v>6.6515000000000004</v>
      </c>
      <c r="GZ11" s="136">
        <v>6.6456999999999997</v>
      </c>
      <c r="HA11" s="136">
        <v>2.8782999999999999</v>
      </c>
      <c r="HB11" s="136">
        <v>-14.036099999999999</v>
      </c>
      <c r="HC11" s="136">
        <v>-12.1639</v>
      </c>
      <c r="HD11" s="136">
        <v>1.26</v>
      </c>
      <c r="HE11" s="136">
        <v>0</v>
      </c>
      <c r="HF11" s="136">
        <v>56.626899999999999</v>
      </c>
      <c r="HG11" s="136">
        <v>24.9238</v>
      </c>
      <c r="HH11" s="136">
        <v>60.207900000000002</v>
      </c>
      <c r="HI11" s="136">
        <v>-5.9263000000000003</v>
      </c>
      <c r="HJ11" s="136">
        <v>45.240600000000001</v>
      </c>
      <c r="HK11" s="136">
        <v>0</v>
      </c>
      <c r="HL11" s="136">
        <v>-6.9828999999999999</v>
      </c>
      <c r="HM11" s="136">
        <v>0</v>
      </c>
      <c r="HN11" s="136">
        <v>0</v>
      </c>
      <c r="HO11" s="136">
        <v>29.404800000000002</v>
      </c>
      <c r="HP11" s="135"/>
      <c r="HQ11" s="136">
        <v>-19.406300000000002</v>
      </c>
      <c r="HR11" s="136">
        <v>-18.906400000000001</v>
      </c>
      <c r="HS11" s="136">
        <v>-15.766</v>
      </c>
      <c r="HT11" s="136">
        <v>-15.8165</v>
      </c>
      <c r="HU11" s="136">
        <v>7.02</v>
      </c>
      <c r="HV11" s="136">
        <v>6.98</v>
      </c>
      <c r="HW11" s="136">
        <v>-26</v>
      </c>
      <c r="HX11" s="136">
        <v>-26.7</v>
      </c>
      <c r="HY11" s="136">
        <v>1.2131000000000001</v>
      </c>
      <c r="HZ11" s="136">
        <v>-5.76</v>
      </c>
      <c r="IA11" s="136">
        <v>48.215299999999999</v>
      </c>
      <c r="IB11" s="136">
        <v>13.959899999999999</v>
      </c>
      <c r="IC11" s="136">
        <v>14.0068</v>
      </c>
      <c r="ID11" s="136">
        <v>-18.2</v>
      </c>
      <c r="IE11" s="136">
        <v>-29</v>
      </c>
      <c r="IF11" s="136">
        <v>4.3</v>
      </c>
      <c r="IG11" s="136">
        <v>3.7</v>
      </c>
      <c r="IH11" s="135"/>
      <c r="II11" s="136">
        <v>-17.808299999999999</v>
      </c>
      <c r="IJ11" s="136">
        <v>-65.664000000000001</v>
      </c>
      <c r="IK11" s="136">
        <v>21.102699999999999</v>
      </c>
      <c r="IL11" s="136">
        <v>-274.7439</v>
      </c>
      <c r="IM11" s="136">
        <v>-23.985499999999998</v>
      </c>
      <c r="IN11" s="136">
        <v>-16.721900000000002</v>
      </c>
      <c r="IO11" s="136">
        <v>101.7711</v>
      </c>
      <c r="IP11" s="136">
        <v>64.866200000000006</v>
      </c>
      <c r="IQ11" s="136">
        <v>125.5806</v>
      </c>
      <c r="IR11" s="136">
        <v>98.236599999999996</v>
      </c>
      <c r="IS11" s="136">
        <v>34.231499999999997</v>
      </c>
      <c r="IT11" s="136">
        <v>15.465999999999999</v>
      </c>
      <c r="IU11" s="136">
        <v>16.0412</v>
      </c>
      <c r="IV11" s="136">
        <v>-13.965999999999999</v>
      </c>
      <c r="IW11" s="136">
        <v>186.82239999999999</v>
      </c>
      <c r="IX11" s="136">
        <v>-202.55410000000001</v>
      </c>
      <c r="IY11" s="136">
        <v>-19.4025</v>
      </c>
      <c r="IZ11" s="136">
        <v>21.999700000000001</v>
      </c>
      <c r="JA11" s="136">
        <v>-0.77270000000000005</v>
      </c>
      <c r="JB11" s="135"/>
      <c r="JC11" s="136">
        <v>-2.48</v>
      </c>
      <c r="JD11" s="136">
        <v>-1.552</v>
      </c>
      <c r="JE11" s="136">
        <v>-1.5469999999999999</v>
      </c>
      <c r="JF11" s="136">
        <v>-1.92</v>
      </c>
      <c r="JG11" s="136">
        <v>0.96</v>
      </c>
      <c r="JH11" s="136">
        <v>0.31290000000000001</v>
      </c>
      <c r="JI11" s="136">
        <v>-6.4744000000000002</v>
      </c>
      <c r="JJ11" s="136">
        <v>4.9516</v>
      </c>
      <c r="JK11" s="136">
        <v>1.7899</v>
      </c>
      <c r="JL11" s="136">
        <v>1.7</v>
      </c>
      <c r="JM11" s="136">
        <v>3.1E-2</v>
      </c>
      <c r="JN11" s="136">
        <v>-0.69599999999999995</v>
      </c>
      <c r="JO11" s="136">
        <v>2.6964000000000001</v>
      </c>
      <c r="JP11" s="136">
        <v>3.016</v>
      </c>
      <c r="JQ11" s="136">
        <v>3.8298000000000001</v>
      </c>
      <c r="JR11" s="136">
        <v>4.5667</v>
      </c>
      <c r="JS11" s="136">
        <v>3.5303</v>
      </c>
      <c r="JT11" s="135"/>
      <c r="JU11" s="136">
        <v>15.5</v>
      </c>
      <c r="JV11" s="136">
        <v>9.7263999999999999</v>
      </c>
      <c r="JW11" s="136">
        <v>-0.13</v>
      </c>
      <c r="JX11" s="135"/>
      <c r="JY11" s="136">
        <v>0</v>
      </c>
      <c r="JZ11" s="136">
        <v>-16.970099999999999</v>
      </c>
      <c r="KA11" s="136">
        <v>-18.893799999999999</v>
      </c>
      <c r="KB11" s="136">
        <v>1.736</v>
      </c>
      <c r="KC11" s="136">
        <v>13.6317</v>
      </c>
      <c r="KD11" s="136">
        <v>-14.9773</v>
      </c>
      <c r="KE11" s="136">
        <v>0</v>
      </c>
      <c r="KF11" s="136">
        <v>-8.9</v>
      </c>
      <c r="KG11" s="136">
        <v>-5.3</v>
      </c>
      <c r="KH11" s="136">
        <v>53.842399999999998</v>
      </c>
      <c r="KI11" s="136">
        <v>-139.90799999999999</v>
      </c>
    </row>
    <row r="12" spans="1:295" ht="18" customHeight="1" x14ac:dyDescent="0.3">
      <c r="A12" s="131" t="s">
        <v>58</v>
      </c>
      <c r="B12" s="131" t="s">
        <v>776</v>
      </c>
      <c r="C12" s="135"/>
      <c r="D12" s="136">
        <v>0.90039999999999998</v>
      </c>
      <c r="E12" s="136">
        <v>-5.7012</v>
      </c>
      <c r="F12" s="136">
        <v>2.6894999999999998</v>
      </c>
      <c r="G12" s="136">
        <v>10.9236</v>
      </c>
      <c r="H12" s="135"/>
      <c r="I12" s="136">
        <v>14.8118</v>
      </c>
      <c r="J12" s="135"/>
      <c r="K12" s="136">
        <v>12.508900000000001</v>
      </c>
      <c r="L12" s="136">
        <v>4.6928999999999998</v>
      </c>
      <c r="M12" s="136">
        <v>4.3453999999999997</v>
      </c>
      <c r="N12" s="136">
        <v>-11.1</v>
      </c>
      <c r="O12" s="135"/>
      <c r="P12" s="135"/>
      <c r="Q12" s="135"/>
      <c r="R12" s="135"/>
      <c r="S12" s="136">
        <v>3.681</v>
      </c>
      <c r="T12" s="136">
        <v>-8.3435000000000006</v>
      </c>
      <c r="U12" s="136">
        <v>3.8942999999999999</v>
      </c>
      <c r="V12" s="136">
        <v>3.7787999999999999</v>
      </c>
      <c r="W12" s="136">
        <v>6.7873000000000001</v>
      </c>
      <c r="X12" s="136">
        <v>3.0167000000000002</v>
      </c>
      <c r="Y12" s="136">
        <v>0.47020000000000001</v>
      </c>
      <c r="Z12" s="136">
        <v>2.3264999999999998</v>
      </c>
      <c r="AA12" s="135"/>
      <c r="AB12" s="136">
        <v>-1.2629999999999999</v>
      </c>
      <c r="AC12" s="136">
        <v>-0.67600000000000005</v>
      </c>
      <c r="AD12" s="136">
        <v>-0.66900000000000004</v>
      </c>
      <c r="AE12" s="136">
        <v>3.4569999999999999</v>
      </c>
      <c r="AF12" s="136">
        <v>-8.8800000000000008</v>
      </c>
      <c r="AG12" s="135"/>
      <c r="AH12" s="136">
        <v>-1.0189999999999999</v>
      </c>
      <c r="AI12" s="136">
        <v>0.21299999999999999</v>
      </c>
      <c r="AJ12" s="135"/>
      <c r="AK12" s="136">
        <v>-12.95</v>
      </c>
      <c r="AL12" s="135"/>
      <c r="AM12" s="136">
        <v>-11.2</v>
      </c>
      <c r="AN12" s="136">
        <v>-11.21</v>
      </c>
      <c r="AO12" s="136">
        <v>7.6279000000000003</v>
      </c>
      <c r="AP12" s="136">
        <v>3.3471000000000002</v>
      </c>
      <c r="AQ12" s="136">
        <v>16.052199999999999</v>
      </c>
      <c r="AR12" s="136">
        <v>18.164899999999999</v>
      </c>
      <c r="AS12" s="136">
        <v>-11.949199999999999</v>
      </c>
      <c r="AT12" s="136">
        <v>-7.5166000000000004</v>
      </c>
      <c r="AU12" s="135"/>
      <c r="AV12" s="136">
        <v>-0.193</v>
      </c>
      <c r="AW12" s="136">
        <v>0.1202</v>
      </c>
      <c r="AX12" s="136">
        <v>-17.635000000000002</v>
      </c>
      <c r="AY12" s="136">
        <v>-16.771799999999999</v>
      </c>
      <c r="AZ12" s="136">
        <v>26.6206</v>
      </c>
      <c r="BA12" s="136">
        <v>27.764600000000002</v>
      </c>
      <c r="BB12" s="136">
        <v>-25.329799999999999</v>
      </c>
      <c r="BC12" s="136">
        <v>16.5258</v>
      </c>
      <c r="BD12" s="136">
        <v>-4.8</v>
      </c>
      <c r="BE12" s="136">
        <v>-4.8</v>
      </c>
      <c r="BF12" s="136">
        <v>-23.268000000000001</v>
      </c>
      <c r="BG12" s="135"/>
      <c r="BH12" s="136">
        <v>-1.4206000000000001</v>
      </c>
      <c r="BI12" s="135"/>
      <c r="BJ12" s="136">
        <v>-3.3952</v>
      </c>
      <c r="BK12" s="136">
        <v>0.80969999999999998</v>
      </c>
      <c r="BL12" s="135"/>
      <c r="BM12" s="136">
        <v>1.0218</v>
      </c>
      <c r="BN12" s="136">
        <v>-122.04349999999999</v>
      </c>
      <c r="BO12" s="136">
        <v>75.136600000000001</v>
      </c>
      <c r="BP12" s="136">
        <v>75.136600000000001</v>
      </c>
      <c r="BQ12" s="136">
        <v>-26.626100000000001</v>
      </c>
      <c r="BR12" s="136">
        <v>-148.95740000000001</v>
      </c>
      <c r="BS12" s="135"/>
      <c r="BT12" s="135"/>
      <c r="BU12" s="135"/>
      <c r="BV12" s="136">
        <v>15.7178</v>
      </c>
      <c r="BW12" s="136">
        <v>11.14</v>
      </c>
      <c r="BX12" s="136">
        <v>7.66</v>
      </c>
      <c r="BY12" s="136">
        <v>-10.42</v>
      </c>
      <c r="BZ12" s="136">
        <v>4.6100000000000003</v>
      </c>
      <c r="CA12" s="136">
        <v>1.3438000000000001</v>
      </c>
      <c r="CB12" s="136">
        <v>0.80789999999999995</v>
      </c>
      <c r="CC12" s="136">
        <v>10.3653</v>
      </c>
      <c r="CD12" s="136">
        <v>8.3419000000000008</v>
      </c>
      <c r="CE12" s="136">
        <v>14.043100000000001</v>
      </c>
      <c r="CF12" s="136">
        <v>-10.1059</v>
      </c>
      <c r="CG12" s="136">
        <v>-9.9456000000000007</v>
      </c>
      <c r="CH12" s="136">
        <v>-3.4636999999999998</v>
      </c>
      <c r="CI12" s="135"/>
      <c r="CJ12" s="135"/>
      <c r="CK12" s="135"/>
      <c r="CL12" s="136">
        <v>-22.8</v>
      </c>
      <c r="CM12" s="136">
        <v>-21.7</v>
      </c>
      <c r="CN12" s="136">
        <v>-2.79</v>
      </c>
      <c r="CO12" s="136">
        <v>13.553100000000001</v>
      </c>
      <c r="CP12" s="136">
        <v>13.8963</v>
      </c>
      <c r="CQ12" s="136">
        <v>12.4909</v>
      </c>
      <c r="CR12" s="136">
        <v>61.545499999999997</v>
      </c>
      <c r="CS12" s="136">
        <v>61.411000000000001</v>
      </c>
      <c r="CT12" s="136">
        <v>-10.1876</v>
      </c>
      <c r="CU12" s="136">
        <v>-58.557400000000001</v>
      </c>
      <c r="CV12" s="136">
        <v>-8.1044999999999998</v>
      </c>
      <c r="CW12" s="136">
        <v>2.5512999999999999</v>
      </c>
      <c r="CX12" s="136">
        <v>24.38</v>
      </c>
      <c r="CY12" s="136">
        <v>9.1</v>
      </c>
      <c r="CZ12" s="136">
        <v>4.3799000000000001</v>
      </c>
      <c r="DA12" s="136">
        <v>3.5186999999999999</v>
      </c>
      <c r="DB12" s="136">
        <v>-3.94</v>
      </c>
      <c r="DC12" s="135"/>
      <c r="DD12" s="135"/>
      <c r="DE12" s="135"/>
      <c r="DF12" s="136">
        <v>7.5856000000000003</v>
      </c>
      <c r="DG12" s="135"/>
      <c r="DH12" s="136">
        <v>-2.9897999999999998</v>
      </c>
      <c r="DI12" s="135"/>
      <c r="DJ12" s="135"/>
      <c r="DK12" s="136">
        <v>-1.5392999999999999</v>
      </c>
      <c r="DL12" s="136">
        <v>-1.1220000000000001</v>
      </c>
      <c r="DM12" s="136">
        <v>10.414099999999999</v>
      </c>
      <c r="DN12" s="136">
        <v>5.5721999999999996</v>
      </c>
      <c r="DO12" s="136">
        <v>-0.76</v>
      </c>
      <c r="DP12" s="135"/>
      <c r="DQ12" s="136">
        <v>15.980499999999999</v>
      </c>
      <c r="DR12" s="136">
        <v>-8.6849000000000007</v>
      </c>
      <c r="DS12" s="136">
        <v>-7.43</v>
      </c>
      <c r="DT12" s="136">
        <v>-7.55</v>
      </c>
      <c r="DU12" s="136">
        <v>19.59</v>
      </c>
      <c r="DV12" s="136">
        <v>2.37</v>
      </c>
      <c r="DW12" s="136">
        <v>-12.290900000000001</v>
      </c>
      <c r="DX12" s="136">
        <v>-6.1273</v>
      </c>
      <c r="DY12" s="136">
        <v>-9.8829999999999991</v>
      </c>
      <c r="DZ12" s="136">
        <v>-10.2727</v>
      </c>
      <c r="EA12" s="136">
        <v>17.133500000000002</v>
      </c>
      <c r="EB12" s="136">
        <v>-11.4069</v>
      </c>
      <c r="EC12" s="136">
        <v>-12.920400000000001</v>
      </c>
      <c r="ED12" s="136">
        <v>-13.15</v>
      </c>
      <c r="EE12" s="136">
        <v>-7.7934999999999999</v>
      </c>
      <c r="EF12" s="136">
        <v>-10.2735</v>
      </c>
      <c r="EG12" s="136">
        <v>-13.885999999999999</v>
      </c>
      <c r="EH12" s="136">
        <v>-65.842100000000002</v>
      </c>
      <c r="EI12" s="136">
        <v>-33.524799999999999</v>
      </c>
      <c r="EJ12" s="135"/>
      <c r="EK12" s="136">
        <v>-14.578799999999999</v>
      </c>
      <c r="EL12" s="136">
        <v>-13.963699999999999</v>
      </c>
      <c r="EM12" s="136">
        <v>0</v>
      </c>
      <c r="EN12" s="136">
        <v>-18.801300000000001</v>
      </c>
      <c r="EO12" s="136">
        <v>-17.4742</v>
      </c>
      <c r="EP12" s="136">
        <v>-7.6840000000000002</v>
      </c>
      <c r="EQ12" s="136">
        <v>-8.8043999999999993</v>
      </c>
      <c r="ER12" s="136">
        <v>-8.1323000000000008</v>
      </c>
      <c r="ES12" s="136">
        <v>-3.9115000000000002</v>
      </c>
      <c r="ET12" s="136">
        <v>12</v>
      </c>
      <c r="EU12" s="136">
        <v>-7.18</v>
      </c>
      <c r="EV12" s="136">
        <v>-0.5</v>
      </c>
      <c r="EW12" s="136">
        <v>4.8005000000000004</v>
      </c>
      <c r="EX12" s="136">
        <v>-37.053699999999999</v>
      </c>
      <c r="EY12" s="136">
        <v>-16.029</v>
      </c>
      <c r="EZ12" s="136">
        <v>-10.192399999999999</v>
      </c>
      <c r="FA12" s="136">
        <v>8.4969000000000001</v>
      </c>
      <c r="FB12" s="136">
        <v>-1.0107999999999999</v>
      </c>
      <c r="FC12" s="136">
        <v>-16.020299999999999</v>
      </c>
      <c r="FD12" s="136">
        <v>6.3380999999999998</v>
      </c>
      <c r="FE12" s="135"/>
      <c r="FF12" s="136">
        <v>6.1106999999999996</v>
      </c>
      <c r="FG12" s="136">
        <v>4.0787000000000004</v>
      </c>
      <c r="FH12" s="136">
        <v>4.9678000000000004</v>
      </c>
      <c r="FI12" s="136">
        <v>3.5411999999999999</v>
      </c>
      <c r="FJ12" s="136">
        <v>-9.3775999999999993</v>
      </c>
      <c r="FK12" s="136">
        <v>-9.8798999999999992</v>
      </c>
      <c r="FL12" s="136">
        <v>29.974699999999999</v>
      </c>
      <c r="FM12" s="136">
        <v>0</v>
      </c>
      <c r="FN12" s="136">
        <v>0</v>
      </c>
      <c r="FO12" s="136">
        <v>33.0137</v>
      </c>
      <c r="FP12" s="136">
        <v>38.371400000000001</v>
      </c>
      <c r="FQ12" s="136">
        <v>11.705500000000001</v>
      </c>
      <c r="FR12" s="136">
        <v>-11.63</v>
      </c>
      <c r="FS12" s="136">
        <v>-2.0228999999999999</v>
      </c>
      <c r="FT12" s="136">
        <v>0.16500000000000001</v>
      </c>
      <c r="FU12" s="136">
        <v>1.06</v>
      </c>
      <c r="FV12" s="136">
        <v>-0.52</v>
      </c>
      <c r="FW12" s="136">
        <v>-12.587</v>
      </c>
      <c r="FX12" s="135"/>
      <c r="FY12" s="136">
        <v>7.2960000000000003</v>
      </c>
      <c r="FZ12" s="136">
        <v>0.17599999999999999</v>
      </c>
      <c r="GA12" s="135"/>
      <c r="GB12" s="136">
        <v>27.27</v>
      </c>
      <c r="GC12" s="136">
        <v>-33.563000000000002</v>
      </c>
      <c r="GD12" s="136">
        <v>-24.889199999999999</v>
      </c>
      <c r="GE12" s="136">
        <v>-1.1100000000000001</v>
      </c>
      <c r="GF12" s="136">
        <v>16.6206</v>
      </c>
      <c r="GG12" s="135"/>
      <c r="GH12" s="136">
        <v>23.604099999999999</v>
      </c>
      <c r="GI12" s="136">
        <v>-6.9612999999999996</v>
      </c>
      <c r="GJ12" s="136">
        <v>-7.4660000000000002</v>
      </c>
      <c r="GK12" s="136">
        <v>1.8778999999999999</v>
      </c>
      <c r="GL12" s="135"/>
      <c r="GM12" s="135"/>
      <c r="GN12" s="135"/>
      <c r="GO12" s="136">
        <v>-28.165199999999999</v>
      </c>
      <c r="GP12" s="136">
        <v>7.1005000000000003</v>
      </c>
      <c r="GQ12" s="136">
        <v>-25.408799999999999</v>
      </c>
      <c r="GR12" s="136">
        <v>-7.1192000000000002</v>
      </c>
      <c r="GS12" s="136">
        <v>-7.0891999999999999</v>
      </c>
      <c r="GT12" s="136">
        <v>111.4096</v>
      </c>
      <c r="GU12" s="136">
        <v>-10.4956</v>
      </c>
      <c r="GV12" s="136">
        <v>-8.8289000000000009</v>
      </c>
      <c r="GW12" s="136">
        <v>-8.2956000000000003</v>
      </c>
      <c r="GX12" s="136">
        <v>3.2961999999999998</v>
      </c>
      <c r="GY12" s="136">
        <v>6.6441999999999997</v>
      </c>
      <c r="GZ12" s="136">
        <v>6.6062000000000003</v>
      </c>
      <c r="HA12" s="136">
        <v>3</v>
      </c>
      <c r="HB12" s="136">
        <v>-15.1731</v>
      </c>
      <c r="HC12" s="136">
        <v>-13.0296</v>
      </c>
      <c r="HD12" s="136">
        <v>1.26</v>
      </c>
      <c r="HE12" s="136">
        <v>0</v>
      </c>
      <c r="HF12" s="136">
        <v>59.7776</v>
      </c>
      <c r="HG12" s="136">
        <v>23.0154</v>
      </c>
      <c r="HH12" s="136">
        <v>61.9664</v>
      </c>
      <c r="HI12" s="136">
        <v>-7.0834999999999999</v>
      </c>
      <c r="HJ12" s="136">
        <v>43.640300000000003</v>
      </c>
      <c r="HK12" s="136">
        <v>0</v>
      </c>
      <c r="HL12" s="136">
        <v>0</v>
      </c>
      <c r="HM12" s="136">
        <v>0</v>
      </c>
      <c r="HN12" s="136">
        <v>0</v>
      </c>
      <c r="HO12" s="135"/>
      <c r="HP12" s="135"/>
      <c r="HQ12" s="136">
        <v>-20.131399999999999</v>
      </c>
      <c r="HR12" s="136">
        <v>-18.9998</v>
      </c>
      <c r="HS12" s="136">
        <v>-16.034099999999999</v>
      </c>
      <c r="HT12" s="136">
        <v>-16.447600000000001</v>
      </c>
      <c r="HU12" s="136">
        <v>5.97</v>
      </c>
      <c r="HV12" s="136">
        <v>5.76</v>
      </c>
      <c r="HW12" s="136">
        <v>-26.2</v>
      </c>
      <c r="HX12" s="136">
        <v>-25.8</v>
      </c>
      <c r="HY12" s="136">
        <v>1.3009999999999999</v>
      </c>
      <c r="HZ12" s="136">
        <v>-6</v>
      </c>
      <c r="IA12" s="136">
        <v>47.673699999999997</v>
      </c>
      <c r="IB12" s="136">
        <v>14.2682</v>
      </c>
      <c r="IC12" s="136">
        <v>13.941700000000001</v>
      </c>
      <c r="ID12" s="136">
        <v>-18.600000000000001</v>
      </c>
      <c r="IE12" s="136">
        <v>-28.6</v>
      </c>
      <c r="IF12" s="136">
        <v>4.7</v>
      </c>
      <c r="IG12" s="136">
        <v>4.2</v>
      </c>
      <c r="IH12" s="135"/>
      <c r="II12" s="136">
        <v>-18.0138</v>
      </c>
      <c r="IJ12" s="136">
        <v>-66.219399999999993</v>
      </c>
      <c r="IK12" s="136">
        <v>18.7319</v>
      </c>
      <c r="IL12" s="136">
        <v>-276.06200000000001</v>
      </c>
      <c r="IM12" s="136">
        <v>-26.758199999999999</v>
      </c>
      <c r="IN12" s="136">
        <v>-18.479800000000001</v>
      </c>
      <c r="IO12" s="136">
        <v>99.027199999999993</v>
      </c>
      <c r="IP12" s="136">
        <v>67.525099999999995</v>
      </c>
      <c r="IQ12" s="136">
        <v>127.7372</v>
      </c>
      <c r="IR12" s="136">
        <v>95.9191</v>
      </c>
      <c r="IS12" s="136">
        <v>30.837</v>
      </c>
      <c r="IT12" s="136">
        <v>15.0124</v>
      </c>
      <c r="IU12" s="136">
        <v>16.464600000000001</v>
      </c>
      <c r="IV12" s="136">
        <v>-15.6715</v>
      </c>
      <c r="IW12" s="136">
        <v>184.7253</v>
      </c>
      <c r="IX12" s="136">
        <v>-201.74799999999999</v>
      </c>
      <c r="IY12" s="136">
        <v>-22.577100000000002</v>
      </c>
      <c r="IZ12" s="136">
        <v>25.7835</v>
      </c>
      <c r="JA12" s="136">
        <v>-0.2087</v>
      </c>
      <c r="JB12" s="135"/>
      <c r="JC12" s="136">
        <v>-2.2400000000000002</v>
      </c>
      <c r="JD12" s="136">
        <v>-1.583</v>
      </c>
      <c r="JE12" s="136">
        <v>-1.6</v>
      </c>
      <c r="JF12" s="136">
        <v>-2</v>
      </c>
      <c r="JG12" s="136">
        <v>0.8</v>
      </c>
      <c r="JH12" s="136">
        <v>1.1079000000000001</v>
      </c>
      <c r="JI12" s="136">
        <v>-6.6208999999999998</v>
      </c>
      <c r="JJ12" s="136">
        <v>4.9241000000000001</v>
      </c>
      <c r="JK12" s="136">
        <v>1.9058999999999999</v>
      </c>
      <c r="JL12" s="136">
        <v>1.6</v>
      </c>
      <c r="JM12" s="136">
        <v>0.42799999999999999</v>
      </c>
      <c r="JN12" s="136">
        <v>-0.21299999999999999</v>
      </c>
      <c r="JO12" s="135"/>
      <c r="JP12" s="135"/>
      <c r="JQ12" s="136">
        <v>3.1785999999999999</v>
      </c>
      <c r="JR12" s="136">
        <v>2.8605999999999998</v>
      </c>
      <c r="JS12" s="136">
        <v>4.7953000000000001</v>
      </c>
      <c r="JT12" s="135"/>
      <c r="JU12" s="136">
        <v>14.3</v>
      </c>
      <c r="JV12" s="136">
        <v>9.3162000000000003</v>
      </c>
      <c r="JW12" s="136">
        <v>-0.02</v>
      </c>
      <c r="JX12" s="135"/>
      <c r="JY12" s="136">
        <v>0</v>
      </c>
      <c r="JZ12" s="136">
        <v>-18.201799999999999</v>
      </c>
      <c r="KA12" s="136">
        <v>-19.3995</v>
      </c>
      <c r="KB12" s="136">
        <v>1.6266</v>
      </c>
      <c r="KC12" s="136">
        <v>14.099</v>
      </c>
      <c r="KD12" s="136">
        <v>-16.7714</v>
      </c>
      <c r="KE12" s="136">
        <v>0</v>
      </c>
      <c r="KF12" s="136">
        <v>-8</v>
      </c>
      <c r="KG12" s="136">
        <v>-6.5</v>
      </c>
      <c r="KH12" s="136">
        <v>56.7515</v>
      </c>
      <c r="KI12" s="136">
        <v>-145.01310000000001</v>
      </c>
    </row>
    <row r="13" spans="1:295" ht="18" customHeight="1" x14ac:dyDescent="0.3">
      <c r="A13" s="131" t="s">
        <v>58</v>
      </c>
      <c r="B13" s="131" t="s">
        <v>777</v>
      </c>
      <c r="C13" s="135"/>
      <c r="D13" s="136">
        <v>0.75880000000000003</v>
      </c>
      <c r="E13" s="136">
        <v>-5.5418000000000003</v>
      </c>
      <c r="F13" s="136">
        <v>2.5695000000000001</v>
      </c>
      <c r="G13" s="136">
        <v>10.9816</v>
      </c>
      <c r="H13" s="135"/>
      <c r="I13" s="136">
        <v>14.9297</v>
      </c>
      <c r="J13" s="135"/>
      <c r="K13" s="136">
        <v>12.241400000000001</v>
      </c>
      <c r="L13" s="136">
        <v>4.5269000000000004</v>
      </c>
      <c r="M13" s="136">
        <v>4.2103000000000002</v>
      </c>
      <c r="N13" s="136">
        <v>-11.1</v>
      </c>
      <c r="O13" s="135"/>
      <c r="P13" s="136">
        <v>-2.2000000000000002</v>
      </c>
      <c r="Q13" s="136">
        <v>0.82799999999999996</v>
      </c>
      <c r="R13" s="135"/>
      <c r="S13" s="136">
        <v>3.6371000000000002</v>
      </c>
      <c r="T13" s="136">
        <v>-8.6757000000000009</v>
      </c>
      <c r="U13" s="136">
        <v>4.2172999999999998</v>
      </c>
      <c r="V13" s="136">
        <v>4.0423</v>
      </c>
      <c r="W13" s="136">
        <v>7.2428999999999997</v>
      </c>
      <c r="X13" s="136">
        <v>4.5846999999999998</v>
      </c>
      <c r="Y13" s="136">
        <v>0.40489999999999998</v>
      </c>
      <c r="Z13" s="136">
        <v>2.3490000000000002</v>
      </c>
      <c r="AA13" s="135"/>
      <c r="AB13" s="136">
        <v>-1.2930999999999999</v>
      </c>
      <c r="AC13" s="136">
        <v>-0.67200000000000004</v>
      </c>
      <c r="AD13" s="136">
        <v>-0.65600000000000003</v>
      </c>
      <c r="AE13" s="136">
        <v>3.649</v>
      </c>
      <c r="AF13" s="136">
        <v>-8.8800000000000008</v>
      </c>
      <c r="AG13" s="136">
        <v>-15.4</v>
      </c>
      <c r="AH13" s="136">
        <v>-0.97599999999999998</v>
      </c>
      <c r="AI13" s="136">
        <v>0.219</v>
      </c>
      <c r="AJ13" s="135"/>
      <c r="AK13" s="136">
        <v>-12.75</v>
      </c>
      <c r="AL13" s="135"/>
      <c r="AM13" s="136">
        <v>-11.25</v>
      </c>
      <c r="AN13" s="136">
        <v>-11.18</v>
      </c>
      <c r="AO13" s="136">
        <v>7.5640999999999998</v>
      </c>
      <c r="AP13" s="136">
        <v>3.3976000000000002</v>
      </c>
      <c r="AQ13" s="136">
        <v>15.864100000000001</v>
      </c>
      <c r="AR13" s="136">
        <v>18.053100000000001</v>
      </c>
      <c r="AS13" s="136">
        <v>-11.6126</v>
      </c>
      <c r="AT13" s="136">
        <v>-7.7083000000000004</v>
      </c>
      <c r="AU13" s="135"/>
      <c r="AV13" s="136">
        <v>0.4405</v>
      </c>
      <c r="AW13" s="136">
        <v>0.1193</v>
      </c>
      <c r="AX13" s="136">
        <v>-17.703099999999999</v>
      </c>
      <c r="AY13" s="136">
        <v>-16.876100000000001</v>
      </c>
      <c r="AZ13" s="136">
        <v>26.786000000000001</v>
      </c>
      <c r="BA13" s="136">
        <v>27.6571</v>
      </c>
      <c r="BB13" s="136">
        <v>-23.522099999999998</v>
      </c>
      <c r="BC13" s="136">
        <v>16.028199999999998</v>
      </c>
      <c r="BD13" s="136">
        <v>-4.5</v>
      </c>
      <c r="BE13" s="136">
        <v>-4.4000000000000004</v>
      </c>
      <c r="BF13" s="136">
        <v>-23.045999999999999</v>
      </c>
      <c r="BG13" s="136">
        <v>-35.158700000000003</v>
      </c>
      <c r="BH13" s="136">
        <v>-1.292</v>
      </c>
      <c r="BI13" s="135"/>
      <c r="BJ13" s="136">
        <v>-3.6556999999999999</v>
      </c>
      <c r="BK13" s="136">
        <v>0.95920000000000005</v>
      </c>
      <c r="BL13" s="135"/>
      <c r="BM13" s="136">
        <v>0.83050000000000002</v>
      </c>
      <c r="BN13" s="136">
        <v>-122.65389999999999</v>
      </c>
      <c r="BO13" s="136">
        <v>74.587199999999996</v>
      </c>
      <c r="BP13" s="136">
        <v>74.281999999999996</v>
      </c>
      <c r="BQ13" s="136">
        <v>-29.810400000000001</v>
      </c>
      <c r="BR13" s="136">
        <v>-152.88849999999999</v>
      </c>
      <c r="BS13" s="135"/>
      <c r="BT13" s="135"/>
      <c r="BU13" s="135"/>
      <c r="BV13" s="135"/>
      <c r="BW13" s="136">
        <v>11.28</v>
      </c>
      <c r="BX13" s="136">
        <v>7.27</v>
      </c>
      <c r="BY13" s="136">
        <v>-10.94</v>
      </c>
      <c r="BZ13" s="136">
        <v>5.31</v>
      </c>
      <c r="CA13" s="136">
        <v>-0.66559999999999997</v>
      </c>
      <c r="CB13" s="136">
        <v>-0.26369999999999999</v>
      </c>
      <c r="CC13" s="136">
        <v>9.6037999999999997</v>
      </c>
      <c r="CD13" s="136">
        <v>7.2888999999999999</v>
      </c>
      <c r="CE13" s="136">
        <v>15.8993</v>
      </c>
      <c r="CF13" s="136">
        <v>-0.9708</v>
      </c>
      <c r="CG13" s="136">
        <v>-1.0135000000000001</v>
      </c>
      <c r="CH13" s="136">
        <v>-2.9769999999999999</v>
      </c>
      <c r="CI13" s="135"/>
      <c r="CJ13" s="135"/>
      <c r="CK13" s="135"/>
      <c r="CL13" s="136">
        <v>-22.8</v>
      </c>
      <c r="CM13" s="136">
        <v>-22.6</v>
      </c>
      <c r="CN13" s="136">
        <v>-2.68</v>
      </c>
      <c r="CO13" s="136">
        <v>17.4939</v>
      </c>
      <c r="CP13" s="136">
        <v>17.640999999999998</v>
      </c>
      <c r="CQ13" s="136">
        <v>16.080100000000002</v>
      </c>
      <c r="CR13" s="136">
        <v>59.596400000000003</v>
      </c>
      <c r="CS13" s="136">
        <v>60.272599999999997</v>
      </c>
      <c r="CT13" s="136">
        <v>-9.9603000000000002</v>
      </c>
      <c r="CU13" s="136">
        <v>-56.966700000000003</v>
      </c>
      <c r="CV13" s="136">
        <v>-8.2885000000000009</v>
      </c>
      <c r="CW13" s="136">
        <v>2.4079999999999999</v>
      </c>
      <c r="CX13" s="136">
        <v>25.47</v>
      </c>
      <c r="CY13" s="136">
        <v>9.52</v>
      </c>
      <c r="CZ13" s="136">
        <v>4.0674000000000001</v>
      </c>
      <c r="DA13" s="136">
        <v>3.0304000000000002</v>
      </c>
      <c r="DB13" s="136">
        <v>-3.65</v>
      </c>
      <c r="DC13" s="135"/>
      <c r="DD13" s="135"/>
      <c r="DE13" s="135"/>
      <c r="DF13" s="136">
        <v>5.5656999999999996</v>
      </c>
      <c r="DG13" s="135"/>
      <c r="DH13" s="136">
        <v>-2.8397000000000001</v>
      </c>
      <c r="DI13" s="135"/>
      <c r="DJ13" s="135"/>
      <c r="DK13" s="136">
        <v>-2.4523999999999999</v>
      </c>
      <c r="DL13" s="136">
        <v>-1.1220000000000001</v>
      </c>
      <c r="DM13" s="136">
        <v>12.306699999999999</v>
      </c>
      <c r="DN13" s="136">
        <v>5.3867000000000003</v>
      </c>
      <c r="DO13" s="136">
        <v>-0.85</v>
      </c>
      <c r="DP13" s="135"/>
      <c r="DQ13" s="136">
        <v>16.0425</v>
      </c>
      <c r="DR13" s="136">
        <v>-6.8803999999999998</v>
      </c>
      <c r="DS13" s="136">
        <v>-7.67</v>
      </c>
      <c r="DT13" s="136">
        <v>-7.75</v>
      </c>
      <c r="DU13" s="136">
        <v>19.57</v>
      </c>
      <c r="DV13" s="136">
        <v>1.95</v>
      </c>
      <c r="DW13" s="136">
        <v>-10.6</v>
      </c>
      <c r="DX13" s="136">
        <v>-5.3</v>
      </c>
      <c r="DY13" s="136">
        <v>-10.3048</v>
      </c>
      <c r="DZ13" s="136">
        <v>-9.7909000000000006</v>
      </c>
      <c r="EA13" s="136">
        <v>17.792999999999999</v>
      </c>
      <c r="EB13" s="136">
        <v>-9.7406000000000006</v>
      </c>
      <c r="EC13" s="136">
        <v>-12.0374</v>
      </c>
      <c r="ED13" s="136">
        <v>-11.994199999999999</v>
      </c>
      <c r="EE13" s="136">
        <v>-9.6702999999999992</v>
      </c>
      <c r="EF13" s="136">
        <v>-12.880800000000001</v>
      </c>
      <c r="EG13" s="136">
        <v>-14.03</v>
      </c>
      <c r="EH13" s="136">
        <v>-62.0914</v>
      </c>
      <c r="EI13" s="136">
        <v>-31.286100000000001</v>
      </c>
      <c r="EJ13" s="135"/>
      <c r="EK13" s="136">
        <v>-14.550800000000001</v>
      </c>
      <c r="EL13" s="136">
        <v>-13.7822</v>
      </c>
      <c r="EM13" s="136">
        <v>8.8282000000000007</v>
      </c>
      <c r="EN13" s="136">
        <v>-17.5367</v>
      </c>
      <c r="EO13" s="136">
        <v>-16.587499999999999</v>
      </c>
      <c r="EP13" s="136">
        <v>5.1360000000000001</v>
      </c>
      <c r="EQ13" s="136">
        <v>-12.0328</v>
      </c>
      <c r="ER13" s="136">
        <v>-11.6394</v>
      </c>
      <c r="ES13" s="136">
        <v>-4.6618000000000004</v>
      </c>
      <c r="ET13" s="136">
        <v>0</v>
      </c>
      <c r="EU13" s="136">
        <v>-11.72</v>
      </c>
      <c r="EV13" s="136">
        <v>0</v>
      </c>
      <c r="EW13" s="136">
        <v>4.7413999999999996</v>
      </c>
      <c r="EX13" s="136">
        <v>-34.483400000000003</v>
      </c>
      <c r="EY13" s="136">
        <v>-15.624000000000001</v>
      </c>
      <c r="EZ13" s="136">
        <v>-9.8598999999999997</v>
      </c>
      <c r="FA13" s="136">
        <v>8.0569000000000006</v>
      </c>
      <c r="FB13" s="136">
        <v>-2.8235999999999999</v>
      </c>
      <c r="FC13" s="136">
        <v>-14.6464</v>
      </c>
      <c r="FD13" s="136">
        <v>6.0914000000000001</v>
      </c>
      <c r="FE13" s="135"/>
      <c r="FF13" s="136">
        <v>5.8091999999999997</v>
      </c>
      <c r="FG13" s="136">
        <v>4.6205999999999996</v>
      </c>
      <c r="FH13" s="136">
        <v>4.8861999999999997</v>
      </c>
      <c r="FI13" s="136">
        <v>3.1513</v>
      </c>
      <c r="FJ13" s="136">
        <v>-6.8657000000000004</v>
      </c>
      <c r="FK13" s="136">
        <v>-7.3681000000000001</v>
      </c>
      <c r="FL13" s="136">
        <v>28.3001</v>
      </c>
      <c r="FM13" s="136">
        <v>-7.3099999999999998E-2</v>
      </c>
      <c r="FN13" s="136">
        <v>-3.2800000000000003E-2</v>
      </c>
      <c r="FO13" s="136">
        <v>32.277700000000003</v>
      </c>
      <c r="FP13" s="136">
        <v>36.265700000000002</v>
      </c>
      <c r="FQ13" s="136">
        <v>12.0375</v>
      </c>
      <c r="FR13" s="136">
        <v>-12.03</v>
      </c>
      <c r="FS13" s="136">
        <v>-1.8214999999999999</v>
      </c>
      <c r="FT13" s="136">
        <v>0.16500000000000001</v>
      </c>
      <c r="FU13" s="136">
        <v>1.1499999999999999</v>
      </c>
      <c r="FV13" s="136">
        <v>-0.61</v>
      </c>
      <c r="FW13" s="136">
        <v>-12.7963</v>
      </c>
      <c r="FX13" s="135"/>
      <c r="FY13" s="136">
        <v>7.3179999999999996</v>
      </c>
      <c r="FZ13" s="136">
        <v>0.183</v>
      </c>
      <c r="GA13" s="135"/>
      <c r="GB13" s="136">
        <v>25.8</v>
      </c>
      <c r="GC13" s="136">
        <v>-32.028500000000001</v>
      </c>
      <c r="GD13" s="136">
        <v>-23.575500000000002</v>
      </c>
      <c r="GE13" s="136">
        <v>-0.97</v>
      </c>
      <c r="GF13" s="136">
        <v>14.9436</v>
      </c>
      <c r="GG13" s="135"/>
      <c r="GH13" s="136">
        <v>23.541499999999999</v>
      </c>
      <c r="GI13" s="136">
        <v>-6.7910000000000004</v>
      </c>
      <c r="GJ13" s="136">
        <v>-7.2550999999999997</v>
      </c>
      <c r="GK13" s="136">
        <v>1.8472</v>
      </c>
      <c r="GL13" s="135"/>
      <c r="GM13" s="135"/>
      <c r="GN13" s="136">
        <v>-9.8985000000000003</v>
      </c>
      <c r="GO13" s="136">
        <v>-51.290999999999997</v>
      </c>
      <c r="GP13" s="136">
        <v>7.2371999999999996</v>
      </c>
      <c r="GQ13" s="136">
        <v>-25.390899999999998</v>
      </c>
      <c r="GR13" s="136">
        <v>-6.8973000000000004</v>
      </c>
      <c r="GS13" s="136">
        <v>-6.7784000000000004</v>
      </c>
      <c r="GT13" s="136">
        <v>113.54470000000001</v>
      </c>
      <c r="GU13" s="136">
        <v>-10.587999999999999</v>
      </c>
      <c r="GV13" s="136">
        <v>-9.0413999999999994</v>
      </c>
      <c r="GW13" s="136">
        <v>-8.0105000000000004</v>
      </c>
      <c r="GX13" s="136">
        <v>3.9855999999999998</v>
      </c>
      <c r="GY13" s="136">
        <v>6.6515000000000004</v>
      </c>
      <c r="GZ13" s="136">
        <v>6.6773999999999996</v>
      </c>
      <c r="HA13" s="135"/>
      <c r="HB13" s="136">
        <v>-12.101699999999999</v>
      </c>
      <c r="HC13" s="136">
        <v>-10.331</v>
      </c>
      <c r="HD13" s="136">
        <v>2.1</v>
      </c>
      <c r="HE13" s="136">
        <v>0</v>
      </c>
      <c r="HF13" s="136">
        <v>59.388500000000001</v>
      </c>
      <c r="HG13" s="136">
        <v>24.518000000000001</v>
      </c>
      <c r="HH13" s="136">
        <v>64.726299999999995</v>
      </c>
      <c r="HI13" s="136">
        <v>-5.7725999999999997</v>
      </c>
      <c r="HJ13" s="136">
        <v>45.227499999999999</v>
      </c>
      <c r="HK13" s="136">
        <v>0</v>
      </c>
      <c r="HL13" s="136">
        <v>-6.0450999999999997</v>
      </c>
      <c r="HM13" s="136">
        <v>0</v>
      </c>
      <c r="HN13" s="136">
        <v>0</v>
      </c>
      <c r="HO13" s="135"/>
      <c r="HP13" s="135"/>
      <c r="HQ13" s="136">
        <v>-20.208300000000001</v>
      </c>
      <c r="HR13" s="136">
        <v>-19.609500000000001</v>
      </c>
      <c r="HS13" s="136">
        <v>-15.1136</v>
      </c>
      <c r="HT13" s="136">
        <v>-15.365600000000001</v>
      </c>
      <c r="HU13" s="136">
        <v>17.48</v>
      </c>
      <c r="HV13" s="136">
        <v>17.850000000000001</v>
      </c>
      <c r="HW13" s="136">
        <v>-24.8</v>
      </c>
      <c r="HX13" s="136">
        <v>-25</v>
      </c>
      <c r="HY13" s="136">
        <v>1.1435</v>
      </c>
      <c r="HZ13" s="136">
        <v>-6</v>
      </c>
      <c r="IA13" s="136">
        <v>51.323900000000002</v>
      </c>
      <c r="IB13" s="136">
        <v>12.4655</v>
      </c>
      <c r="IC13" s="136">
        <v>12.071</v>
      </c>
      <c r="ID13" s="136">
        <v>-18.600000000000001</v>
      </c>
      <c r="IE13" s="136">
        <v>-27.8</v>
      </c>
      <c r="IF13" s="136">
        <v>5.6</v>
      </c>
      <c r="IG13" s="136">
        <v>5</v>
      </c>
      <c r="IH13" s="135"/>
      <c r="II13" s="135"/>
      <c r="IJ13" s="136">
        <v>-65.253600000000006</v>
      </c>
      <c r="IK13" s="136">
        <v>18.3398</v>
      </c>
      <c r="IL13" s="136">
        <v>-270.90449999999998</v>
      </c>
      <c r="IM13" s="136">
        <v>-25.6142</v>
      </c>
      <c r="IN13" s="136">
        <v>-18.037800000000001</v>
      </c>
      <c r="IO13" s="136">
        <v>102.58240000000001</v>
      </c>
      <c r="IP13" s="136">
        <v>64.024799999999999</v>
      </c>
      <c r="IQ13" s="136">
        <v>124.2226</v>
      </c>
      <c r="IR13" s="136">
        <v>100.5449</v>
      </c>
      <c r="IS13" s="136">
        <v>33.274799999999999</v>
      </c>
      <c r="IT13" s="136">
        <v>19.909500000000001</v>
      </c>
      <c r="IU13" s="136">
        <v>17.705200000000001</v>
      </c>
      <c r="IV13" s="136">
        <v>-15.2277</v>
      </c>
      <c r="IW13" s="136">
        <v>187.2621</v>
      </c>
      <c r="IX13" s="136">
        <v>-204.99950000000001</v>
      </c>
      <c r="IY13" s="136">
        <v>-23.032900000000001</v>
      </c>
      <c r="IZ13" s="136">
        <v>26.8965</v>
      </c>
      <c r="JA13" s="136">
        <v>-0.37480000000000002</v>
      </c>
      <c r="JB13" s="135"/>
      <c r="JC13" s="136">
        <v>-2.2400000000000002</v>
      </c>
      <c r="JD13" s="136">
        <v>-1.4930000000000001</v>
      </c>
      <c r="JE13" s="136">
        <v>-1.5009999999999999</v>
      </c>
      <c r="JF13" s="136">
        <v>-2.4</v>
      </c>
      <c r="JG13" s="136">
        <v>1.36</v>
      </c>
      <c r="JH13" s="136">
        <v>0.2437</v>
      </c>
      <c r="JI13" s="136">
        <v>-7.0297999999999998</v>
      </c>
      <c r="JJ13" s="136">
        <v>5.452</v>
      </c>
      <c r="JK13" s="136">
        <v>1.6434</v>
      </c>
      <c r="JL13" s="136">
        <v>2.2000000000000002</v>
      </c>
      <c r="JM13" s="136">
        <v>-1.4690000000000001</v>
      </c>
      <c r="JN13" s="136">
        <v>1.552</v>
      </c>
      <c r="JO13" s="135"/>
      <c r="JP13" s="135"/>
      <c r="JQ13" s="136">
        <v>4.2956000000000003</v>
      </c>
      <c r="JR13" s="136">
        <v>4.6060999999999996</v>
      </c>
      <c r="JS13" s="136">
        <v>3.9971000000000001</v>
      </c>
      <c r="JT13" s="135"/>
      <c r="JU13" s="136">
        <v>14</v>
      </c>
      <c r="JV13" s="136">
        <v>9.5303000000000004</v>
      </c>
      <c r="JW13" s="136">
        <v>-0.06</v>
      </c>
      <c r="JX13" s="135"/>
      <c r="JY13" s="136">
        <v>-2.8024</v>
      </c>
      <c r="JZ13" s="136">
        <v>-17.049299999999999</v>
      </c>
      <c r="KA13" s="136">
        <v>-19.122299999999999</v>
      </c>
      <c r="KB13" s="136">
        <v>0</v>
      </c>
      <c r="KC13" s="136">
        <v>13.684699999999999</v>
      </c>
      <c r="KD13" s="136">
        <v>-15.0669</v>
      </c>
      <c r="KE13" s="136">
        <v>0</v>
      </c>
      <c r="KF13" s="136">
        <v>-7.6</v>
      </c>
      <c r="KG13" s="136">
        <v>-6.3</v>
      </c>
      <c r="KH13" s="136">
        <v>56.105699999999999</v>
      </c>
      <c r="KI13" s="136">
        <v>-145.04089999999999</v>
      </c>
    </row>
    <row r="14" spans="1:295" ht="18" customHeight="1" x14ac:dyDescent="0.3">
      <c r="A14" s="131" t="s">
        <v>58</v>
      </c>
      <c r="B14" s="131" t="s">
        <v>778</v>
      </c>
      <c r="C14" s="135"/>
      <c r="D14" s="136">
        <v>0.79090000000000005</v>
      </c>
      <c r="E14" s="135"/>
      <c r="F14" s="136">
        <v>2.5605000000000002</v>
      </c>
      <c r="G14" s="136">
        <v>11.3066</v>
      </c>
      <c r="H14" s="135"/>
      <c r="I14" s="136">
        <v>14.3668</v>
      </c>
      <c r="J14" s="135"/>
      <c r="K14" s="136">
        <v>12.049200000000001</v>
      </c>
      <c r="L14" s="136">
        <v>4.4528999999999996</v>
      </c>
      <c r="M14" s="136">
        <v>4.0941000000000001</v>
      </c>
      <c r="N14" s="136">
        <v>-11.1</v>
      </c>
      <c r="O14" s="135"/>
      <c r="P14" s="136">
        <v>-2.2000000000000002</v>
      </c>
      <c r="Q14" s="135"/>
      <c r="R14" s="135"/>
      <c r="S14" s="136">
        <v>3.3298000000000001</v>
      </c>
      <c r="T14" s="136">
        <v>-8.9581</v>
      </c>
      <c r="U14" s="136">
        <v>4.2397999999999998</v>
      </c>
      <c r="V14" s="136">
        <v>4.0754000000000001</v>
      </c>
      <c r="W14" s="136">
        <v>7.2046000000000001</v>
      </c>
      <c r="X14" s="136">
        <v>4.3853999999999997</v>
      </c>
      <c r="Y14" s="136">
        <v>0.41699999999999998</v>
      </c>
      <c r="Z14" s="136">
        <v>2.194</v>
      </c>
      <c r="AA14" s="135"/>
      <c r="AB14" s="136">
        <v>-1.2976000000000001</v>
      </c>
      <c r="AC14" s="136">
        <v>-0.65300000000000002</v>
      </c>
      <c r="AD14" s="136">
        <v>-0.64100000000000001</v>
      </c>
      <c r="AE14" s="136">
        <v>3.6059999999999999</v>
      </c>
      <c r="AF14" s="136">
        <v>-11.1</v>
      </c>
      <c r="AG14" s="136">
        <v>-15.4</v>
      </c>
      <c r="AH14" s="136">
        <v>-1.0740000000000001</v>
      </c>
      <c r="AI14" s="136">
        <v>0.218</v>
      </c>
      <c r="AJ14" s="135"/>
      <c r="AK14" s="136">
        <v>-12.57</v>
      </c>
      <c r="AL14" s="135"/>
      <c r="AM14" s="136">
        <v>-10.77</v>
      </c>
      <c r="AN14" s="136">
        <v>-10.72</v>
      </c>
      <c r="AO14" s="136">
        <v>7.5316999999999998</v>
      </c>
      <c r="AP14" s="136">
        <v>3.5011000000000001</v>
      </c>
      <c r="AQ14" s="136">
        <v>15.231</v>
      </c>
      <c r="AR14" s="136">
        <v>17.2226</v>
      </c>
      <c r="AS14" s="136">
        <v>-12.260199999999999</v>
      </c>
      <c r="AT14" s="136">
        <v>-8.2386999999999997</v>
      </c>
      <c r="AU14" s="135"/>
      <c r="AV14" s="136">
        <v>8.5893999999999995</v>
      </c>
      <c r="AW14" s="136">
        <v>13.145799999999999</v>
      </c>
      <c r="AX14" s="136">
        <v>-19.554099999999998</v>
      </c>
      <c r="AY14" s="136">
        <v>-18.5962</v>
      </c>
      <c r="AZ14" s="136">
        <v>28.682500000000001</v>
      </c>
      <c r="BA14" s="136">
        <v>37.433700000000002</v>
      </c>
      <c r="BB14" s="136">
        <v>-24.5718</v>
      </c>
      <c r="BC14" s="136">
        <v>16.137699999999999</v>
      </c>
      <c r="BD14" s="136">
        <v>-4.4000000000000004</v>
      </c>
      <c r="BE14" s="136">
        <v>-4.4000000000000004</v>
      </c>
      <c r="BF14" s="136">
        <v>-20.433800000000002</v>
      </c>
      <c r="BG14" s="136">
        <v>-35.110100000000003</v>
      </c>
      <c r="BH14" s="136">
        <v>-1.2249000000000001</v>
      </c>
      <c r="BI14" s="135"/>
      <c r="BJ14" s="136">
        <v>-3.8582000000000001</v>
      </c>
      <c r="BK14" s="136">
        <v>0.75339999999999996</v>
      </c>
      <c r="BL14" s="135"/>
      <c r="BM14" s="136">
        <v>0.86870000000000003</v>
      </c>
      <c r="BN14" s="136">
        <v>-117.3436</v>
      </c>
      <c r="BO14" s="136">
        <v>71.748999999999995</v>
      </c>
      <c r="BP14" s="136">
        <v>71.81</v>
      </c>
      <c r="BQ14" s="136">
        <v>-26.798400000000001</v>
      </c>
      <c r="BR14" s="136">
        <v>-151.43539999999999</v>
      </c>
      <c r="BS14" s="135"/>
      <c r="BT14" s="135"/>
      <c r="BU14" s="135"/>
      <c r="BV14" s="135"/>
      <c r="BW14" s="136">
        <v>10.97</v>
      </c>
      <c r="BX14" s="136">
        <v>7.19</v>
      </c>
      <c r="BY14" s="136">
        <v>-11.07</v>
      </c>
      <c r="BZ14" s="136">
        <v>5.0599999999999996</v>
      </c>
      <c r="CA14" s="136">
        <v>-1.7373000000000001</v>
      </c>
      <c r="CB14" s="136">
        <v>-1.4693000000000001</v>
      </c>
      <c r="CC14" s="136">
        <v>10.2773</v>
      </c>
      <c r="CD14" s="136">
        <v>7.6641000000000004</v>
      </c>
      <c r="CE14" s="136">
        <v>15.601599999999999</v>
      </c>
      <c r="CF14" s="136">
        <v>-2.14</v>
      </c>
      <c r="CG14" s="136">
        <v>-2.0143</v>
      </c>
      <c r="CH14" s="136">
        <v>-3.7847</v>
      </c>
      <c r="CI14" s="135"/>
      <c r="CJ14" s="135"/>
      <c r="CK14" s="135"/>
      <c r="CL14" s="136">
        <v>-23.8</v>
      </c>
      <c r="CM14" s="136">
        <v>-23.2</v>
      </c>
      <c r="CN14" s="136">
        <v>-2.6</v>
      </c>
      <c r="CO14" s="136">
        <v>16.4377</v>
      </c>
      <c r="CP14" s="136">
        <v>16.410399999999999</v>
      </c>
      <c r="CQ14" s="136">
        <v>14.956799999999999</v>
      </c>
      <c r="CR14" s="136">
        <v>59.7883</v>
      </c>
      <c r="CS14" s="136">
        <v>60.403300000000002</v>
      </c>
      <c r="CT14" s="136">
        <v>-10.9559</v>
      </c>
      <c r="CU14" s="136">
        <v>-55.709499999999998</v>
      </c>
      <c r="CV14" s="136">
        <v>-8.8962000000000003</v>
      </c>
      <c r="CW14" s="136">
        <v>2.4619</v>
      </c>
      <c r="CX14" s="136">
        <v>25.46</v>
      </c>
      <c r="CY14" s="136">
        <v>9.52</v>
      </c>
      <c r="CZ14" s="136">
        <v>3.9110999999999998</v>
      </c>
      <c r="DA14" s="136">
        <v>2.9327000000000001</v>
      </c>
      <c r="DB14" s="136">
        <v>-3.63</v>
      </c>
      <c r="DC14" s="135"/>
      <c r="DD14" s="135"/>
      <c r="DE14" s="135"/>
      <c r="DF14" s="136">
        <v>3.7294999999999998</v>
      </c>
      <c r="DG14" s="135"/>
      <c r="DH14" s="136">
        <v>-2.7037</v>
      </c>
      <c r="DI14" s="135"/>
      <c r="DJ14" s="135"/>
      <c r="DK14" s="136">
        <v>-2.3986999999999998</v>
      </c>
      <c r="DL14" s="136">
        <v>-1.4961</v>
      </c>
      <c r="DM14" s="136">
        <v>12.7798</v>
      </c>
      <c r="DN14" s="136">
        <v>5.2011000000000003</v>
      </c>
      <c r="DO14" s="136">
        <v>-1.03</v>
      </c>
      <c r="DP14" s="135"/>
      <c r="DQ14" s="136">
        <v>16.3215</v>
      </c>
      <c r="DR14" s="136">
        <v>-4.3959000000000001</v>
      </c>
      <c r="DS14" s="136">
        <v>-8.3699999999999992</v>
      </c>
      <c r="DT14" s="136">
        <v>-8.58</v>
      </c>
      <c r="DU14" s="136">
        <v>20.84</v>
      </c>
      <c r="DV14" s="136">
        <v>1.86</v>
      </c>
      <c r="DW14" s="136">
        <v>-7.9817999999999998</v>
      </c>
      <c r="DX14" s="136">
        <v>-4.0636000000000001</v>
      </c>
      <c r="DY14" s="136">
        <v>-11.5191</v>
      </c>
      <c r="DZ14" s="136">
        <v>-10.454499999999999</v>
      </c>
      <c r="EA14" s="136">
        <v>18.084599999999998</v>
      </c>
      <c r="EB14" s="136">
        <v>-8.8811999999999998</v>
      </c>
      <c r="EC14" s="136">
        <v>-11.5739</v>
      </c>
      <c r="ED14" s="136">
        <v>-11.444699999999999</v>
      </c>
      <c r="EE14" s="136">
        <v>-15.8612</v>
      </c>
      <c r="EF14" s="136">
        <v>-19.366099999999999</v>
      </c>
      <c r="EG14" s="136">
        <v>-14.42</v>
      </c>
      <c r="EH14" s="136">
        <v>-64.293599999999998</v>
      </c>
      <c r="EI14" s="136">
        <v>-28.4316</v>
      </c>
      <c r="EJ14" s="135"/>
      <c r="EK14" s="136">
        <v>-15.0581</v>
      </c>
      <c r="EL14" s="136">
        <v>-14.0465</v>
      </c>
      <c r="EM14" s="136">
        <v>15.481999999999999</v>
      </c>
      <c r="EN14" s="136">
        <v>-12.0276</v>
      </c>
      <c r="EO14" s="136">
        <v>-10.998799999999999</v>
      </c>
      <c r="EP14" s="136">
        <v>-14.852</v>
      </c>
      <c r="EQ14" s="136">
        <v>-8.7499000000000002</v>
      </c>
      <c r="ER14" s="136">
        <v>-8.3679000000000006</v>
      </c>
      <c r="ES14" s="136">
        <v>1.2539</v>
      </c>
      <c r="ET14" s="136">
        <v>12.79</v>
      </c>
      <c r="EU14" s="136">
        <v>-7.34</v>
      </c>
      <c r="EV14" s="136">
        <v>0</v>
      </c>
      <c r="EW14" s="136">
        <v>4.7897999999999996</v>
      </c>
      <c r="EX14" s="136">
        <v>-24.298300000000001</v>
      </c>
      <c r="EY14" s="136">
        <v>-14.876799999999999</v>
      </c>
      <c r="EZ14" s="136">
        <v>-9.3026</v>
      </c>
      <c r="FA14" s="136">
        <v>6.8407</v>
      </c>
      <c r="FB14" s="136">
        <v>3.6591999999999998</v>
      </c>
      <c r="FC14" s="136">
        <v>-20.163900000000002</v>
      </c>
      <c r="FD14" s="136">
        <v>6.0929000000000002</v>
      </c>
      <c r="FE14" s="135"/>
      <c r="FF14" s="136">
        <v>5.8621999999999996</v>
      </c>
      <c r="FG14" s="136">
        <v>4.3539000000000003</v>
      </c>
      <c r="FH14" s="136">
        <v>4.5007000000000001</v>
      </c>
      <c r="FI14" s="136">
        <v>3.2856000000000001</v>
      </c>
      <c r="FJ14" s="136">
        <v>-6.8657000000000004</v>
      </c>
      <c r="FK14" s="136">
        <v>-7.2005999999999997</v>
      </c>
      <c r="FL14" s="136">
        <v>27.630299999999998</v>
      </c>
      <c r="FM14" s="136">
        <v>-0.29970000000000002</v>
      </c>
      <c r="FN14" s="136">
        <v>-0.3498</v>
      </c>
      <c r="FO14" s="136">
        <v>31.128399999999999</v>
      </c>
      <c r="FP14" s="136">
        <v>35.1004</v>
      </c>
      <c r="FQ14" s="136">
        <v>11.8764</v>
      </c>
      <c r="FR14" s="136">
        <v>-12.06</v>
      </c>
      <c r="FS14" s="136">
        <v>-1.8214999999999999</v>
      </c>
      <c r="FT14" s="136">
        <v>0.13020000000000001</v>
      </c>
      <c r="FU14" s="136">
        <v>1.04</v>
      </c>
      <c r="FV14" s="136">
        <v>-0.15</v>
      </c>
      <c r="FW14" s="136">
        <v>-12.854200000000001</v>
      </c>
      <c r="FX14" s="135"/>
      <c r="FY14" s="136">
        <v>7.3460000000000001</v>
      </c>
      <c r="FZ14" s="136">
        <v>0.14699999999999999</v>
      </c>
      <c r="GA14" s="135"/>
      <c r="GB14" s="136">
        <v>27.02</v>
      </c>
      <c r="GC14" s="136">
        <v>-32.5657</v>
      </c>
      <c r="GD14" s="136">
        <v>-25.547000000000001</v>
      </c>
      <c r="GE14" s="136">
        <v>-0.84</v>
      </c>
      <c r="GF14" s="136">
        <v>15.9855</v>
      </c>
      <c r="GG14" s="135"/>
      <c r="GH14" s="136">
        <v>23.811699999999998</v>
      </c>
      <c r="GI14" s="136">
        <v>-6.7986000000000004</v>
      </c>
      <c r="GJ14" s="136">
        <v>-7.2457000000000003</v>
      </c>
      <c r="GK14" s="136">
        <v>1.8002</v>
      </c>
      <c r="GL14" s="135"/>
      <c r="GM14" s="135"/>
      <c r="GN14" s="136">
        <v>-10.1464</v>
      </c>
      <c r="GO14" s="136">
        <v>-27.480799999999999</v>
      </c>
      <c r="GP14" s="136">
        <v>7.5061</v>
      </c>
      <c r="GQ14" s="135"/>
      <c r="GR14" s="136">
        <v>-7.6227</v>
      </c>
      <c r="GS14" s="136">
        <v>-7.4538000000000002</v>
      </c>
      <c r="GT14" s="136">
        <v>114.2332</v>
      </c>
      <c r="GU14" s="136">
        <v>-10.586</v>
      </c>
      <c r="GV14" s="136">
        <v>-9.1348000000000003</v>
      </c>
      <c r="GW14" s="136">
        <v>-7.9451000000000001</v>
      </c>
      <c r="GX14" s="136">
        <v>2.9965000000000002</v>
      </c>
      <c r="GY14" s="136">
        <v>6.5929000000000002</v>
      </c>
      <c r="GZ14" s="136">
        <v>6.6219999999999999</v>
      </c>
      <c r="HA14" s="135"/>
      <c r="HB14" s="136">
        <v>-12.9207</v>
      </c>
      <c r="HC14" s="136">
        <v>-11.2768</v>
      </c>
      <c r="HD14" s="136">
        <v>1.68</v>
      </c>
      <c r="HE14" s="136">
        <v>0</v>
      </c>
      <c r="HF14" s="136">
        <v>56.984400000000001</v>
      </c>
      <c r="HG14" s="136">
        <v>28.140899999999998</v>
      </c>
      <c r="HH14" s="136">
        <v>64.619900000000001</v>
      </c>
      <c r="HI14" s="136">
        <v>-5.1946000000000003</v>
      </c>
      <c r="HJ14" s="136">
        <v>47.023099999999999</v>
      </c>
      <c r="HK14" s="136">
        <v>0</v>
      </c>
      <c r="HL14" s="136">
        <v>-6.0754999999999999</v>
      </c>
      <c r="HM14" s="136">
        <v>-10.9491</v>
      </c>
      <c r="HN14" s="136">
        <v>-12.6599</v>
      </c>
      <c r="HO14" s="135"/>
      <c r="HP14" s="135"/>
      <c r="HQ14" s="136">
        <v>-20.389600000000002</v>
      </c>
      <c r="HR14" s="136">
        <v>-19.285399999999999</v>
      </c>
      <c r="HS14" s="136">
        <v>-15.457800000000001</v>
      </c>
      <c r="HT14" s="136">
        <v>-15.2309</v>
      </c>
      <c r="HU14" s="136">
        <v>14.1</v>
      </c>
      <c r="HV14" s="136">
        <v>14.93</v>
      </c>
      <c r="HW14" s="136">
        <v>-26.8</v>
      </c>
      <c r="HX14" s="136">
        <v>-27.1</v>
      </c>
      <c r="HY14" s="136">
        <v>1.1617999999999999</v>
      </c>
      <c r="HZ14" s="136">
        <v>-6.56</v>
      </c>
      <c r="IA14" s="136">
        <v>53.2333</v>
      </c>
      <c r="IB14" s="136">
        <v>12.8126</v>
      </c>
      <c r="IC14" s="136">
        <v>12.4308</v>
      </c>
      <c r="ID14" s="136">
        <v>-18.600000000000001</v>
      </c>
      <c r="IE14" s="136">
        <v>-28.6</v>
      </c>
      <c r="IF14" s="136">
        <v>4.7</v>
      </c>
      <c r="IG14" s="136">
        <v>4.0999999999999996</v>
      </c>
      <c r="IH14" s="136">
        <v>-17.9436</v>
      </c>
      <c r="II14" s="136">
        <v>-17.945</v>
      </c>
      <c r="IJ14" s="136">
        <v>-64.750399999999999</v>
      </c>
      <c r="IK14" s="136">
        <v>18.762899999999998</v>
      </c>
      <c r="IL14" s="136">
        <v>-273.85359999999997</v>
      </c>
      <c r="IM14" s="136">
        <v>-27.3703</v>
      </c>
      <c r="IN14" s="136">
        <v>-17.034199999999998</v>
      </c>
      <c r="IO14" s="136">
        <v>104.8272</v>
      </c>
      <c r="IP14" s="136">
        <v>62.335500000000003</v>
      </c>
      <c r="IQ14" s="136">
        <v>123.43300000000001</v>
      </c>
      <c r="IR14" s="136">
        <v>100.8494</v>
      </c>
      <c r="IS14" s="136">
        <v>37.360500000000002</v>
      </c>
      <c r="IT14" s="136">
        <v>18.140599999999999</v>
      </c>
      <c r="IU14" s="136">
        <v>17.363600000000002</v>
      </c>
      <c r="IV14" s="136">
        <v>-17.510100000000001</v>
      </c>
      <c r="IW14" s="136">
        <v>191.29179999999999</v>
      </c>
      <c r="IX14" s="136">
        <v>-206.8571</v>
      </c>
      <c r="IY14" s="136">
        <v>-17.933599999999998</v>
      </c>
      <c r="IZ14" s="136">
        <v>24.394100000000002</v>
      </c>
      <c r="JA14" s="136">
        <v>-0.65549999999999997</v>
      </c>
      <c r="JB14" s="135"/>
      <c r="JC14" s="136">
        <v>-2.16</v>
      </c>
      <c r="JD14" s="136">
        <v>-1.518</v>
      </c>
      <c r="JE14" s="136">
        <v>-1.5229999999999999</v>
      </c>
      <c r="JF14" s="136">
        <v>-1.92</v>
      </c>
      <c r="JG14" s="136">
        <v>1.36</v>
      </c>
      <c r="JH14" s="136">
        <v>-1.15E-2</v>
      </c>
      <c r="JI14" s="136">
        <v>-6.8833000000000002</v>
      </c>
      <c r="JJ14" s="136">
        <v>5.2445000000000004</v>
      </c>
      <c r="JK14" s="136">
        <v>1.4968999999999999</v>
      </c>
      <c r="JL14" s="136">
        <v>1.9</v>
      </c>
      <c r="JM14" s="136">
        <v>0.56000000000000005</v>
      </c>
      <c r="JN14" s="136">
        <v>-1.05</v>
      </c>
      <c r="JO14" s="135"/>
      <c r="JP14" s="135"/>
      <c r="JQ14" s="136">
        <v>2.6768000000000001</v>
      </c>
      <c r="JR14" s="136">
        <v>3.9794999999999998</v>
      </c>
      <c r="JS14" s="136">
        <v>3.4464000000000001</v>
      </c>
      <c r="JT14" s="135"/>
      <c r="JU14" s="136">
        <v>15.4</v>
      </c>
      <c r="JV14" s="136">
        <v>9.6449999999999996</v>
      </c>
      <c r="JW14" s="136">
        <v>-0.1</v>
      </c>
      <c r="JX14" s="135"/>
      <c r="JY14" s="136">
        <v>0</v>
      </c>
      <c r="JZ14" s="136">
        <v>-17.151700000000002</v>
      </c>
      <c r="KA14" s="136">
        <v>-19.735900000000001</v>
      </c>
      <c r="KB14" s="136">
        <v>1.6518999999999999</v>
      </c>
      <c r="KC14" s="136">
        <v>13.545299999999999</v>
      </c>
      <c r="KD14" s="136">
        <v>-15.7034</v>
      </c>
      <c r="KE14" s="136">
        <v>0</v>
      </c>
      <c r="KF14" s="136">
        <v>-9</v>
      </c>
      <c r="KG14" s="136">
        <v>-5.5</v>
      </c>
      <c r="KH14" s="136">
        <v>56.505800000000001</v>
      </c>
      <c r="KI14" s="136">
        <v>-144.62459999999999</v>
      </c>
    </row>
    <row r="15" spans="1:295" ht="18" customHeight="1" x14ac:dyDescent="0.3">
      <c r="A15" s="131" t="s">
        <v>58</v>
      </c>
      <c r="B15" s="131" t="s">
        <v>779</v>
      </c>
      <c r="C15" s="135"/>
      <c r="D15" s="136">
        <v>0.73529999999999995</v>
      </c>
      <c r="E15" s="136">
        <v>-5.5014000000000003</v>
      </c>
      <c r="F15" s="136">
        <v>2.6667000000000001</v>
      </c>
      <c r="G15" s="136">
        <v>11.5145</v>
      </c>
      <c r="H15" s="135"/>
      <c r="I15" s="136">
        <v>13.8666</v>
      </c>
      <c r="J15" s="135"/>
      <c r="K15" s="136">
        <v>12.1937</v>
      </c>
      <c r="L15" s="136">
        <v>4.4928999999999997</v>
      </c>
      <c r="M15" s="136">
        <v>4.1642000000000001</v>
      </c>
      <c r="N15" s="136">
        <v>-8.8800000000000008</v>
      </c>
      <c r="O15" s="135"/>
      <c r="P15" s="135"/>
      <c r="Q15" s="136">
        <v>0.82799999999999996</v>
      </c>
      <c r="R15" s="135"/>
      <c r="S15" s="136">
        <v>3.5280999999999998</v>
      </c>
      <c r="T15" s="136">
        <v>-9.3251000000000008</v>
      </c>
      <c r="U15" s="136">
        <v>4.3906999999999998</v>
      </c>
      <c r="V15" s="136">
        <v>4.1436999999999999</v>
      </c>
      <c r="W15" s="136">
        <v>7.4339000000000004</v>
      </c>
      <c r="X15" s="136">
        <v>4.2388000000000003</v>
      </c>
      <c r="Y15" s="136">
        <v>0.63219999999999998</v>
      </c>
      <c r="Z15" s="136">
        <v>2.1069</v>
      </c>
      <c r="AA15" s="135"/>
      <c r="AB15" s="136">
        <v>-1.2856000000000001</v>
      </c>
      <c r="AC15" s="136">
        <v>-0.61199999999999999</v>
      </c>
      <c r="AD15" s="136">
        <v>-0.61599999999999999</v>
      </c>
      <c r="AE15" s="136">
        <v>3.5779999999999998</v>
      </c>
      <c r="AF15" s="136">
        <v>-11.1</v>
      </c>
      <c r="AG15" s="136">
        <v>-15.4</v>
      </c>
      <c r="AH15" s="136">
        <v>-1.07</v>
      </c>
      <c r="AI15" s="136">
        <v>0.222</v>
      </c>
      <c r="AJ15" s="135"/>
      <c r="AK15" s="136">
        <v>-12.41</v>
      </c>
      <c r="AL15" s="135"/>
      <c r="AM15" s="136">
        <v>-11.05</v>
      </c>
      <c r="AN15" s="136">
        <v>-10.73</v>
      </c>
      <c r="AO15" s="136">
        <v>7.3403</v>
      </c>
      <c r="AP15" s="136">
        <v>3.7128999999999999</v>
      </c>
      <c r="AQ15" s="136">
        <v>14.7875</v>
      </c>
      <c r="AR15" s="136">
        <v>16.353000000000002</v>
      </c>
      <c r="AS15" s="136">
        <v>-12.4597</v>
      </c>
      <c r="AT15" s="136">
        <v>-8.0223999999999993</v>
      </c>
      <c r="AU15" s="135"/>
      <c r="AV15" s="136">
        <v>14.361000000000001</v>
      </c>
      <c r="AW15" s="136">
        <v>18.171900000000001</v>
      </c>
      <c r="AX15" s="136">
        <v>-20.1129</v>
      </c>
      <c r="AY15" s="136">
        <v>-20.0746</v>
      </c>
      <c r="AZ15" s="136">
        <v>36.7117</v>
      </c>
      <c r="BA15" s="136">
        <v>36.798299999999998</v>
      </c>
      <c r="BB15" s="136">
        <v>-26.438199999999998</v>
      </c>
      <c r="BC15" s="136">
        <v>17.277000000000001</v>
      </c>
      <c r="BD15" s="136">
        <v>-4.8</v>
      </c>
      <c r="BE15" s="136">
        <v>-4.7</v>
      </c>
      <c r="BF15" s="136">
        <v>-19.6858</v>
      </c>
      <c r="BG15" s="135"/>
      <c r="BH15" s="136">
        <v>-1.155</v>
      </c>
      <c r="BI15" s="135"/>
      <c r="BJ15" s="136">
        <v>-4.4009999999999998</v>
      </c>
      <c r="BK15" s="136">
        <v>0.87560000000000004</v>
      </c>
      <c r="BL15" s="135"/>
      <c r="BM15" s="136">
        <v>0.99690000000000001</v>
      </c>
      <c r="BN15" s="136">
        <v>-113.834</v>
      </c>
      <c r="BO15" s="136">
        <v>70.436700000000002</v>
      </c>
      <c r="BP15" s="136">
        <v>70.253600000000006</v>
      </c>
      <c r="BQ15" s="136">
        <v>-27.369900000000001</v>
      </c>
      <c r="BR15" s="136">
        <v>-153.4813</v>
      </c>
      <c r="BS15" s="135"/>
      <c r="BT15" s="135"/>
      <c r="BU15" s="135"/>
      <c r="BV15" s="135"/>
      <c r="BW15" s="136">
        <v>10.84</v>
      </c>
      <c r="BX15" s="136">
        <v>7.31</v>
      </c>
      <c r="BY15" s="136">
        <v>-10.76</v>
      </c>
      <c r="BZ15" s="136">
        <v>4.6900000000000004</v>
      </c>
      <c r="CA15" s="136">
        <v>-2.8089</v>
      </c>
      <c r="CB15" s="136">
        <v>-1.8712</v>
      </c>
      <c r="CC15" s="136">
        <v>10.4339</v>
      </c>
      <c r="CD15" s="136">
        <v>8.9632000000000005</v>
      </c>
      <c r="CE15" s="136">
        <v>17.3034</v>
      </c>
      <c r="CF15" s="136">
        <v>0.97399999999999998</v>
      </c>
      <c r="CG15" s="136">
        <v>1.1095999999999999</v>
      </c>
      <c r="CH15" s="136">
        <v>-3.9357000000000002</v>
      </c>
      <c r="CI15" s="135"/>
      <c r="CJ15" s="135"/>
      <c r="CK15" s="135"/>
      <c r="CL15" s="136">
        <v>-24.2</v>
      </c>
      <c r="CM15" s="136">
        <v>-23.6</v>
      </c>
      <c r="CN15" s="136">
        <v>-2.48</v>
      </c>
      <c r="CO15" s="136">
        <v>17.358499999999999</v>
      </c>
      <c r="CP15" s="136">
        <v>17.6234</v>
      </c>
      <c r="CQ15" s="136">
        <v>15.981299999999999</v>
      </c>
      <c r="CR15" s="136">
        <v>59.653700000000001</v>
      </c>
      <c r="CS15" s="136">
        <v>59.8232</v>
      </c>
      <c r="CT15" s="136">
        <v>-10.6526</v>
      </c>
      <c r="CU15" s="136">
        <v>-55.385800000000003</v>
      </c>
      <c r="CV15" s="136">
        <v>-8.1295999999999999</v>
      </c>
      <c r="CW15" s="136">
        <v>2.5575000000000001</v>
      </c>
      <c r="CX15" s="136">
        <v>25.38</v>
      </c>
      <c r="CY15" s="136">
        <v>9.66</v>
      </c>
      <c r="CZ15" s="136">
        <v>3.5985999999999998</v>
      </c>
      <c r="DA15" s="136">
        <v>2.5421</v>
      </c>
      <c r="DB15" s="136">
        <v>-3.47</v>
      </c>
      <c r="DC15" s="135"/>
      <c r="DD15" s="135"/>
      <c r="DE15" s="135"/>
      <c r="DF15" s="136">
        <v>7.7481999999999998</v>
      </c>
      <c r="DG15" s="135"/>
      <c r="DH15" s="136">
        <v>-2.5562999999999998</v>
      </c>
      <c r="DI15" s="135"/>
      <c r="DJ15" s="136">
        <v>-26.6</v>
      </c>
      <c r="DK15" s="136">
        <v>-2.7282999999999999</v>
      </c>
      <c r="DL15" s="136">
        <v>-1.4961</v>
      </c>
      <c r="DM15" s="136">
        <v>11.5181</v>
      </c>
      <c r="DN15" s="136">
        <v>5.0156000000000001</v>
      </c>
      <c r="DO15" s="136">
        <v>-1.2</v>
      </c>
      <c r="DP15" s="135"/>
      <c r="DQ15" s="136">
        <v>16.244</v>
      </c>
      <c r="DR15" s="136">
        <v>-9.0518000000000001</v>
      </c>
      <c r="DS15" s="136">
        <v>-8.15</v>
      </c>
      <c r="DT15" s="136">
        <v>-8.3000000000000007</v>
      </c>
      <c r="DU15" s="136">
        <v>19.690000000000001</v>
      </c>
      <c r="DV15" s="136">
        <v>1.1100000000000001</v>
      </c>
      <c r="DW15" s="136">
        <v>-12.054500000000001</v>
      </c>
      <c r="DX15" s="136">
        <v>-6.0636000000000001</v>
      </c>
      <c r="DY15" s="136">
        <v>-11.776300000000001</v>
      </c>
      <c r="DZ15" s="136">
        <v>-11.6</v>
      </c>
      <c r="EA15" s="136">
        <v>14.311500000000001</v>
      </c>
      <c r="EB15" s="136">
        <v>-13.162699999999999</v>
      </c>
      <c r="EC15" s="136">
        <v>-14.9543</v>
      </c>
      <c r="ED15" s="136">
        <v>-15.1629</v>
      </c>
      <c r="EE15" s="136">
        <v>-9.2485999999999997</v>
      </c>
      <c r="EF15" s="136">
        <v>-12.7355</v>
      </c>
      <c r="EG15" s="136">
        <v>-14.271000000000001</v>
      </c>
      <c r="EH15" s="136">
        <v>-62.333300000000001</v>
      </c>
      <c r="EI15" s="136">
        <v>-27.252199999999998</v>
      </c>
      <c r="EJ15" s="135"/>
      <c r="EK15" s="136">
        <v>-13.8735</v>
      </c>
      <c r="EL15" s="136">
        <v>-13.102499999999999</v>
      </c>
      <c r="EM15" s="136">
        <v>0</v>
      </c>
      <c r="EN15" s="136">
        <v>-20.112300000000001</v>
      </c>
      <c r="EO15" s="136">
        <v>-19.003</v>
      </c>
      <c r="EP15" s="136">
        <v>15.375999999999999</v>
      </c>
      <c r="EQ15" s="136">
        <v>-9.5671999999999997</v>
      </c>
      <c r="ER15" s="136">
        <v>-8.7075999999999993</v>
      </c>
      <c r="ES15" s="136">
        <v>-1.6355</v>
      </c>
      <c r="ET15" s="136">
        <v>0</v>
      </c>
      <c r="EU15" s="136">
        <v>-5.82</v>
      </c>
      <c r="EV15" s="136">
        <v>2.2000000000000002</v>
      </c>
      <c r="EW15" s="136">
        <v>4.2011000000000003</v>
      </c>
      <c r="EX15" s="136">
        <v>-37.542999999999999</v>
      </c>
      <c r="EY15" s="136">
        <v>-13.254300000000001</v>
      </c>
      <c r="EZ15" s="136">
        <v>-7.6448</v>
      </c>
      <c r="FA15" s="136">
        <v>8.1240000000000006</v>
      </c>
      <c r="FB15" s="136">
        <v>-0.95750000000000002</v>
      </c>
      <c r="FC15" s="136">
        <v>-15.847799999999999</v>
      </c>
      <c r="FD15" s="136">
        <v>6.0734000000000004</v>
      </c>
      <c r="FE15" s="135"/>
      <c r="FF15" s="136">
        <v>5.8349000000000002</v>
      </c>
      <c r="FG15" s="136">
        <v>4.8795000000000002</v>
      </c>
      <c r="FH15" s="136">
        <v>4.7213000000000003</v>
      </c>
      <c r="FI15" s="136">
        <v>3.3374000000000001</v>
      </c>
      <c r="FJ15" s="136">
        <v>-6.5308000000000002</v>
      </c>
      <c r="FK15" s="136">
        <v>-6.5308000000000002</v>
      </c>
      <c r="FL15" s="136">
        <v>26.458100000000002</v>
      </c>
      <c r="FM15" s="136">
        <v>1.6113999999999999</v>
      </c>
      <c r="FN15" s="136">
        <v>0.92589999999999995</v>
      </c>
      <c r="FO15" s="136">
        <v>30.584900000000001</v>
      </c>
      <c r="FP15" s="136">
        <v>35.695300000000003</v>
      </c>
      <c r="FQ15" s="136">
        <v>13.2387</v>
      </c>
      <c r="FR15" s="136">
        <v>-12.84</v>
      </c>
      <c r="FS15" s="136">
        <v>-1.7153</v>
      </c>
      <c r="FT15" s="136">
        <v>0.16500000000000001</v>
      </c>
      <c r="FU15" s="136">
        <v>1.37</v>
      </c>
      <c r="FV15" s="136">
        <v>0.16</v>
      </c>
      <c r="FW15" s="136">
        <v>-15.1187</v>
      </c>
      <c r="FX15" s="135"/>
      <c r="FY15" s="136">
        <v>7.0289999999999999</v>
      </c>
      <c r="FZ15" s="136">
        <v>-0.113</v>
      </c>
      <c r="GA15" s="135"/>
      <c r="GB15" s="136">
        <v>26.02</v>
      </c>
      <c r="GC15" s="136">
        <v>-32.238599999999998</v>
      </c>
      <c r="GD15" s="136">
        <v>-23.638999999999999</v>
      </c>
      <c r="GE15" s="136">
        <v>-0.09</v>
      </c>
      <c r="GF15" s="136">
        <v>15.6241</v>
      </c>
      <c r="GG15" s="135"/>
      <c r="GH15" s="136">
        <v>23.527000000000001</v>
      </c>
      <c r="GI15" s="136">
        <v>-6.641</v>
      </c>
      <c r="GJ15" s="136">
        <v>-7.3098000000000001</v>
      </c>
      <c r="GK15" s="136">
        <v>1.7305999999999999</v>
      </c>
      <c r="GL15" s="135"/>
      <c r="GM15" s="135"/>
      <c r="GN15" s="136">
        <v>-9.7710000000000008</v>
      </c>
      <c r="GO15" s="136">
        <v>-26.574300000000001</v>
      </c>
      <c r="GP15" s="136">
        <v>7.1136999999999997</v>
      </c>
      <c r="GQ15" s="136">
        <v>-25.6768</v>
      </c>
      <c r="GR15" s="136">
        <v>-7.0091999999999999</v>
      </c>
      <c r="GS15" s="136">
        <v>-7.2988</v>
      </c>
      <c r="GT15" s="136">
        <v>110.6572</v>
      </c>
      <c r="GU15" s="136">
        <v>-10.605399999999999</v>
      </c>
      <c r="GV15" s="136">
        <v>-8.8881999999999994</v>
      </c>
      <c r="GW15" s="136">
        <v>-7.7256999999999998</v>
      </c>
      <c r="GX15" s="136">
        <v>3.2349000000000001</v>
      </c>
      <c r="GY15" s="136">
        <v>6.6075999999999997</v>
      </c>
      <c r="GZ15" s="136">
        <v>6.6219999999999999</v>
      </c>
      <c r="HA15" s="136">
        <v>3</v>
      </c>
      <c r="HB15" s="136">
        <v>-11.891299999999999</v>
      </c>
      <c r="HC15" s="136">
        <v>-10.3908</v>
      </c>
      <c r="HD15" s="136">
        <v>4.1900000000000004</v>
      </c>
      <c r="HE15" s="135"/>
      <c r="HF15" s="136">
        <v>51.537300000000002</v>
      </c>
      <c r="HG15" s="136">
        <v>29.3047</v>
      </c>
      <c r="HH15" s="136">
        <v>68.996399999999994</v>
      </c>
      <c r="HI15" s="136">
        <v>-5.2020999999999997</v>
      </c>
      <c r="HJ15" s="136">
        <v>47.315100000000001</v>
      </c>
      <c r="HK15" s="136">
        <v>0</v>
      </c>
      <c r="HL15" s="136">
        <v>-6.5590000000000002</v>
      </c>
      <c r="HM15" s="136">
        <v>0</v>
      </c>
      <c r="HN15" s="136">
        <v>0</v>
      </c>
      <c r="HO15" s="135"/>
      <c r="HP15" s="135"/>
      <c r="HQ15" s="136">
        <v>-20.268699999999999</v>
      </c>
      <c r="HR15" s="136">
        <v>-19.614999999999998</v>
      </c>
      <c r="HS15" s="136">
        <v>-15.5661</v>
      </c>
      <c r="HT15" s="136">
        <v>-14.887</v>
      </c>
      <c r="HU15" s="136">
        <v>15.73</v>
      </c>
      <c r="HV15" s="136">
        <v>15.83</v>
      </c>
      <c r="HW15" s="136">
        <v>-26.5</v>
      </c>
      <c r="HX15" s="136">
        <v>-26.8</v>
      </c>
      <c r="HY15" s="136">
        <v>1.0904</v>
      </c>
      <c r="HZ15" s="136">
        <v>-5.28</v>
      </c>
      <c r="IA15" s="136">
        <v>54.264299999999999</v>
      </c>
      <c r="IB15" s="136">
        <v>11.4361</v>
      </c>
      <c r="IC15" s="136">
        <v>11.2493</v>
      </c>
      <c r="ID15" s="135"/>
      <c r="IE15" s="136">
        <v>-28.6</v>
      </c>
      <c r="IF15" s="136">
        <v>5.2</v>
      </c>
      <c r="IG15" s="136">
        <v>4.5999999999999996</v>
      </c>
      <c r="IH15" s="135"/>
      <c r="II15" s="135"/>
      <c r="IJ15" s="136">
        <v>-60.945</v>
      </c>
      <c r="IK15" s="136">
        <v>21.0167</v>
      </c>
      <c r="IL15" s="136">
        <v>-272.50639999999999</v>
      </c>
      <c r="IM15" s="136">
        <v>-29.198699999999999</v>
      </c>
      <c r="IN15" s="136">
        <v>-17.410699999999999</v>
      </c>
      <c r="IO15" s="136">
        <v>106.0543</v>
      </c>
      <c r="IP15" s="136">
        <v>56.3733</v>
      </c>
      <c r="IQ15" s="136">
        <v>122.54430000000001</v>
      </c>
      <c r="IR15" s="136">
        <v>103.4588</v>
      </c>
      <c r="IS15" s="136">
        <v>40.595199999999998</v>
      </c>
      <c r="IT15" s="136">
        <v>19.612500000000001</v>
      </c>
      <c r="IU15" s="136">
        <v>18.913499999999999</v>
      </c>
      <c r="IV15" s="136">
        <v>-16.342300000000002</v>
      </c>
      <c r="IW15" s="136">
        <v>196.9742</v>
      </c>
      <c r="IX15" s="136">
        <v>-206.43430000000001</v>
      </c>
      <c r="IY15" s="136">
        <v>-17.774100000000001</v>
      </c>
      <c r="IZ15" s="136">
        <v>21.405999999999999</v>
      </c>
      <c r="JA15" s="136">
        <v>-0.44309999999999999</v>
      </c>
      <c r="JB15" s="135"/>
      <c r="JC15" s="136">
        <v>-3.12</v>
      </c>
      <c r="JD15" s="136">
        <v>-1.506</v>
      </c>
      <c r="JE15" s="136">
        <v>-1.51</v>
      </c>
      <c r="JF15" s="136">
        <v>-2.08</v>
      </c>
      <c r="JG15" s="136">
        <v>2</v>
      </c>
      <c r="JH15" s="136">
        <v>-0.47899999999999998</v>
      </c>
      <c r="JI15" s="136">
        <v>-7.8813000000000004</v>
      </c>
      <c r="JJ15" s="136">
        <v>5.6565000000000003</v>
      </c>
      <c r="JK15" s="136">
        <v>1.7287999999999999</v>
      </c>
      <c r="JL15" s="136">
        <v>1.7</v>
      </c>
      <c r="JM15" s="136">
        <v>-0.90500000000000003</v>
      </c>
      <c r="JN15" s="136">
        <v>-0.112</v>
      </c>
      <c r="JO15" s="135"/>
      <c r="JP15" s="135"/>
      <c r="JQ15" s="136">
        <v>4.8255999999999997</v>
      </c>
      <c r="JR15" s="136">
        <v>4.3898000000000001</v>
      </c>
      <c r="JS15" s="136">
        <v>3.7452999999999999</v>
      </c>
      <c r="JT15" s="135"/>
      <c r="JU15" s="136">
        <v>14.9</v>
      </c>
      <c r="JV15" s="136">
        <v>9.4476999999999993</v>
      </c>
      <c r="JW15" s="136">
        <v>-0.11</v>
      </c>
      <c r="JX15" s="135"/>
      <c r="JY15" s="136">
        <v>-2.6646999999999998</v>
      </c>
      <c r="JZ15" s="136">
        <v>-17.508299999999998</v>
      </c>
      <c r="KA15" s="136">
        <v>-19.079599999999999</v>
      </c>
      <c r="KB15" s="136">
        <v>0</v>
      </c>
      <c r="KC15" s="136">
        <v>13.6534</v>
      </c>
      <c r="KD15" s="136">
        <v>-14.9701</v>
      </c>
      <c r="KE15" s="136">
        <v>0</v>
      </c>
      <c r="KF15" s="136">
        <v>-8.6</v>
      </c>
      <c r="KG15" s="136">
        <v>-5.7</v>
      </c>
      <c r="KH15" s="136">
        <v>56.278100000000002</v>
      </c>
      <c r="KI15" s="136">
        <v>-145.31530000000001</v>
      </c>
    </row>
    <row r="16" spans="1:295" ht="18" customHeight="1" x14ac:dyDescent="0.3">
      <c r="A16" s="131" t="s">
        <v>58</v>
      </c>
      <c r="B16" s="131" t="s">
        <v>780</v>
      </c>
      <c r="C16" s="138"/>
      <c r="D16" s="139">
        <v>0.66410000000000002</v>
      </c>
      <c r="E16" s="139">
        <v>-5.3468999999999998</v>
      </c>
      <c r="F16" s="139">
        <v>2.4142000000000001</v>
      </c>
      <c r="G16" s="139">
        <v>11.5413</v>
      </c>
      <c r="H16" s="138"/>
      <c r="I16" s="139">
        <v>14.3452</v>
      </c>
      <c r="J16" s="138"/>
      <c r="K16" s="139">
        <v>11.745200000000001</v>
      </c>
      <c r="L16" s="139">
        <v>4.3918999999999997</v>
      </c>
      <c r="M16" s="139">
        <v>4.0890000000000004</v>
      </c>
      <c r="N16" s="139">
        <v>-8.8800000000000008</v>
      </c>
      <c r="O16" s="138"/>
      <c r="P16" s="138"/>
      <c r="Q16" s="139">
        <v>0.82799999999999996</v>
      </c>
      <c r="R16" s="138"/>
      <c r="S16" s="139">
        <v>3.2595000000000001</v>
      </c>
      <c r="T16" s="139">
        <v>-8.6466999999999992</v>
      </c>
      <c r="U16" s="139">
        <v>4.4099000000000004</v>
      </c>
      <c r="V16" s="139">
        <v>4.1844000000000001</v>
      </c>
      <c r="W16" s="139">
        <v>7.5186000000000002</v>
      </c>
      <c r="X16" s="139">
        <v>4.4020999999999999</v>
      </c>
      <c r="Y16" s="139">
        <v>0.62749999999999995</v>
      </c>
      <c r="Z16" s="139">
        <v>2.1313</v>
      </c>
      <c r="AA16" s="138"/>
      <c r="AB16" s="139">
        <v>-1.2222999999999999</v>
      </c>
      <c r="AC16" s="139">
        <v>-0.72899999999999998</v>
      </c>
      <c r="AD16" s="139">
        <v>-0.71199999999999997</v>
      </c>
      <c r="AE16" s="139">
        <v>3.8620000000000001</v>
      </c>
      <c r="AF16" s="139">
        <v>-11.1</v>
      </c>
      <c r="AG16" s="139">
        <v>-15.4</v>
      </c>
      <c r="AH16" s="139">
        <v>-1.002</v>
      </c>
      <c r="AI16" s="139">
        <v>0.22600000000000001</v>
      </c>
      <c r="AJ16" s="138"/>
      <c r="AK16" s="139">
        <v>-12.91</v>
      </c>
      <c r="AL16" s="139">
        <v>-10</v>
      </c>
      <c r="AM16" s="139">
        <v>-11.11</v>
      </c>
      <c r="AN16" s="139">
        <v>-11.27</v>
      </c>
      <c r="AO16" s="139">
        <v>7.1734999999999998</v>
      </c>
      <c r="AP16" s="139">
        <v>3.468</v>
      </c>
      <c r="AQ16" s="139">
        <v>15.117900000000001</v>
      </c>
      <c r="AR16" s="139">
        <v>17.376300000000001</v>
      </c>
      <c r="AS16" s="139">
        <v>-11.5928</v>
      </c>
      <c r="AT16" s="139">
        <v>-7.3777999999999997</v>
      </c>
      <c r="AU16" s="138"/>
      <c r="AV16" s="139">
        <v>1.1552</v>
      </c>
      <c r="AW16" s="139">
        <v>0.64219999999999999</v>
      </c>
      <c r="AX16" s="139">
        <v>-18.3827</v>
      </c>
      <c r="AY16" s="139">
        <v>-17.309699999999999</v>
      </c>
      <c r="AZ16" s="139">
        <v>27.225899999999999</v>
      </c>
      <c r="BA16" s="139">
        <v>28.605699999999999</v>
      </c>
      <c r="BB16" s="139">
        <v>-23.456499999999998</v>
      </c>
      <c r="BC16" s="139">
        <v>18.18</v>
      </c>
      <c r="BD16" s="139">
        <v>-4.7</v>
      </c>
      <c r="BE16" s="139">
        <v>-4.7</v>
      </c>
      <c r="BF16" s="139">
        <v>-23.334299999999999</v>
      </c>
      <c r="BG16" s="139">
        <v>-34.994700000000002</v>
      </c>
      <c r="BH16" s="139">
        <v>-1.1931</v>
      </c>
      <c r="BI16" s="138"/>
      <c r="BJ16" s="139">
        <v>-4.2587999999999999</v>
      </c>
      <c r="BK16" s="139">
        <v>0.73340000000000005</v>
      </c>
      <c r="BL16" s="138"/>
      <c r="BM16" s="139">
        <v>0.85699999999999998</v>
      </c>
      <c r="BN16" s="139">
        <v>-124.75960000000001</v>
      </c>
      <c r="BO16" s="139">
        <v>72.084699999999998</v>
      </c>
      <c r="BP16" s="139">
        <v>72.298299999999998</v>
      </c>
      <c r="BQ16" s="139">
        <v>-23.579499999999999</v>
      </c>
      <c r="BR16" s="139">
        <v>-158.37280000000001</v>
      </c>
      <c r="BS16" s="138"/>
      <c r="BT16" s="138"/>
      <c r="BU16" s="138"/>
      <c r="BV16" s="139">
        <v>13.452400000000001</v>
      </c>
      <c r="BW16" s="139">
        <v>10.88</v>
      </c>
      <c r="BX16" s="139">
        <v>7.14</v>
      </c>
      <c r="BY16" s="139">
        <v>-10.9</v>
      </c>
      <c r="BZ16" s="139">
        <v>4.88</v>
      </c>
      <c r="CA16" s="139">
        <v>-1.3353999999999999</v>
      </c>
      <c r="CB16" s="139">
        <v>-1.6032999999999999</v>
      </c>
      <c r="CC16" s="139">
        <v>10.087400000000001</v>
      </c>
      <c r="CD16" s="139">
        <v>7.9236000000000004</v>
      </c>
      <c r="CE16" s="139">
        <v>17.212399999999999</v>
      </c>
      <c r="CF16" s="139">
        <v>-1.5994999999999999</v>
      </c>
      <c r="CG16" s="139">
        <v>-1.6616</v>
      </c>
      <c r="CH16" s="139">
        <v>-4.3491</v>
      </c>
      <c r="CI16" s="139">
        <v>0</v>
      </c>
      <c r="CJ16" s="138"/>
      <c r="CK16" s="138"/>
      <c r="CL16" s="139">
        <v>-24.2</v>
      </c>
      <c r="CM16" s="139">
        <v>-23.7</v>
      </c>
      <c r="CN16" s="139">
        <v>-2.5099999999999998</v>
      </c>
      <c r="CO16" s="139">
        <v>16.7272</v>
      </c>
      <c r="CP16" s="139">
        <v>16.622</v>
      </c>
      <c r="CQ16" s="139">
        <v>15.3178</v>
      </c>
      <c r="CR16" s="139">
        <v>60.398600000000002</v>
      </c>
      <c r="CS16" s="139">
        <v>60.870399999999997</v>
      </c>
      <c r="CT16" s="139">
        <v>-9.5457000000000001</v>
      </c>
      <c r="CU16" s="139">
        <v>-57.352699999999999</v>
      </c>
      <c r="CV16" s="139">
        <v>-7.5217999999999998</v>
      </c>
      <c r="CW16" s="139">
        <v>2.4952999999999999</v>
      </c>
      <c r="CX16" s="139">
        <v>24.93</v>
      </c>
      <c r="CY16" s="139">
        <v>9.3800000000000008</v>
      </c>
      <c r="CZ16" s="139">
        <v>3.4424000000000001</v>
      </c>
      <c r="DA16" s="139">
        <v>2.5421</v>
      </c>
      <c r="DB16" s="139">
        <v>-3.43</v>
      </c>
      <c r="DC16" s="138"/>
      <c r="DD16" s="138"/>
      <c r="DE16" s="138"/>
      <c r="DF16" s="139">
        <v>1.9735</v>
      </c>
      <c r="DG16" s="138"/>
      <c r="DH16" s="139">
        <v>-2.3673999999999999</v>
      </c>
      <c r="DI16" s="138"/>
      <c r="DJ16" s="138"/>
      <c r="DK16" s="139">
        <v>-2.6758000000000002</v>
      </c>
      <c r="DL16" s="139">
        <v>-1.6831</v>
      </c>
      <c r="DM16" s="139">
        <v>11.5181</v>
      </c>
      <c r="DN16" s="139">
        <v>4.6444999999999999</v>
      </c>
      <c r="DO16" s="139">
        <v>-1.22</v>
      </c>
      <c r="DP16" s="138"/>
      <c r="DQ16" s="139">
        <v>15.5465</v>
      </c>
      <c r="DR16" s="139">
        <v>-7.4785000000000004</v>
      </c>
      <c r="DS16" s="139">
        <v>-7.56</v>
      </c>
      <c r="DT16" s="139">
        <v>-7.61</v>
      </c>
      <c r="DU16" s="139">
        <v>18.09</v>
      </c>
      <c r="DV16" s="139">
        <v>0.98</v>
      </c>
      <c r="DW16" s="139">
        <v>-10</v>
      </c>
      <c r="DX16" s="139">
        <v>-5.3455000000000004</v>
      </c>
      <c r="DY16" s="139">
        <v>-11.169</v>
      </c>
      <c r="DZ16" s="139">
        <v>-10.936400000000001</v>
      </c>
      <c r="EA16" s="139">
        <v>14.2827</v>
      </c>
      <c r="EB16" s="139">
        <v>-12.460100000000001</v>
      </c>
      <c r="EC16" s="139">
        <v>-14.6663</v>
      </c>
      <c r="ED16" s="139">
        <v>-14.215999999999999</v>
      </c>
      <c r="EE16" s="139">
        <v>-8.9736999999999991</v>
      </c>
      <c r="EF16" s="139">
        <v>-10.709199999999999</v>
      </c>
      <c r="EG16" s="139">
        <v>-13.263</v>
      </c>
      <c r="EH16" s="139">
        <v>-68.869900000000001</v>
      </c>
      <c r="EI16" s="139">
        <v>-24.0121</v>
      </c>
      <c r="EJ16" s="138"/>
      <c r="EK16" s="139">
        <v>-13.8439</v>
      </c>
      <c r="EL16" s="139">
        <v>-13.0745</v>
      </c>
      <c r="EM16" s="139">
        <v>0</v>
      </c>
      <c r="EN16" s="139">
        <v>-18.557600000000001</v>
      </c>
      <c r="EO16" s="139">
        <v>-17.389800000000001</v>
      </c>
      <c r="EP16" s="139">
        <v>12.816000000000001</v>
      </c>
      <c r="EQ16" s="139">
        <v>-8.2079000000000004</v>
      </c>
      <c r="ER16" s="139">
        <v>-7.7790999999999997</v>
      </c>
      <c r="ES16" s="139">
        <v>-1.3509</v>
      </c>
      <c r="ET16" s="139">
        <v>0</v>
      </c>
      <c r="EU16" s="139">
        <v>-5.09</v>
      </c>
      <c r="EV16" s="139">
        <v>1.2</v>
      </c>
      <c r="EW16" s="139">
        <v>4.4058999999999999</v>
      </c>
      <c r="EX16" s="139">
        <v>-33.523800000000001</v>
      </c>
      <c r="EY16" s="139">
        <v>-14.8978</v>
      </c>
      <c r="EZ16" s="139">
        <v>-9.0645000000000007</v>
      </c>
      <c r="FA16" s="139">
        <v>8.7600999999999996</v>
      </c>
      <c r="FB16" s="139">
        <v>-0.40949999999999998</v>
      </c>
      <c r="FC16" s="139">
        <v>-15.587899999999999</v>
      </c>
      <c r="FD16" s="139">
        <v>5.9791999999999996</v>
      </c>
      <c r="FE16" s="138"/>
      <c r="FF16" s="139">
        <v>5.7308000000000003</v>
      </c>
      <c r="FG16" s="139">
        <v>4.0170000000000003</v>
      </c>
      <c r="FH16" s="139">
        <v>4.4404000000000003</v>
      </c>
      <c r="FI16" s="139">
        <v>0</v>
      </c>
      <c r="FJ16" s="139">
        <v>-7.0331999999999999</v>
      </c>
      <c r="FK16" s="139">
        <v>-7.0331999999999999</v>
      </c>
      <c r="FL16" s="139">
        <v>30.812000000000001</v>
      </c>
      <c r="FM16" s="139">
        <v>0.6744</v>
      </c>
      <c r="FN16" s="139">
        <v>0</v>
      </c>
      <c r="FO16" s="139">
        <v>32.613199999999999</v>
      </c>
      <c r="FP16" s="139">
        <v>36.18</v>
      </c>
      <c r="FQ16" s="139">
        <v>13.136200000000001</v>
      </c>
      <c r="FR16" s="139">
        <v>-12.09</v>
      </c>
      <c r="FS16" s="139">
        <v>-1.5212000000000001</v>
      </c>
      <c r="FT16" s="139">
        <v>0.16500000000000001</v>
      </c>
      <c r="FU16" s="139">
        <v>1.61</v>
      </c>
      <c r="FV16" s="139">
        <v>-0.71</v>
      </c>
      <c r="FW16" s="139">
        <v>-13.0579</v>
      </c>
      <c r="FX16" s="138"/>
      <c r="FY16" s="139">
        <v>7.1429999999999998</v>
      </c>
      <c r="FZ16" s="139">
        <v>-0.113</v>
      </c>
      <c r="GA16" s="138"/>
      <c r="GB16" s="139">
        <v>26.5</v>
      </c>
      <c r="GC16" s="139">
        <v>-32.647500000000001</v>
      </c>
      <c r="GD16" s="139">
        <v>-24.959399999999999</v>
      </c>
      <c r="GE16" s="139">
        <v>-0.87</v>
      </c>
      <c r="GF16" s="139">
        <v>15.528</v>
      </c>
      <c r="GG16" s="138"/>
      <c r="GH16" s="139">
        <v>23.357600000000001</v>
      </c>
      <c r="GI16" s="139">
        <v>-6.5534999999999997</v>
      </c>
      <c r="GJ16" s="139">
        <v>-7.1550000000000002</v>
      </c>
      <c r="GK16" s="139">
        <v>1.7045999999999999</v>
      </c>
      <c r="GL16" s="138"/>
      <c r="GM16" s="138"/>
      <c r="GN16" s="139">
        <v>-9.4305000000000003</v>
      </c>
      <c r="GO16" s="139">
        <v>-26.734100000000002</v>
      </c>
      <c r="GP16" s="139">
        <v>6.8704999999999998</v>
      </c>
      <c r="GQ16" s="138"/>
      <c r="GR16" s="139">
        <v>-7.0848000000000004</v>
      </c>
      <c r="GS16" s="139">
        <v>-8.0337999999999994</v>
      </c>
      <c r="GT16" s="139">
        <v>108.1216</v>
      </c>
      <c r="GU16" s="139">
        <v>-10.8551</v>
      </c>
      <c r="GV16" s="139">
        <v>-8.9135000000000009</v>
      </c>
      <c r="GW16" s="139">
        <v>-7.8552999999999997</v>
      </c>
      <c r="GX16" s="138"/>
      <c r="GY16" s="139">
        <v>6.6881000000000004</v>
      </c>
      <c r="GZ16" s="139">
        <v>6.5983000000000001</v>
      </c>
      <c r="HA16" s="138"/>
      <c r="HB16" s="139">
        <v>-12.4566</v>
      </c>
      <c r="HC16" s="139">
        <v>-10.955299999999999</v>
      </c>
      <c r="HD16" s="139">
        <v>3.35</v>
      </c>
      <c r="HE16" s="139">
        <v>0</v>
      </c>
      <c r="HF16" s="139">
        <v>53.965200000000003</v>
      </c>
      <c r="HG16" s="139">
        <v>30.761600000000001</v>
      </c>
      <c r="HH16" s="139">
        <v>68.882499999999993</v>
      </c>
      <c r="HI16" s="139">
        <v>-4.0347999999999997</v>
      </c>
      <c r="HJ16" s="139">
        <v>46.827800000000003</v>
      </c>
      <c r="HK16" s="139">
        <v>-5.4313000000000002</v>
      </c>
      <c r="HL16" s="139">
        <v>-6.8051000000000004</v>
      </c>
      <c r="HM16" s="139">
        <v>-9.9785000000000004</v>
      </c>
      <c r="HN16" s="139">
        <v>-12.1149</v>
      </c>
      <c r="HO16" s="138"/>
      <c r="HP16" s="138"/>
      <c r="HQ16" s="139">
        <v>-20.164300000000001</v>
      </c>
      <c r="HR16" s="139">
        <v>-19.609500000000001</v>
      </c>
      <c r="HS16" s="139">
        <v>-16.127700000000001</v>
      </c>
      <c r="HT16" s="139">
        <v>-15.693899999999999</v>
      </c>
      <c r="HU16" s="139">
        <v>16.190000000000001</v>
      </c>
      <c r="HV16" s="139">
        <v>15.88</v>
      </c>
      <c r="HW16" s="139">
        <v>-27.7</v>
      </c>
      <c r="HX16" s="139">
        <v>-28.1</v>
      </c>
      <c r="HY16" s="139">
        <v>1.1252</v>
      </c>
      <c r="HZ16" s="139">
        <v>-5.36</v>
      </c>
      <c r="IA16" s="139">
        <v>54.112299999999998</v>
      </c>
      <c r="IB16" s="139">
        <v>11.4628</v>
      </c>
      <c r="IC16" s="139">
        <v>11.2645</v>
      </c>
      <c r="ID16" s="139">
        <v>-18.2</v>
      </c>
      <c r="IE16" s="139">
        <v>-29.4</v>
      </c>
      <c r="IF16" s="139">
        <v>5.0999999999999996</v>
      </c>
      <c r="IG16" s="139">
        <v>4.2</v>
      </c>
      <c r="IH16" s="139">
        <v>-17.947700000000001</v>
      </c>
      <c r="II16" s="138"/>
      <c r="IJ16" s="139">
        <v>-63.184699999999999</v>
      </c>
      <c r="IK16" s="139">
        <v>19.203800000000001</v>
      </c>
      <c r="IL16" s="139">
        <v>-275.38600000000002</v>
      </c>
      <c r="IM16" s="139">
        <v>-29.927900000000001</v>
      </c>
      <c r="IN16" s="139">
        <v>-18.665299999999998</v>
      </c>
      <c r="IO16" s="139">
        <v>107.476</v>
      </c>
      <c r="IP16" s="139">
        <v>56.690300000000001</v>
      </c>
      <c r="IQ16" s="139">
        <v>125.36</v>
      </c>
      <c r="IR16" s="139">
        <v>102.4239</v>
      </c>
      <c r="IS16" s="139">
        <v>40.0989</v>
      </c>
      <c r="IT16" s="139">
        <v>18.1037</v>
      </c>
      <c r="IU16" s="139">
        <v>18.471</v>
      </c>
      <c r="IV16" s="139">
        <v>-18.0304</v>
      </c>
      <c r="IW16" s="139">
        <v>196.35579999999999</v>
      </c>
      <c r="IX16" s="139">
        <v>-209.80160000000001</v>
      </c>
      <c r="IY16" s="139">
        <v>-17.039400000000001</v>
      </c>
      <c r="IZ16" s="139">
        <v>22.9162</v>
      </c>
      <c r="JA16" s="139">
        <v>-0.42109999999999997</v>
      </c>
      <c r="JB16" s="138"/>
      <c r="JC16" s="139">
        <v>-3.6</v>
      </c>
      <c r="JD16" s="139">
        <v>-1.484</v>
      </c>
      <c r="JE16" s="139">
        <v>-1.4870000000000001</v>
      </c>
      <c r="JF16" s="139">
        <v>-1.6</v>
      </c>
      <c r="JG16" s="139">
        <v>0.88</v>
      </c>
      <c r="JH16" s="139">
        <v>-0.2389</v>
      </c>
      <c r="JI16" s="139">
        <v>-6.5903999999999998</v>
      </c>
      <c r="JJ16" s="139">
        <v>5.2750000000000004</v>
      </c>
      <c r="JK16" s="139">
        <v>1.6129</v>
      </c>
      <c r="JL16" s="139">
        <v>1.7</v>
      </c>
      <c r="JM16" s="139">
        <v>-1.71</v>
      </c>
      <c r="JN16" s="139">
        <v>-2.1179999999999999</v>
      </c>
      <c r="JO16" s="138"/>
      <c r="JP16" s="138"/>
      <c r="JQ16" s="139">
        <v>3.7606000000000002</v>
      </c>
      <c r="JR16" s="139">
        <v>3.8740000000000001</v>
      </c>
      <c r="JS16" s="139">
        <v>2.7254999999999998</v>
      </c>
      <c r="JT16" s="138"/>
      <c r="JU16" s="139">
        <v>15.9</v>
      </c>
      <c r="JV16" s="139">
        <v>8.6940000000000008</v>
      </c>
      <c r="JW16" s="139">
        <v>-0.06</v>
      </c>
      <c r="JX16" s="138"/>
      <c r="JY16" s="139">
        <v>0</v>
      </c>
      <c r="JZ16" s="139">
        <v>-16.907699999999998</v>
      </c>
      <c r="KA16" s="139">
        <v>-19.735700000000001</v>
      </c>
      <c r="KB16" s="139">
        <v>1.232</v>
      </c>
      <c r="KC16" s="139">
        <v>12.6942</v>
      </c>
      <c r="KD16" s="139">
        <v>-14.900399999999999</v>
      </c>
      <c r="KE16" s="139">
        <v>0</v>
      </c>
      <c r="KF16" s="139">
        <v>-8.8000000000000007</v>
      </c>
      <c r="KG16" s="139">
        <v>-5.2</v>
      </c>
      <c r="KH16" s="139">
        <v>58.832799999999999</v>
      </c>
      <c r="KI16" s="139">
        <v>-150.52500000000001</v>
      </c>
    </row>
    <row r="17" spans="1:295" ht="18" customHeight="1" x14ac:dyDescent="0.3">
      <c r="A17" s="131" t="s">
        <v>58</v>
      </c>
      <c r="B17" s="131" t="s">
        <v>781</v>
      </c>
      <c r="C17" s="132"/>
      <c r="D17" s="133">
        <v>0.81399999999999995</v>
      </c>
      <c r="E17" s="133">
        <v>-5.6203000000000003</v>
      </c>
      <c r="F17" s="133">
        <v>2.4664000000000001</v>
      </c>
      <c r="G17" s="133">
        <v>11.1417</v>
      </c>
      <c r="H17" s="132"/>
      <c r="I17" s="133">
        <v>14.031700000000001</v>
      </c>
      <c r="J17" s="132"/>
      <c r="K17" s="133">
        <v>12.3584</v>
      </c>
      <c r="L17" s="133">
        <v>4.5909000000000004</v>
      </c>
      <c r="M17" s="133">
        <v>4.3662999999999998</v>
      </c>
      <c r="N17" s="133">
        <v>-8.8800000000000008</v>
      </c>
      <c r="O17" s="132"/>
      <c r="P17" s="133">
        <v>-2.2000000000000002</v>
      </c>
      <c r="Q17" s="132"/>
      <c r="R17" s="132"/>
      <c r="S17" s="133">
        <v>3.5672000000000001</v>
      </c>
      <c r="T17" s="133">
        <v>-9.1356000000000002</v>
      </c>
      <c r="U17" s="133">
        <v>4.3624000000000001</v>
      </c>
      <c r="V17" s="133">
        <v>4.2801</v>
      </c>
      <c r="W17" s="133">
        <v>7.7122000000000002</v>
      </c>
      <c r="X17" s="133">
        <v>4.3932000000000002</v>
      </c>
      <c r="Y17" s="133">
        <v>0.6462</v>
      </c>
      <c r="Z17" s="133">
        <v>2.2671000000000001</v>
      </c>
      <c r="AA17" s="132"/>
      <c r="AB17" s="133">
        <v>-1.2522</v>
      </c>
      <c r="AC17" s="133">
        <v>-0.69699999999999995</v>
      </c>
      <c r="AD17" s="133">
        <v>-0.67800000000000005</v>
      </c>
      <c r="AE17" s="133">
        <v>3.6480000000000001</v>
      </c>
      <c r="AF17" s="133">
        <v>-11.1</v>
      </c>
      <c r="AG17" s="133">
        <v>-13.2</v>
      </c>
      <c r="AH17" s="133">
        <v>-1.167</v>
      </c>
      <c r="AI17" s="133">
        <v>0.218</v>
      </c>
      <c r="AJ17" s="132"/>
      <c r="AK17" s="133">
        <v>-12.95</v>
      </c>
      <c r="AL17" s="132"/>
      <c r="AM17" s="133">
        <v>-11.04</v>
      </c>
      <c r="AN17" s="133">
        <v>-11.06</v>
      </c>
      <c r="AO17" s="133">
        <v>7.0382999999999996</v>
      </c>
      <c r="AP17" s="133">
        <v>3.4512</v>
      </c>
      <c r="AQ17" s="133">
        <v>15.2912</v>
      </c>
      <c r="AR17" s="133">
        <v>17.441400000000002</v>
      </c>
      <c r="AS17" s="133">
        <v>-11.4152</v>
      </c>
      <c r="AT17" s="133">
        <v>-7.2926000000000002</v>
      </c>
      <c r="AU17" s="132"/>
      <c r="AV17" s="133">
        <v>0.94120000000000004</v>
      </c>
      <c r="AW17" s="133">
        <v>1.2738</v>
      </c>
      <c r="AX17" s="133">
        <v>-18.0016</v>
      </c>
      <c r="AY17" s="133">
        <v>-17.171900000000001</v>
      </c>
      <c r="AZ17" s="133">
        <v>27.188199999999998</v>
      </c>
      <c r="BA17" s="133">
        <v>28.3369</v>
      </c>
      <c r="BB17" s="133">
        <v>-24.099299999999999</v>
      </c>
      <c r="BC17" s="133">
        <v>18.476500000000001</v>
      </c>
      <c r="BD17" s="133">
        <v>-4.5999999999999996</v>
      </c>
      <c r="BE17" s="133">
        <v>-4.5999999999999996</v>
      </c>
      <c r="BF17" s="133">
        <v>-23.149899999999999</v>
      </c>
      <c r="BG17" s="133">
        <v>-35.404600000000002</v>
      </c>
      <c r="BH17" s="133">
        <v>-1.2906</v>
      </c>
      <c r="BI17" s="132"/>
      <c r="BJ17" s="133">
        <v>-3.9133</v>
      </c>
      <c r="BK17" s="133">
        <v>0.68030000000000002</v>
      </c>
      <c r="BL17" s="132"/>
      <c r="BM17" s="133">
        <v>0.92949999999999999</v>
      </c>
      <c r="BN17" s="133">
        <v>-123.5694</v>
      </c>
      <c r="BO17" s="133">
        <v>72.237300000000005</v>
      </c>
      <c r="BP17" s="133">
        <v>71.993099999999998</v>
      </c>
      <c r="BQ17" s="133">
        <v>-25.0642</v>
      </c>
      <c r="BR17" s="133">
        <v>-157.1909</v>
      </c>
      <c r="BS17" s="132"/>
      <c r="BT17" s="132"/>
      <c r="BU17" s="132"/>
      <c r="BV17" s="133">
        <v>14.4504</v>
      </c>
      <c r="BW17" s="133">
        <v>11.04</v>
      </c>
      <c r="BX17" s="133">
        <v>7.47</v>
      </c>
      <c r="BY17" s="133">
        <v>-10.75</v>
      </c>
      <c r="BZ17" s="133">
        <v>4.6900000000000004</v>
      </c>
      <c r="CA17" s="133">
        <v>-1.4693000000000001</v>
      </c>
      <c r="CB17" s="133">
        <v>-1.2014</v>
      </c>
      <c r="CC17" s="133">
        <v>9.8848000000000003</v>
      </c>
      <c r="CD17" s="133">
        <v>7.2004000000000001</v>
      </c>
      <c r="CE17" s="133">
        <v>17.893599999999999</v>
      </c>
      <c r="CF17" s="133">
        <v>-2.3847999999999998</v>
      </c>
      <c r="CG17" s="133">
        <v>-2.2907999999999999</v>
      </c>
      <c r="CH17" s="133">
        <v>-3.8489</v>
      </c>
      <c r="CI17" s="132"/>
      <c r="CJ17" s="132"/>
      <c r="CK17" s="132"/>
      <c r="CL17" s="133">
        <v>-24</v>
      </c>
      <c r="CM17" s="133">
        <v>-23.3</v>
      </c>
      <c r="CN17" s="133">
        <v>-2.4700000000000002</v>
      </c>
      <c r="CO17" s="133">
        <v>16.587900000000001</v>
      </c>
      <c r="CP17" s="133">
        <v>16.932400000000001</v>
      </c>
      <c r="CQ17" s="133">
        <v>15.434200000000001</v>
      </c>
      <c r="CR17" s="133">
        <v>58.843200000000003</v>
      </c>
      <c r="CS17" s="133">
        <v>59.508299999999998</v>
      </c>
      <c r="CT17" s="133">
        <v>-9.9577000000000009</v>
      </c>
      <c r="CU17" s="133">
        <v>-56.849200000000003</v>
      </c>
      <c r="CV17" s="133">
        <v>-7.0885999999999996</v>
      </c>
      <c r="CW17" s="133">
        <v>2.5558999999999998</v>
      </c>
      <c r="CX17" s="133">
        <v>25.05</v>
      </c>
      <c r="CY17" s="133">
        <v>9.3000000000000007</v>
      </c>
      <c r="CZ17" s="133">
        <v>3.7549000000000001</v>
      </c>
      <c r="DA17" s="133">
        <v>2.7374000000000001</v>
      </c>
      <c r="DB17" s="133">
        <v>-3.5</v>
      </c>
      <c r="DC17" s="132"/>
      <c r="DD17" s="132"/>
      <c r="DE17" s="132"/>
      <c r="DF17" s="133">
        <v>4.2816999999999998</v>
      </c>
      <c r="DG17" s="132"/>
      <c r="DH17" s="133">
        <v>-2.625</v>
      </c>
      <c r="DI17" s="133">
        <v>-25.9</v>
      </c>
      <c r="DJ17" s="132"/>
      <c r="DK17" s="133">
        <v>-2.9003999999999999</v>
      </c>
      <c r="DL17" s="133">
        <v>-1.4961</v>
      </c>
      <c r="DM17" s="133">
        <v>12.148999999999999</v>
      </c>
      <c r="DN17" s="133">
        <v>5.0156000000000001</v>
      </c>
      <c r="DO17" s="133">
        <v>-1.21</v>
      </c>
      <c r="DP17" s="132"/>
      <c r="DQ17" s="133">
        <v>15.779</v>
      </c>
      <c r="DR17" s="133">
        <v>-6.3672000000000004</v>
      </c>
      <c r="DS17" s="133">
        <v>-8.24</v>
      </c>
      <c r="DT17" s="133">
        <v>-8.4600000000000009</v>
      </c>
      <c r="DU17" s="133">
        <v>20.28</v>
      </c>
      <c r="DV17" s="133">
        <v>1.1000000000000001</v>
      </c>
      <c r="DW17" s="133">
        <v>-9.7272999999999996</v>
      </c>
      <c r="DX17" s="133">
        <v>-4.6181999999999999</v>
      </c>
      <c r="DY17" s="133">
        <v>-10.984400000000001</v>
      </c>
      <c r="DZ17" s="133">
        <v>-11</v>
      </c>
      <c r="EA17" s="133">
        <v>15.3193</v>
      </c>
      <c r="EB17" s="133">
        <v>-10.2943</v>
      </c>
      <c r="EC17" s="133">
        <v>-12.688499999999999</v>
      </c>
      <c r="ED17" s="133">
        <v>-13.023400000000001</v>
      </c>
      <c r="EE17" s="133">
        <v>-12.6342</v>
      </c>
      <c r="EF17" s="133">
        <v>-14.4619</v>
      </c>
      <c r="EG17" s="133">
        <v>-14.444000000000001</v>
      </c>
      <c r="EH17" s="133">
        <v>-67.211500000000001</v>
      </c>
      <c r="EI17" s="133">
        <v>-20.950099999999999</v>
      </c>
      <c r="EJ17" s="132"/>
      <c r="EK17" s="133">
        <v>-14.3469</v>
      </c>
      <c r="EL17" s="133">
        <v>-13.739699999999999</v>
      </c>
      <c r="EM17" s="133">
        <v>9.0848999999999993</v>
      </c>
      <c r="EN17" s="133">
        <v>-16.0703</v>
      </c>
      <c r="EO17" s="133">
        <v>-15.1637</v>
      </c>
      <c r="EP17" s="133">
        <v>-0.51600000000000001</v>
      </c>
      <c r="EQ17" s="133">
        <v>-8.5109999999999992</v>
      </c>
      <c r="ER17" s="133">
        <v>-7.5773000000000001</v>
      </c>
      <c r="ES17" s="133">
        <v>0.23</v>
      </c>
      <c r="ET17" s="133">
        <v>6.5</v>
      </c>
      <c r="EU17" s="133">
        <v>-6.28</v>
      </c>
      <c r="EV17" s="133">
        <v>-0.1</v>
      </c>
      <c r="EW17" s="133">
        <v>4.5019999999999998</v>
      </c>
      <c r="EX17" s="133">
        <v>-32.802700000000002</v>
      </c>
      <c r="EY17" s="133">
        <v>-15.935499999999999</v>
      </c>
      <c r="EZ17" s="133">
        <v>-10.3081</v>
      </c>
      <c r="FA17" s="133">
        <v>8.4032999999999998</v>
      </c>
      <c r="FB17" s="133">
        <v>2.5217999999999998</v>
      </c>
      <c r="FC17" s="133">
        <v>-14.8263</v>
      </c>
      <c r="FD17" s="133">
        <v>6.1261999999999999</v>
      </c>
      <c r="FE17" s="132"/>
      <c r="FF17" s="133">
        <v>5.7714999999999996</v>
      </c>
      <c r="FG17" s="133">
        <v>4.6345999999999998</v>
      </c>
      <c r="FH17" s="133">
        <v>3.2723</v>
      </c>
      <c r="FI17" s="133">
        <v>0</v>
      </c>
      <c r="FJ17" s="133">
        <v>-6.5308000000000002</v>
      </c>
      <c r="FK17" s="133">
        <v>-7.7030000000000003</v>
      </c>
      <c r="FL17" s="133">
        <v>28.635000000000002</v>
      </c>
      <c r="FM17" s="133">
        <v>0.4284</v>
      </c>
      <c r="FN17" s="133">
        <v>0.88700000000000001</v>
      </c>
      <c r="FO17" s="133">
        <v>33.102499999999999</v>
      </c>
      <c r="FP17" s="133">
        <v>36.811700000000002</v>
      </c>
      <c r="FQ17" s="133">
        <v>12.0327</v>
      </c>
      <c r="FR17" s="133">
        <v>-12.09</v>
      </c>
      <c r="FS17" s="133">
        <v>-2.0156000000000001</v>
      </c>
      <c r="FT17" s="133">
        <v>0.19159999999999999</v>
      </c>
      <c r="FU17" s="133">
        <v>0.96</v>
      </c>
      <c r="FV17" s="133">
        <v>-1.04</v>
      </c>
      <c r="FW17" s="133">
        <v>-13.036899999999999</v>
      </c>
      <c r="FX17" s="132"/>
      <c r="FY17" s="133">
        <v>7.181</v>
      </c>
      <c r="FZ17" s="133">
        <v>-0.11</v>
      </c>
      <c r="GA17" s="132"/>
      <c r="GB17" s="133">
        <v>26.82</v>
      </c>
      <c r="GC17" s="133">
        <v>-32.252499999999998</v>
      </c>
      <c r="GD17" s="133">
        <v>-24.236000000000001</v>
      </c>
      <c r="GE17" s="133">
        <v>-0.88</v>
      </c>
      <c r="GF17" s="133">
        <v>15.955</v>
      </c>
      <c r="GG17" s="132"/>
      <c r="GH17" s="133">
        <v>23.3858</v>
      </c>
      <c r="GI17" s="133">
        <v>-6.6398999999999999</v>
      </c>
      <c r="GJ17" s="133">
        <v>-7.1970000000000001</v>
      </c>
      <c r="GK17" s="133">
        <v>1.6894</v>
      </c>
      <c r="GL17" s="132"/>
      <c r="GM17" s="132"/>
      <c r="GN17" s="132"/>
      <c r="GO17" s="133">
        <v>-27.269400000000001</v>
      </c>
      <c r="GP17" s="133">
        <v>6.6600999999999999</v>
      </c>
      <c r="GQ17" s="132"/>
      <c r="GR17" s="133">
        <v>-6.9015000000000004</v>
      </c>
      <c r="GS17" s="133">
        <v>-7.0530999999999997</v>
      </c>
      <c r="GT17" s="133">
        <v>110.2161</v>
      </c>
      <c r="GU17" s="133">
        <v>-10.757899999999999</v>
      </c>
      <c r="GV17" s="133">
        <v>-8.7090999999999994</v>
      </c>
      <c r="GW17" s="133">
        <v>-7.8815</v>
      </c>
      <c r="GX17" s="132"/>
      <c r="GY17" s="133">
        <v>6.6881000000000004</v>
      </c>
      <c r="GZ17" s="133">
        <v>6.7405999999999997</v>
      </c>
      <c r="HA17" s="132"/>
      <c r="HB17" s="133">
        <v>-11.074999999999999</v>
      </c>
      <c r="HC17" s="133">
        <v>-9.0782000000000007</v>
      </c>
      <c r="HD17" s="133">
        <v>3.35</v>
      </c>
      <c r="HE17" s="133">
        <v>0</v>
      </c>
      <c r="HF17" s="133">
        <v>49.463299999999997</v>
      </c>
      <c r="HG17" s="133">
        <v>31.204899999999999</v>
      </c>
      <c r="HH17" s="133">
        <v>72.751000000000005</v>
      </c>
      <c r="HI17" s="133">
        <v>-3.4359000000000002</v>
      </c>
      <c r="HJ17" s="133">
        <v>47.205599999999997</v>
      </c>
      <c r="HK17" s="133">
        <v>0</v>
      </c>
      <c r="HL17" s="133">
        <v>-5.9409999999999998</v>
      </c>
      <c r="HM17" s="133">
        <v>0</v>
      </c>
      <c r="HN17" s="133">
        <v>0</v>
      </c>
      <c r="HO17" s="133">
        <v>31.6432</v>
      </c>
      <c r="HP17" s="132"/>
      <c r="HQ17" s="133">
        <v>-18.961300000000001</v>
      </c>
      <c r="HR17" s="133">
        <v>-18.340599999999998</v>
      </c>
      <c r="HS17" s="133">
        <v>-16.229199999999999</v>
      </c>
      <c r="HT17" s="133">
        <v>-16.328499999999998</v>
      </c>
      <c r="HU17" s="133">
        <v>15.81</v>
      </c>
      <c r="HV17" s="133">
        <v>15.75</v>
      </c>
      <c r="HW17" s="133">
        <v>-25.9</v>
      </c>
      <c r="HX17" s="133">
        <v>-26.3</v>
      </c>
      <c r="HY17" s="133">
        <v>1.1087</v>
      </c>
      <c r="HZ17" s="133">
        <v>-4.6399999999999997</v>
      </c>
      <c r="IA17" s="133">
        <v>47.906500000000001</v>
      </c>
      <c r="IB17" s="133">
        <v>15.4611</v>
      </c>
      <c r="IC17" s="133">
        <v>15.366300000000001</v>
      </c>
      <c r="ID17" s="133">
        <v>-17.8</v>
      </c>
      <c r="IE17" s="133">
        <v>-29.5</v>
      </c>
      <c r="IF17" s="133">
        <v>3.5</v>
      </c>
      <c r="IG17" s="133">
        <v>2.9</v>
      </c>
      <c r="IH17" s="132"/>
      <c r="II17" s="132"/>
      <c r="IJ17" s="133">
        <v>-64.265799999999999</v>
      </c>
      <c r="IK17" s="133">
        <v>17.4695</v>
      </c>
      <c r="IL17" s="133">
        <v>-273.65969999999999</v>
      </c>
      <c r="IM17" s="133">
        <v>-27.483699999999999</v>
      </c>
      <c r="IN17" s="133">
        <v>-18.019300000000001</v>
      </c>
      <c r="IO17" s="133">
        <v>108.8724</v>
      </c>
      <c r="IP17" s="133">
        <v>55.592199999999998</v>
      </c>
      <c r="IQ17" s="133">
        <v>119.2624</v>
      </c>
      <c r="IR17" s="133">
        <v>101.8961</v>
      </c>
      <c r="IS17" s="133">
        <v>43.039700000000003</v>
      </c>
      <c r="IT17" s="133">
        <v>19.159600000000001</v>
      </c>
      <c r="IU17" s="133">
        <v>18.136800000000001</v>
      </c>
      <c r="IV17" s="133">
        <v>-7.7786</v>
      </c>
      <c r="IW17" s="133">
        <v>196.37889999999999</v>
      </c>
      <c r="IX17" s="133">
        <v>-204.2764</v>
      </c>
      <c r="IY17" s="133">
        <v>-10.381500000000001</v>
      </c>
      <c r="IZ17" s="133">
        <v>16.739599999999999</v>
      </c>
      <c r="JA17" s="133">
        <v>-1.2415</v>
      </c>
      <c r="JB17" s="132"/>
      <c r="JC17" s="133">
        <v>-2.96</v>
      </c>
      <c r="JD17" s="133">
        <v>-1.39</v>
      </c>
      <c r="JE17" s="133">
        <v>-1.397</v>
      </c>
      <c r="JF17" s="133">
        <v>-1.6</v>
      </c>
      <c r="JG17" s="133">
        <v>1.68</v>
      </c>
      <c r="JH17" s="133">
        <v>-0.5363</v>
      </c>
      <c r="JI17" s="133">
        <v>-7.2343000000000002</v>
      </c>
      <c r="JJ17" s="133">
        <v>5.6840000000000002</v>
      </c>
      <c r="JK17" s="133">
        <v>2.0522999999999998</v>
      </c>
      <c r="JL17" s="133">
        <v>1.7</v>
      </c>
      <c r="JM17" s="133">
        <v>-1.613</v>
      </c>
      <c r="JN17" s="133">
        <v>-1.0069999999999999</v>
      </c>
      <c r="JO17" s="132"/>
      <c r="JP17" s="132"/>
      <c r="JQ17" s="133">
        <v>4.1325000000000003</v>
      </c>
      <c r="JR17" s="133">
        <v>4.5461</v>
      </c>
      <c r="JS17" s="133">
        <v>3.2559999999999998</v>
      </c>
      <c r="JT17" s="132"/>
      <c r="JU17" s="133">
        <v>14.5</v>
      </c>
      <c r="JV17" s="133">
        <v>9.5701999999999998</v>
      </c>
      <c r="JW17" s="133">
        <v>-0.08</v>
      </c>
      <c r="JX17" s="132"/>
      <c r="JY17" s="133">
        <v>-3.1764000000000001</v>
      </c>
      <c r="JZ17" s="133">
        <v>-17.313600000000001</v>
      </c>
      <c r="KA17" s="133">
        <v>-19.523399999999999</v>
      </c>
      <c r="KB17" s="133">
        <v>0</v>
      </c>
      <c r="KC17" s="133">
        <v>13.193899999999999</v>
      </c>
      <c r="KD17" s="133">
        <v>-15.141999999999999</v>
      </c>
      <c r="KE17" s="133">
        <v>0</v>
      </c>
      <c r="KF17" s="133">
        <v>-9</v>
      </c>
      <c r="KG17" s="133">
        <v>-5.5</v>
      </c>
      <c r="KH17" s="133">
        <v>60.848599999999998</v>
      </c>
      <c r="KI17" s="133">
        <v>-148.67179999999999</v>
      </c>
    </row>
    <row r="18" spans="1:295" ht="18" customHeight="1" x14ac:dyDescent="0.3">
      <c r="A18" s="131" t="s">
        <v>58</v>
      </c>
      <c r="B18" s="131" t="s">
        <v>782</v>
      </c>
      <c r="C18" s="135"/>
      <c r="D18" s="136">
        <v>1.1467000000000001</v>
      </c>
      <c r="E18" s="136">
        <v>-5.9070999999999998</v>
      </c>
      <c r="F18" s="136">
        <v>2.4235000000000002</v>
      </c>
      <c r="G18" s="136">
        <v>11.267799999999999</v>
      </c>
      <c r="H18" s="135"/>
      <c r="I18" s="136">
        <v>14.36</v>
      </c>
      <c r="J18" s="135"/>
      <c r="K18" s="136">
        <v>11.986800000000001</v>
      </c>
      <c r="L18" s="136">
        <v>4.5058999999999996</v>
      </c>
      <c r="M18" s="136">
        <v>4.3201999999999998</v>
      </c>
      <c r="N18" s="136">
        <v>-8.8800000000000008</v>
      </c>
      <c r="O18" s="135"/>
      <c r="P18" s="136">
        <v>0</v>
      </c>
      <c r="Q18" s="136">
        <v>0.82799999999999996</v>
      </c>
      <c r="R18" s="136">
        <v>-17.600000000000001</v>
      </c>
      <c r="S18" s="136">
        <v>3.6301000000000001</v>
      </c>
      <c r="T18" s="136">
        <v>-9.2737999999999996</v>
      </c>
      <c r="U18" s="136">
        <v>4.5351999999999997</v>
      </c>
      <c r="V18" s="136">
        <v>4.3606999999999996</v>
      </c>
      <c r="W18" s="136">
        <v>7.7962999999999996</v>
      </c>
      <c r="X18" s="136">
        <v>4.6022999999999996</v>
      </c>
      <c r="Y18" s="136">
        <v>0.75870000000000004</v>
      </c>
      <c r="Z18" s="136">
        <v>2.0398999999999998</v>
      </c>
      <c r="AA18" s="135"/>
      <c r="AB18" s="136">
        <v>-1.2908999999999999</v>
      </c>
      <c r="AC18" s="136">
        <v>-0.58599999999999997</v>
      </c>
      <c r="AD18" s="136">
        <v>-0.56299999999999994</v>
      </c>
      <c r="AE18" s="136">
        <v>3.5539999999999998</v>
      </c>
      <c r="AF18" s="136">
        <v>-11.1</v>
      </c>
      <c r="AG18" s="136">
        <v>-13.2</v>
      </c>
      <c r="AH18" s="136">
        <v>-1.361</v>
      </c>
      <c r="AI18" s="136">
        <v>0.219</v>
      </c>
      <c r="AJ18" s="135"/>
      <c r="AK18" s="136">
        <v>-11.96</v>
      </c>
      <c r="AL18" s="135"/>
      <c r="AM18" s="136">
        <v>-10.9</v>
      </c>
      <c r="AN18" s="136">
        <v>-11.2</v>
      </c>
      <c r="AO18" s="136">
        <v>5.5510999999999999</v>
      </c>
      <c r="AP18" s="136">
        <v>3.2008999999999999</v>
      </c>
      <c r="AQ18" s="136">
        <v>14.848599999999999</v>
      </c>
      <c r="AR18" s="136">
        <v>17.369900000000001</v>
      </c>
      <c r="AS18" s="136">
        <v>-11.880599999999999</v>
      </c>
      <c r="AT18" s="136">
        <v>-7.4706000000000001</v>
      </c>
      <c r="AU18" s="135"/>
      <c r="AV18" s="136">
        <v>9.2998999999999992</v>
      </c>
      <c r="AW18" s="136">
        <v>7.4158999999999997</v>
      </c>
      <c r="AX18" s="136">
        <v>-19.844000000000001</v>
      </c>
      <c r="AY18" s="136">
        <v>-20.8889</v>
      </c>
      <c r="AZ18" s="136">
        <v>31.918700000000001</v>
      </c>
      <c r="BA18" s="136">
        <v>34.293999999999997</v>
      </c>
      <c r="BB18" s="136">
        <v>-23.442</v>
      </c>
      <c r="BC18" s="136">
        <v>17.101700000000001</v>
      </c>
      <c r="BD18" s="136">
        <v>-4.5999999999999996</v>
      </c>
      <c r="BE18" s="136">
        <v>-4.5</v>
      </c>
      <c r="BF18" s="136">
        <v>-22.8018</v>
      </c>
      <c r="BG18" s="136">
        <v>-34.875900000000001</v>
      </c>
      <c r="BH18" s="136">
        <v>-1.1557999999999999</v>
      </c>
      <c r="BI18" s="135"/>
      <c r="BJ18" s="136">
        <v>-4.0179</v>
      </c>
      <c r="BK18" s="136">
        <v>0.72909999999999997</v>
      </c>
      <c r="BL18" s="135"/>
      <c r="BM18" s="136">
        <v>1.0464</v>
      </c>
      <c r="BN18" s="136">
        <v>-114.7801</v>
      </c>
      <c r="BO18" s="136">
        <v>71.077600000000004</v>
      </c>
      <c r="BP18" s="136">
        <v>71.596400000000003</v>
      </c>
      <c r="BQ18" s="136">
        <v>-27.980799999999999</v>
      </c>
      <c r="BR18" s="136">
        <v>-154.91650000000001</v>
      </c>
      <c r="BS18" s="135"/>
      <c r="BT18" s="135"/>
      <c r="BU18" s="135"/>
      <c r="BV18" s="136">
        <v>14.410500000000001</v>
      </c>
      <c r="BW18" s="136">
        <v>10.82</v>
      </c>
      <c r="BX18" s="136">
        <v>7.41</v>
      </c>
      <c r="BY18" s="136">
        <v>-10.54</v>
      </c>
      <c r="BZ18" s="136">
        <v>4.4800000000000004</v>
      </c>
      <c r="CA18" s="136">
        <v>-3.0768</v>
      </c>
      <c r="CB18" s="136">
        <v>-2.8089</v>
      </c>
      <c r="CC18" s="136">
        <v>10.625</v>
      </c>
      <c r="CD18" s="136">
        <v>8.1708999999999996</v>
      </c>
      <c r="CE18" s="136">
        <v>17.063600000000001</v>
      </c>
      <c r="CF18" s="136">
        <v>1.3813</v>
      </c>
      <c r="CG18" s="136">
        <v>1.6893</v>
      </c>
      <c r="CH18" s="136">
        <v>-4.0759999999999996</v>
      </c>
      <c r="CI18" s="135"/>
      <c r="CJ18" s="135"/>
      <c r="CK18" s="135"/>
      <c r="CL18" s="136">
        <v>-22.9</v>
      </c>
      <c r="CM18" s="136">
        <v>-22.4</v>
      </c>
      <c r="CN18" s="136">
        <v>-2.59</v>
      </c>
      <c r="CO18" s="136">
        <v>18.3522</v>
      </c>
      <c r="CP18" s="136">
        <v>18.421600000000002</v>
      </c>
      <c r="CQ18" s="136">
        <v>17.807200000000002</v>
      </c>
      <c r="CR18" s="136">
        <v>57.889499999999998</v>
      </c>
      <c r="CS18" s="136">
        <v>58.678899999999999</v>
      </c>
      <c r="CT18" s="136">
        <v>-9.7538999999999998</v>
      </c>
      <c r="CU18" s="136">
        <v>-56.248899999999999</v>
      </c>
      <c r="CV18" s="136">
        <v>-6.9798</v>
      </c>
      <c r="CW18" s="136">
        <v>2.4809000000000001</v>
      </c>
      <c r="CX18" s="136">
        <v>24.92</v>
      </c>
      <c r="CY18" s="136">
        <v>9.3000000000000007</v>
      </c>
      <c r="CZ18" s="136">
        <v>3.7549000000000001</v>
      </c>
      <c r="DA18" s="136">
        <v>2.7374000000000001</v>
      </c>
      <c r="DB18" s="136">
        <v>-3.5</v>
      </c>
      <c r="DC18" s="135"/>
      <c r="DD18" s="135"/>
      <c r="DE18" s="135"/>
      <c r="DF18" s="136">
        <v>5.0532000000000004</v>
      </c>
      <c r="DG18" s="135"/>
      <c r="DH18" s="136">
        <v>-2.5449999999999999</v>
      </c>
      <c r="DI18" s="136">
        <v>-28.3</v>
      </c>
      <c r="DJ18" s="135"/>
      <c r="DK18" s="136">
        <v>-2.8601000000000001</v>
      </c>
      <c r="DL18" s="136">
        <v>-1.4961</v>
      </c>
      <c r="DM18" s="136">
        <v>11.833500000000001</v>
      </c>
      <c r="DN18" s="136">
        <v>5.0156000000000001</v>
      </c>
      <c r="DO18" s="136">
        <v>-1.1399999999999999</v>
      </c>
      <c r="DP18" s="135"/>
      <c r="DQ18" s="136">
        <v>15.112500000000001</v>
      </c>
      <c r="DR18" s="136">
        <v>-8.0772999999999993</v>
      </c>
      <c r="DS18" s="136">
        <v>-8.34</v>
      </c>
      <c r="DT18" s="136">
        <v>-8.43</v>
      </c>
      <c r="DU18" s="136">
        <v>20.5</v>
      </c>
      <c r="DV18" s="136">
        <v>1.72</v>
      </c>
      <c r="DW18" s="136">
        <v>-12.5273</v>
      </c>
      <c r="DX18" s="136">
        <v>-5.5727000000000002</v>
      </c>
      <c r="DY18" s="136">
        <v>-12.277799999999999</v>
      </c>
      <c r="DZ18" s="136">
        <v>-11.5091</v>
      </c>
      <c r="EA18" s="136">
        <v>14.539099999999999</v>
      </c>
      <c r="EB18" s="136">
        <v>-11.8986</v>
      </c>
      <c r="EC18" s="136">
        <v>-14.1295</v>
      </c>
      <c r="ED18" s="136">
        <v>-13.5947</v>
      </c>
      <c r="EE18" s="136">
        <v>-8.1115999999999993</v>
      </c>
      <c r="EF18" s="136">
        <v>-13.521800000000001</v>
      </c>
      <c r="EG18" s="136">
        <v>-13.723000000000001</v>
      </c>
      <c r="EH18" s="136">
        <v>-63.475900000000003</v>
      </c>
      <c r="EI18" s="136">
        <v>-18.704000000000001</v>
      </c>
      <c r="EJ18" s="135"/>
      <c r="EK18" s="136">
        <v>-14.4932</v>
      </c>
      <c r="EL18" s="136">
        <v>-13.9793</v>
      </c>
      <c r="EM18" s="136">
        <v>12.345800000000001</v>
      </c>
      <c r="EN18" s="136">
        <v>-19.481100000000001</v>
      </c>
      <c r="EO18" s="136">
        <v>-18.0717</v>
      </c>
      <c r="EP18" s="136">
        <v>6.6719999999999997</v>
      </c>
      <c r="EQ18" s="136">
        <v>-9.9190000000000005</v>
      </c>
      <c r="ER18" s="136">
        <v>-10.025</v>
      </c>
      <c r="ES18" s="136">
        <v>-0.60699999999999998</v>
      </c>
      <c r="ET18" s="136">
        <v>-9.19</v>
      </c>
      <c r="EU18" s="136">
        <v>-7.68</v>
      </c>
      <c r="EV18" s="136">
        <v>2.1</v>
      </c>
      <c r="EW18" s="136">
        <v>4.4528999999999996</v>
      </c>
      <c r="EX18" s="136">
        <v>-36.969900000000003</v>
      </c>
      <c r="EY18" s="136">
        <v>-17.355899999999998</v>
      </c>
      <c r="EZ18" s="136">
        <v>-12.3047</v>
      </c>
      <c r="FA18" s="136">
        <v>12.6645</v>
      </c>
      <c r="FB18" s="136">
        <v>1.2885</v>
      </c>
      <c r="FC18" s="136">
        <v>-16.505600000000001</v>
      </c>
      <c r="FD18" s="136">
        <v>5.9481999999999999</v>
      </c>
      <c r="FE18" s="135"/>
      <c r="FF18" s="136">
        <v>5.5972999999999997</v>
      </c>
      <c r="FG18" s="136">
        <v>4.1553000000000004</v>
      </c>
      <c r="FH18" s="136">
        <v>4.7340999999999998</v>
      </c>
      <c r="FI18" s="136">
        <v>3.6623999999999999</v>
      </c>
      <c r="FJ18" s="136">
        <v>-5.6935000000000002</v>
      </c>
      <c r="FK18" s="136">
        <v>-5.6935000000000002</v>
      </c>
      <c r="FL18" s="136">
        <v>25.285900000000002</v>
      </c>
      <c r="FM18" s="136">
        <v>2.1654</v>
      </c>
      <c r="FN18" s="136">
        <v>2.5314999999999999</v>
      </c>
      <c r="FO18" s="136">
        <v>30.6234</v>
      </c>
      <c r="FP18" s="136">
        <v>35.837299999999999</v>
      </c>
      <c r="FQ18" s="136">
        <v>13.7075</v>
      </c>
      <c r="FR18" s="136">
        <v>-13.1</v>
      </c>
      <c r="FS18" s="136">
        <v>-2.5941999999999998</v>
      </c>
      <c r="FT18" s="136">
        <v>0.16500000000000001</v>
      </c>
      <c r="FU18" s="136">
        <v>0.86</v>
      </c>
      <c r="FV18" s="136">
        <v>-1.48</v>
      </c>
      <c r="FW18" s="136">
        <v>-14.713900000000001</v>
      </c>
      <c r="FX18" s="135"/>
      <c r="FY18" s="136">
        <v>7.1790000000000003</v>
      </c>
      <c r="FZ18" s="136">
        <v>-0.112</v>
      </c>
      <c r="GA18" s="135"/>
      <c r="GB18" s="136">
        <v>25.81</v>
      </c>
      <c r="GC18" s="136">
        <v>-31.0656</v>
      </c>
      <c r="GD18" s="136">
        <v>-22.4801</v>
      </c>
      <c r="GE18" s="135"/>
      <c r="GF18" s="136">
        <v>15.698600000000001</v>
      </c>
      <c r="GG18" s="135"/>
      <c r="GH18" s="136">
        <v>23.168600000000001</v>
      </c>
      <c r="GI18" s="136">
        <v>-6.8163</v>
      </c>
      <c r="GJ18" s="136">
        <v>-7.3135000000000003</v>
      </c>
      <c r="GK18" s="136">
        <v>1.7101999999999999</v>
      </c>
      <c r="GL18" s="135"/>
      <c r="GM18" s="135"/>
      <c r="GN18" s="135"/>
      <c r="GO18" s="136">
        <v>-27.033300000000001</v>
      </c>
      <c r="GP18" s="136">
        <v>6.6077000000000004</v>
      </c>
      <c r="GQ18" s="136">
        <v>-25.3096</v>
      </c>
      <c r="GR18" s="136">
        <v>-2.1800999999999999</v>
      </c>
      <c r="GS18" s="136">
        <v>-3.3942999999999999</v>
      </c>
      <c r="GT18" s="136">
        <v>110.568</v>
      </c>
      <c r="GU18" s="136">
        <v>-10.276</v>
      </c>
      <c r="GV18" s="136">
        <v>-8.1303999999999998</v>
      </c>
      <c r="GW18" s="136">
        <v>-7.6299000000000001</v>
      </c>
      <c r="GX18" s="135"/>
      <c r="GY18" s="136">
        <v>6.7393999999999998</v>
      </c>
      <c r="GZ18" s="136">
        <v>6.7801999999999998</v>
      </c>
      <c r="HA18" s="136">
        <v>3.0371999999999999</v>
      </c>
      <c r="HB18" s="136">
        <v>-10.809699999999999</v>
      </c>
      <c r="HC18" s="136">
        <v>-9.2226999999999997</v>
      </c>
      <c r="HD18" s="136">
        <v>5.87</v>
      </c>
      <c r="HE18" s="136">
        <v>0</v>
      </c>
      <c r="HF18" s="136">
        <v>48.491100000000003</v>
      </c>
      <c r="HG18" s="136">
        <v>36.448300000000003</v>
      </c>
      <c r="HH18" s="136">
        <v>73.156899999999993</v>
      </c>
      <c r="HI18" s="136">
        <v>-1.9942</v>
      </c>
      <c r="HJ18" s="136">
        <v>48.482799999999997</v>
      </c>
      <c r="HK18" s="136">
        <v>0</v>
      </c>
      <c r="HL18" s="136">
        <v>-5.8337000000000003</v>
      </c>
      <c r="HM18" s="136">
        <v>0</v>
      </c>
      <c r="HN18" s="136">
        <v>-10.835699999999999</v>
      </c>
      <c r="HO18" s="135"/>
      <c r="HP18" s="135"/>
      <c r="HQ18" s="136">
        <v>-15.951000000000001</v>
      </c>
      <c r="HR18" s="136">
        <v>-15.363200000000001</v>
      </c>
      <c r="HS18" s="136">
        <v>-16.304600000000001</v>
      </c>
      <c r="HT18" s="136">
        <v>-16.400600000000001</v>
      </c>
      <c r="HU18" s="136">
        <v>8.17</v>
      </c>
      <c r="HV18" s="136">
        <v>8.35</v>
      </c>
      <c r="HW18" s="136">
        <v>-24.6</v>
      </c>
      <c r="HX18" s="136">
        <v>-24.7</v>
      </c>
      <c r="HY18" s="136">
        <v>1.0556000000000001</v>
      </c>
      <c r="HZ18" s="136">
        <v>-4.6399999999999997</v>
      </c>
      <c r="IA18" s="136">
        <v>43.709800000000001</v>
      </c>
      <c r="IB18" s="136">
        <v>14.743399999999999</v>
      </c>
      <c r="IC18" s="136">
        <v>14.8809</v>
      </c>
      <c r="ID18" s="136">
        <v>-17.399999999999999</v>
      </c>
      <c r="IE18" s="136">
        <v>-29.5</v>
      </c>
      <c r="IF18" s="136">
        <v>0.9</v>
      </c>
      <c r="IG18" s="136">
        <v>0</v>
      </c>
      <c r="IH18" s="136">
        <v>-17.699200000000001</v>
      </c>
      <c r="II18" s="136">
        <v>-17.709199999999999</v>
      </c>
      <c r="IJ18" s="136">
        <v>-60.731499999999997</v>
      </c>
      <c r="IK18" s="136">
        <v>19.085899999999999</v>
      </c>
      <c r="IL18" s="136">
        <v>-275.10059999999999</v>
      </c>
      <c r="IM18" s="136">
        <v>-29.789200000000001</v>
      </c>
      <c r="IN18" s="136">
        <v>-18.533999999999999</v>
      </c>
      <c r="IO18" s="136">
        <v>112.761</v>
      </c>
      <c r="IP18" s="136">
        <v>53.773499999999999</v>
      </c>
      <c r="IQ18" s="136">
        <v>113.0378</v>
      </c>
      <c r="IR18" s="136">
        <v>100.8352</v>
      </c>
      <c r="IS18" s="136">
        <v>45.070999999999998</v>
      </c>
      <c r="IT18" s="136">
        <v>16.034400000000002</v>
      </c>
      <c r="IU18" s="136">
        <v>15.195600000000001</v>
      </c>
      <c r="IV18" s="136">
        <v>-5.8305999999999996</v>
      </c>
      <c r="IW18" s="136">
        <v>200.15209999999999</v>
      </c>
      <c r="IX18" s="136">
        <v>-204.34620000000001</v>
      </c>
      <c r="IY18" s="136">
        <v>-3.2113999999999998</v>
      </c>
      <c r="IZ18" s="136">
        <v>9.8514999999999997</v>
      </c>
      <c r="JA18" s="136">
        <v>-1.615</v>
      </c>
      <c r="JB18" s="135"/>
      <c r="JC18" s="136">
        <v>-3.2</v>
      </c>
      <c r="JD18" s="136">
        <v>-1.357</v>
      </c>
      <c r="JE18" s="136">
        <v>-1.3640000000000001</v>
      </c>
      <c r="JF18" s="136">
        <v>-1.44</v>
      </c>
      <c r="JG18" s="136">
        <v>1.92</v>
      </c>
      <c r="JH18" s="136">
        <v>-0.65069999999999995</v>
      </c>
      <c r="JI18" s="136">
        <v>-7.9086999999999996</v>
      </c>
      <c r="JJ18" s="136">
        <v>5.6565000000000003</v>
      </c>
      <c r="JK18" s="136">
        <v>2.1103000000000001</v>
      </c>
      <c r="JL18" s="136">
        <v>2.5</v>
      </c>
      <c r="JM18" s="136">
        <v>0.16700000000000001</v>
      </c>
      <c r="JN18" s="136">
        <v>-0.57299999999999995</v>
      </c>
      <c r="JO18" s="136">
        <v>2.7174</v>
      </c>
      <c r="JP18" s="136">
        <v>3.0436000000000001</v>
      </c>
      <c r="JQ18" s="136">
        <v>3.7519</v>
      </c>
      <c r="JR18" s="136">
        <v>3.9173</v>
      </c>
      <c r="JS18" s="136">
        <v>3.2423000000000002</v>
      </c>
      <c r="JT18" s="135"/>
      <c r="JU18" s="136">
        <v>15.9</v>
      </c>
      <c r="JV18" s="136">
        <v>9.9108000000000001</v>
      </c>
      <c r="JW18" s="136">
        <v>-0.08</v>
      </c>
      <c r="JX18" s="135"/>
      <c r="JY18" s="136">
        <v>-3.2574999999999998</v>
      </c>
      <c r="JZ18" s="136">
        <v>-16.774799999999999</v>
      </c>
      <c r="KA18" s="136">
        <v>-18.557600000000001</v>
      </c>
      <c r="KB18" s="136">
        <v>0</v>
      </c>
      <c r="KC18" s="136">
        <v>13.4338</v>
      </c>
      <c r="KD18" s="136">
        <v>-14.866400000000001</v>
      </c>
      <c r="KE18" s="136">
        <v>0</v>
      </c>
      <c r="KF18" s="136">
        <v>-9.3000000000000007</v>
      </c>
      <c r="KG18" s="136">
        <v>-5.2</v>
      </c>
      <c r="KH18" s="136">
        <v>57.492600000000003</v>
      </c>
      <c r="KI18" s="136">
        <v>-147.84229999999999</v>
      </c>
    </row>
    <row r="19" spans="1:295" ht="18" customHeight="1" x14ac:dyDescent="0.3">
      <c r="A19" s="131" t="s">
        <v>58</v>
      </c>
      <c r="B19" s="131" t="s">
        <v>783</v>
      </c>
      <c r="C19" s="135"/>
      <c r="D19" s="136">
        <v>1.3473999999999999</v>
      </c>
      <c r="E19" s="136">
        <v>-6.2671000000000001</v>
      </c>
      <c r="F19" s="136">
        <v>2.3805000000000001</v>
      </c>
      <c r="G19" s="136">
        <v>11.325900000000001</v>
      </c>
      <c r="H19" s="135"/>
      <c r="I19" s="136">
        <v>14.305199999999999</v>
      </c>
      <c r="J19" s="135"/>
      <c r="K19" s="136">
        <v>12.352600000000001</v>
      </c>
      <c r="L19" s="136">
        <v>4.7088999999999999</v>
      </c>
      <c r="M19" s="136">
        <v>4.0488</v>
      </c>
      <c r="N19" s="136">
        <v>-11.1</v>
      </c>
      <c r="O19" s="135"/>
      <c r="P19" s="135"/>
      <c r="Q19" s="135"/>
      <c r="R19" s="136">
        <v>-15.4</v>
      </c>
      <c r="S19" s="136">
        <v>3.3256000000000001</v>
      </c>
      <c r="T19" s="136">
        <v>-9.6419999999999995</v>
      </c>
      <c r="U19" s="136">
        <v>4.5823999999999998</v>
      </c>
      <c r="V19" s="136">
        <v>4.4318999999999997</v>
      </c>
      <c r="W19" s="136">
        <v>8.1157000000000004</v>
      </c>
      <c r="X19" s="136">
        <v>3.2711000000000001</v>
      </c>
      <c r="Y19" s="136">
        <v>1.7569999999999999</v>
      </c>
      <c r="Z19" s="136">
        <v>2.2151000000000001</v>
      </c>
      <c r="AA19" s="135"/>
      <c r="AB19" s="136">
        <v>-1.3274999999999999</v>
      </c>
      <c r="AC19" s="136">
        <v>-0.60699999999999998</v>
      </c>
      <c r="AD19" s="136">
        <v>-0.58899999999999997</v>
      </c>
      <c r="AE19" s="136">
        <v>3.6419999999999999</v>
      </c>
      <c r="AF19" s="136">
        <v>-11.1</v>
      </c>
      <c r="AG19" s="135"/>
      <c r="AH19" s="136">
        <v>-1.579</v>
      </c>
      <c r="AI19" s="136">
        <v>0.23</v>
      </c>
      <c r="AJ19" s="135"/>
      <c r="AK19" s="136">
        <v>-9.73</v>
      </c>
      <c r="AL19" s="135"/>
      <c r="AM19" s="136">
        <v>-10.78</v>
      </c>
      <c r="AN19" s="136">
        <v>-10.86</v>
      </c>
      <c r="AO19" s="136">
        <v>5.6021999999999998</v>
      </c>
      <c r="AP19" s="136">
        <v>3.2875000000000001</v>
      </c>
      <c r="AQ19" s="136">
        <v>14.826599999999999</v>
      </c>
      <c r="AR19" s="136">
        <v>16.7882</v>
      </c>
      <c r="AS19" s="136">
        <v>-12.144600000000001</v>
      </c>
      <c r="AT19" s="136">
        <v>-3.7044000000000001</v>
      </c>
      <c r="AU19" s="135"/>
      <c r="AV19" s="136">
        <v>12.1189</v>
      </c>
      <c r="AW19" s="136">
        <v>11.5952</v>
      </c>
      <c r="AX19" s="136">
        <v>-19.6189</v>
      </c>
      <c r="AY19" s="136">
        <v>-18.8657</v>
      </c>
      <c r="AZ19" s="136">
        <v>23.601199999999999</v>
      </c>
      <c r="BA19" s="136">
        <v>23.7699</v>
      </c>
      <c r="BB19" s="136">
        <v>-16.617899999999999</v>
      </c>
      <c r="BC19" s="136">
        <v>18.4664</v>
      </c>
      <c r="BD19" s="136">
        <v>-5.9</v>
      </c>
      <c r="BE19" s="136">
        <v>-5.7</v>
      </c>
      <c r="BF19" s="136">
        <v>-20.655799999999999</v>
      </c>
      <c r="BG19" s="136">
        <v>-35.052100000000003</v>
      </c>
      <c r="BH19" s="136">
        <v>-1.054</v>
      </c>
      <c r="BI19" s="135"/>
      <c r="BJ19" s="136">
        <v>-2.8595000000000002</v>
      </c>
      <c r="BK19" s="136">
        <v>1.163</v>
      </c>
      <c r="BL19" s="135"/>
      <c r="BM19" s="136">
        <v>1.069</v>
      </c>
      <c r="BN19" s="136">
        <v>-112.6133</v>
      </c>
      <c r="BO19" s="136">
        <v>70.802899999999994</v>
      </c>
      <c r="BP19" s="136">
        <v>71.688000000000002</v>
      </c>
      <c r="BQ19" s="136">
        <v>-33.256399999999999</v>
      </c>
      <c r="BR19" s="136">
        <v>-145.6532</v>
      </c>
      <c r="BS19" s="135"/>
      <c r="BT19" s="135"/>
      <c r="BU19" s="135"/>
      <c r="BV19" s="136">
        <v>15.378500000000001</v>
      </c>
      <c r="BW19" s="136">
        <v>11.06</v>
      </c>
      <c r="BX19" s="136">
        <v>7.36</v>
      </c>
      <c r="BY19" s="136">
        <v>-9.89</v>
      </c>
      <c r="BZ19" s="136">
        <v>5.32</v>
      </c>
      <c r="CA19" s="136">
        <v>-4.2824</v>
      </c>
      <c r="CB19" s="136">
        <v>-4.1485000000000003</v>
      </c>
      <c r="CC19" s="136">
        <v>12.8446</v>
      </c>
      <c r="CD19" s="136">
        <v>11.1198</v>
      </c>
      <c r="CE19" s="136">
        <v>16.625699999999998</v>
      </c>
      <c r="CF19" s="136">
        <v>3.9201999999999999</v>
      </c>
      <c r="CG19" s="136">
        <v>3.6839</v>
      </c>
      <c r="CH19" s="136">
        <v>-4.2267999999999999</v>
      </c>
      <c r="CI19" s="135"/>
      <c r="CJ19" s="135"/>
      <c r="CK19" s="135"/>
      <c r="CL19" s="136">
        <v>-22.5</v>
      </c>
      <c r="CM19" s="136">
        <v>-21.5</v>
      </c>
      <c r="CN19" s="136">
        <v>-2.63</v>
      </c>
      <c r="CO19" s="136">
        <v>19.312999999999999</v>
      </c>
      <c r="CP19" s="136">
        <v>19.689299999999999</v>
      </c>
      <c r="CQ19" s="136">
        <v>18.098800000000001</v>
      </c>
      <c r="CR19" s="136">
        <v>57.295400000000001</v>
      </c>
      <c r="CS19" s="136">
        <v>57.619500000000002</v>
      </c>
      <c r="CT19" s="136">
        <v>-10.023999999999999</v>
      </c>
      <c r="CU19" s="136">
        <v>-55.518700000000003</v>
      </c>
      <c r="CV19" s="136">
        <v>-7.8784000000000001</v>
      </c>
      <c r="CW19" s="136">
        <v>2.4256000000000002</v>
      </c>
      <c r="CX19" s="136">
        <v>25.59</v>
      </c>
      <c r="CY19" s="136">
        <v>9.5399999999999991</v>
      </c>
      <c r="CZ19" s="136">
        <v>4.0674000000000001</v>
      </c>
      <c r="DA19" s="136">
        <v>3.1280999999999999</v>
      </c>
      <c r="DB19" s="136">
        <v>-3.62</v>
      </c>
      <c r="DC19" s="135"/>
      <c r="DD19" s="135"/>
      <c r="DE19" s="135"/>
      <c r="DF19" s="136">
        <v>1.8793</v>
      </c>
      <c r="DG19" s="135"/>
      <c r="DH19" s="136">
        <v>-2.7871000000000001</v>
      </c>
      <c r="DI19" s="135"/>
      <c r="DJ19" s="136">
        <v>-28.9</v>
      </c>
      <c r="DK19" s="136">
        <v>-2.8222999999999998</v>
      </c>
      <c r="DL19" s="136">
        <v>-0.93500000000000005</v>
      </c>
      <c r="DM19" s="136">
        <v>12.9375</v>
      </c>
      <c r="DN19" s="136">
        <v>5.7577999999999996</v>
      </c>
      <c r="DO19" s="136">
        <v>-0.61</v>
      </c>
      <c r="DP19" s="135"/>
      <c r="DQ19" s="136">
        <v>15.779</v>
      </c>
      <c r="DR19" s="136">
        <v>-5.0784000000000002</v>
      </c>
      <c r="DS19" s="136">
        <v>-8.65</v>
      </c>
      <c r="DT19" s="136">
        <v>-8.61</v>
      </c>
      <c r="DU19" s="136">
        <v>9.9600000000000009</v>
      </c>
      <c r="DV19" s="136">
        <v>12.52</v>
      </c>
      <c r="DW19" s="136">
        <v>-6.8909000000000002</v>
      </c>
      <c r="DX19" s="136">
        <v>-3.3090999999999999</v>
      </c>
      <c r="DY19" s="136">
        <v>-13.269299999999999</v>
      </c>
      <c r="DZ19" s="136">
        <v>-12.927300000000001</v>
      </c>
      <c r="EA19" s="136">
        <v>20.239100000000001</v>
      </c>
      <c r="EB19" s="136">
        <v>-8.4611000000000001</v>
      </c>
      <c r="EC19" s="136">
        <v>-11.4068</v>
      </c>
      <c r="ED19" s="136">
        <v>-10.432600000000001</v>
      </c>
      <c r="EE19" s="136">
        <v>-10.547800000000001</v>
      </c>
      <c r="EF19" s="136">
        <v>-16.699200000000001</v>
      </c>
      <c r="EG19" s="136">
        <v>-13.375</v>
      </c>
      <c r="EH19" s="136">
        <v>-55.586100000000002</v>
      </c>
      <c r="EI19" s="136">
        <v>-18.149000000000001</v>
      </c>
      <c r="EJ19" s="135"/>
      <c r="EK19" s="136">
        <v>-13.946099999999999</v>
      </c>
      <c r="EL19" s="136">
        <v>-13.2484</v>
      </c>
      <c r="EM19" s="136">
        <v>15.19</v>
      </c>
      <c r="EN19" s="136">
        <v>-16.2117</v>
      </c>
      <c r="EO19" s="136">
        <v>-16.3645</v>
      </c>
      <c r="EP19" s="136">
        <v>9.7439999999999998</v>
      </c>
      <c r="EQ19" s="136">
        <v>-9.9216999999999995</v>
      </c>
      <c r="ER19" s="136">
        <v>-9.0426000000000002</v>
      </c>
      <c r="ES19" s="136">
        <v>-6.1600000000000002E-2</v>
      </c>
      <c r="ET19" s="136">
        <v>0</v>
      </c>
      <c r="EU19" s="136">
        <v>-6.28</v>
      </c>
      <c r="EV19" s="136">
        <v>0.2</v>
      </c>
      <c r="EW19" s="136">
        <v>4.6749000000000001</v>
      </c>
      <c r="EX19" s="136">
        <v>-32.974400000000003</v>
      </c>
      <c r="EY19" s="136">
        <v>-16.335799999999999</v>
      </c>
      <c r="EZ19" s="136">
        <v>-10.745900000000001</v>
      </c>
      <c r="FA19" s="136">
        <v>10.012700000000001</v>
      </c>
      <c r="FB19" s="136">
        <v>0.29349999999999998</v>
      </c>
      <c r="FC19" s="136">
        <v>-16.610800000000001</v>
      </c>
      <c r="FD19" s="136">
        <v>5.5499000000000001</v>
      </c>
      <c r="FE19" s="135"/>
      <c r="FF19" s="136">
        <v>5.3827999999999996</v>
      </c>
      <c r="FG19" s="136">
        <v>4.6574999999999998</v>
      </c>
      <c r="FH19" s="136">
        <v>4.3250999999999999</v>
      </c>
      <c r="FI19" s="136">
        <v>0</v>
      </c>
      <c r="FJ19" s="136">
        <v>-4.5213000000000001</v>
      </c>
      <c r="FK19" s="136">
        <v>-4.8562000000000003</v>
      </c>
      <c r="FL19" s="136">
        <v>24.113700000000001</v>
      </c>
      <c r="FM19" s="136">
        <v>2.0480999999999998</v>
      </c>
      <c r="FN19" s="136">
        <v>2.4398</v>
      </c>
      <c r="FO19" s="136">
        <v>28.989100000000001</v>
      </c>
      <c r="FP19" s="136">
        <v>34.712299999999999</v>
      </c>
      <c r="FQ19" s="136">
        <v>14.1274</v>
      </c>
      <c r="FR19" s="136">
        <v>-12.22</v>
      </c>
      <c r="FS19" s="136">
        <v>-1.5212000000000001</v>
      </c>
      <c r="FT19" s="136">
        <v>0.20069999999999999</v>
      </c>
      <c r="FU19" s="136">
        <v>1.91</v>
      </c>
      <c r="FV19" s="136">
        <v>-1.58</v>
      </c>
      <c r="FW19" s="136">
        <v>-13.3277</v>
      </c>
      <c r="FX19" s="135"/>
      <c r="FY19" s="136">
        <v>7.1289999999999996</v>
      </c>
      <c r="FZ19" s="136">
        <v>-0.11</v>
      </c>
      <c r="GA19" s="135"/>
      <c r="GB19" s="136">
        <v>25.99</v>
      </c>
      <c r="GC19" s="136">
        <v>-31.339200000000002</v>
      </c>
      <c r="GD19" s="136">
        <v>-23.206700000000001</v>
      </c>
      <c r="GE19" s="136">
        <v>-0.89</v>
      </c>
      <c r="GF19" s="136">
        <v>14.5304</v>
      </c>
      <c r="GG19" s="135"/>
      <c r="GH19" s="136">
        <v>23.403700000000001</v>
      </c>
      <c r="GI19" s="136">
        <v>-7.0014000000000003</v>
      </c>
      <c r="GJ19" s="136">
        <v>-7.4124999999999996</v>
      </c>
      <c r="GK19" s="136">
        <v>1.6698999999999999</v>
      </c>
      <c r="GL19" s="135"/>
      <c r="GM19" s="135"/>
      <c r="GN19" s="136">
        <v>-10.6211</v>
      </c>
      <c r="GO19" s="136">
        <v>-30.098700000000001</v>
      </c>
      <c r="GP19" s="136">
        <v>4.7866</v>
      </c>
      <c r="GQ19" s="136">
        <v>-24.9527</v>
      </c>
      <c r="GR19" s="136">
        <v>-6.3685</v>
      </c>
      <c r="GS19" s="136">
        <v>-6.0053999999999998</v>
      </c>
      <c r="GT19" s="136">
        <v>120.8974</v>
      </c>
      <c r="GU19" s="136">
        <v>-10.1981</v>
      </c>
      <c r="GV19" s="136">
        <v>-8.2257999999999996</v>
      </c>
      <c r="GW19" s="136">
        <v>-7.7206999999999999</v>
      </c>
      <c r="GX19" s="136">
        <v>3.7014999999999998</v>
      </c>
      <c r="GY19" s="136">
        <v>6.8273000000000001</v>
      </c>
      <c r="GZ19" s="136">
        <v>6.8672000000000004</v>
      </c>
      <c r="HA19" s="135"/>
      <c r="HB19" s="136">
        <v>-10.2315</v>
      </c>
      <c r="HC19" s="136">
        <v>-7.1965000000000003</v>
      </c>
      <c r="HD19" s="136">
        <v>5.45</v>
      </c>
      <c r="HE19" s="136">
        <v>0</v>
      </c>
      <c r="HF19" s="136">
        <v>46.2014</v>
      </c>
      <c r="HG19" s="136">
        <v>40.775599999999997</v>
      </c>
      <c r="HH19" s="136">
        <v>76.025499999999994</v>
      </c>
      <c r="HI19" s="136">
        <v>-2.5707</v>
      </c>
      <c r="HJ19" s="136">
        <v>48.683399999999999</v>
      </c>
      <c r="HK19" s="136">
        <v>0</v>
      </c>
      <c r="HL19" s="136">
        <v>-5.9798</v>
      </c>
      <c r="HM19" s="136">
        <v>0</v>
      </c>
      <c r="HN19" s="136">
        <v>0</v>
      </c>
      <c r="HO19" s="135"/>
      <c r="HP19" s="135"/>
      <c r="HQ19" s="136">
        <v>-16.714600000000001</v>
      </c>
      <c r="HR19" s="136">
        <v>-15.8576</v>
      </c>
      <c r="HS19" s="136">
        <v>-16.573899999999998</v>
      </c>
      <c r="HT19" s="136">
        <v>-16.581900000000001</v>
      </c>
      <c r="HU19" s="136">
        <v>12.68</v>
      </c>
      <c r="HV19" s="136">
        <v>12.86</v>
      </c>
      <c r="HW19" s="136">
        <v>-23.4</v>
      </c>
      <c r="HX19" s="136">
        <v>-23.7</v>
      </c>
      <c r="HY19" s="136">
        <v>1.0556000000000001</v>
      </c>
      <c r="HZ19" s="136">
        <v>-4.5599999999999996</v>
      </c>
      <c r="IA19" s="136">
        <v>42.4696</v>
      </c>
      <c r="IB19" s="136">
        <v>13.6387</v>
      </c>
      <c r="IC19" s="136">
        <v>13.432499999999999</v>
      </c>
      <c r="ID19" s="136">
        <v>-17.399999999999999</v>
      </c>
      <c r="IE19" s="136">
        <v>-29.5</v>
      </c>
      <c r="IF19" s="136">
        <v>1.3</v>
      </c>
      <c r="IG19" s="136">
        <v>0.8</v>
      </c>
      <c r="IH19" s="135"/>
      <c r="II19" s="135"/>
      <c r="IJ19" s="136">
        <v>-59.740200000000002</v>
      </c>
      <c r="IK19" s="136">
        <v>19.2682</v>
      </c>
      <c r="IL19" s="136">
        <v>-273.66039999999998</v>
      </c>
      <c r="IM19" s="136">
        <v>-30.238900000000001</v>
      </c>
      <c r="IN19" s="136">
        <v>-18.178000000000001</v>
      </c>
      <c r="IO19" s="136">
        <v>111.904</v>
      </c>
      <c r="IP19" s="136">
        <v>49.292900000000003</v>
      </c>
      <c r="IQ19" s="136">
        <v>112.38200000000001</v>
      </c>
      <c r="IR19" s="136">
        <v>101.52500000000001</v>
      </c>
      <c r="IS19" s="136">
        <v>46.0246</v>
      </c>
      <c r="IT19" s="136">
        <v>25.193300000000001</v>
      </c>
      <c r="IU19" s="136">
        <v>23.590199999999999</v>
      </c>
      <c r="IV19" s="136">
        <v>-4.3756000000000004</v>
      </c>
      <c r="IW19" s="136">
        <v>203.10239999999999</v>
      </c>
      <c r="IX19" s="136">
        <v>-204.6054</v>
      </c>
      <c r="IY19" s="136">
        <v>-4.6349999999999998</v>
      </c>
      <c r="IZ19" s="136">
        <v>9.5860000000000003</v>
      </c>
      <c r="JA19" s="136">
        <v>-1.5467</v>
      </c>
      <c r="JB19" s="135"/>
      <c r="JC19" s="136">
        <v>-4</v>
      </c>
      <c r="JD19" s="136">
        <v>-1.2310000000000001</v>
      </c>
      <c r="JE19" s="136">
        <v>-1.244</v>
      </c>
      <c r="JF19" s="136">
        <v>-0.88</v>
      </c>
      <c r="JG19" s="136">
        <v>2.96</v>
      </c>
      <c r="JH19" s="136">
        <v>-1.8795999999999999</v>
      </c>
      <c r="JI19" s="136">
        <v>-8.8762000000000008</v>
      </c>
      <c r="JJ19" s="136">
        <v>5.9770000000000003</v>
      </c>
      <c r="JK19" s="136">
        <v>1.9944</v>
      </c>
      <c r="JL19" s="136">
        <v>4</v>
      </c>
      <c r="JM19" s="136">
        <v>2.359</v>
      </c>
      <c r="JN19" s="136">
        <v>1.577</v>
      </c>
      <c r="JO19" s="136">
        <v>2.5707</v>
      </c>
      <c r="JP19" s="135"/>
      <c r="JQ19" s="136">
        <v>3.9556</v>
      </c>
      <c r="JR19" s="136">
        <v>4.7853000000000003</v>
      </c>
      <c r="JS19" s="136">
        <v>4.2047999999999996</v>
      </c>
      <c r="JT19" s="135"/>
      <c r="JU19" s="136">
        <v>14.3</v>
      </c>
      <c r="JV19" s="136">
        <v>9.5147999999999993</v>
      </c>
      <c r="JW19" s="136">
        <v>-0.02</v>
      </c>
      <c r="JX19" s="135"/>
      <c r="JY19" s="136">
        <v>-3.2768000000000002</v>
      </c>
      <c r="JZ19" s="136">
        <v>-16.6494</v>
      </c>
      <c r="KA19" s="136">
        <v>-19.117599999999999</v>
      </c>
      <c r="KB19" s="136">
        <v>0</v>
      </c>
      <c r="KC19" s="136">
        <v>13.1371</v>
      </c>
      <c r="KD19" s="136">
        <v>-14.7577</v>
      </c>
      <c r="KE19" s="136">
        <v>0</v>
      </c>
      <c r="KF19" s="136">
        <v>-8.5</v>
      </c>
      <c r="KG19" s="136">
        <v>-5.5</v>
      </c>
      <c r="KH19" s="136">
        <v>57.897500000000001</v>
      </c>
      <c r="KI19" s="136">
        <v>-145.7808</v>
      </c>
    </row>
    <row r="20" spans="1:295" ht="18" customHeight="1" x14ac:dyDescent="0.3">
      <c r="A20" s="131" t="s">
        <v>58</v>
      </c>
      <c r="B20" s="131" t="s">
        <v>784</v>
      </c>
      <c r="C20" s="135"/>
      <c r="D20" s="136">
        <v>1.4725999999999999</v>
      </c>
      <c r="E20" s="136">
        <v>-6.5235000000000003</v>
      </c>
      <c r="F20" s="136">
        <v>2.4171999999999998</v>
      </c>
      <c r="G20" s="136">
        <v>14.2056</v>
      </c>
      <c r="H20" s="135"/>
      <c r="I20" s="136">
        <v>14.3651</v>
      </c>
      <c r="J20" s="135"/>
      <c r="K20" s="136">
        <v>12.6419</v>
      </c>
      <c r="L20" s="136">
        <v>4.8719000000000001</v>
      </c>
      <c r="M20" s="136">
        <v>4.4486999999999997</v>
      </c>
      <c r="N20" s="136">
        <v>-11.1</v>
      </c>
      <c r="O20" s="135"/>
      <c r="P20" s="135"/>
      <c r="Q20" s="135"/>
      <c r="R20" s="136">
        <v>-17.600000000000001</v>
      </c>
      <c r="S20" s="136">
        <v>3.6019000000000001</v>
      </c>
      <c r="T20" s="136">
        <v>-9.1172000000000004</v>
      </c>
      <c r="U20" s="136">
        <v>4.3323999999999998</v>
      </c>
      <c r="V20" s="136">
        <v>4.1890000000000001</v>
      </c>
      <c r="W20" s="136">
        <v>7.6912000000000003</v>
      </c>
      <c r="X20" s="136">
        <v>4.4661</v>
      </c>
      <c r="Y20" s="136">
        <v>0.70169999999999999</v>
      </c>
      <c r="Z20" s="136">
        <v>1.6975</v>
      </c>
      <c r="AA20" s="135"/>
      <c r="AB20" s="136">
        <v>-1.2918000000000001</v>
      </c>
      <c r="AC20" s="136">
        <v>-0.57499999999999996</v>
      </c>
      <c r="AD20" s="136">
        <v>-0.56799999999999995</v>
      </c>
      <c r="AE20" s="136">
        <v>3.4489999999999998</v>
      </c>
      <c r="AF20" s="136">
        <v>-11.1</v>
      </c>
      <c r="AG20" s="136">
        <v>-13.2</v>
      </c>
      <c r="AH20" s="136">
        <v>-1.6779999999999999</v>
      </c>
      <c r="AI20" s="136">
        <v>0.23300000000000001</v>
      </c>
      <c r="AJ20" s="135"/>
      <c r="AK20" s="136">
        <v>-10.24</v>
      </c>
      <c r="AL20" s="136">
        <v>-10</v>
      </c>
      <c r="AM20" s="136">
        <v>-11.33</v>
      </c>
      <c r="AN20" s="136">
        <v>-11.43</v>
      </c>
      <c r="AO20" s="136">
        <v>5.4702000000000002</v>
      </c>
      <c r="AP20" s="136">
        <v>3.3319999999999999</v>
      </c>
      <c r="AQ20" s="136">
        <v>16.3705</v>
      </c>
      <c r="AR20" s="136">
        <v>18.273099999999999</v>
      </c>
      <c r="AS20" s="136">
        <v>-11.8399</v>
      </c>
      <c r="AT20" s="136">
        <v>-3.5280999999999998</v>
      </c>
      <c r="AU20" s="135"/>
      <c r="AV20" s="136">
        <v>0.27029999999999998</v>
      </c>
      <c r="AW20" s="136">
        <v>0.47149999999999997</v>
      </c>
      <c r="AX20" s="136">
        <v>-17.293099999999999</v>
      </c>
      <c r="AY20" s="136">
        <v>-16.5534</v>
      </c>
      <c r="AZ20" s="136">
        <v>21.587800000000001</v>
      </c>
      <c r="BA20" s="136">
        <v>22.533300000000001</v>
      </c>
      <c r="BB20" s="136">
        <v>-14.484500000000001</v>
      </c>
      <c r="BC20" s="136">
        <v>19.065200000000001</v>
      </c>
      <c r="BD20" s="136">
        <v>-5.7</v>
      </c>
      <c r="BE20" s="136">
        <v>-5.6</v>
      </c>
      <c r="BF20" s="136">
        <v>-23.867799999999999</v>
      </c>
      <c r="BG20" s="136">
        <v>-34.961399999999998</v>
      </c>
      <c r="BH20" s="136">
        <v>-1.149</v>
      </c>
      <c r="BI20" s="135"/>
      <c r="BJ20" s="136">
        <v>-3.2141000000000002</v>
      </c>
      <c r="BK20" s="136">
        <v>1.1282000000000001</v>
      </c>
      <c r="BL20" s="135"/>
      <c r="BM20" s="136">
        <v>1.2073</v>
      </c>
      <c r="BN20" s="136">
        <v>-118.47280000000001</v>
      </c>
      <c r="BO20" s="136">
        <v>71.0471</v>
      </c>
      <c r="BP20" s="136">
        <v>71.748999999999995</v>
      </c>
      <c r="BQ20" s="136">
        <v>-31.3504</v>
      </c>
      <c r="BR20" s="136">
        <v>-149.38390000000001</v>
      </c>
      <c r="BS20" s="135"/>
      <c r="BT20" s="135"/>
      <c r="BU20" s="135"/>
      <c r="BV20" s="136">
        <v>14.390499999999999</v>
      </c>
      <c r="BW20" s="136">
        <v>10.47</v>
      </c>
      <c r="BX20" s="136">
        <v>6.84</v>
      </c>
      <c r="BY20" s="136">
        <v>-10.35</v>
      </c>
      <c r="BZ20" s="136">
        <v>4.29</v>
      </c>
      <c r="CA20" s="136">
        <v>-4.6843000000000004</v>
      </c>
      <c r="CB20" s="136">
        <v>-4.9522000000000004</v>
      </c>
      <c r="CC20" s="136">
        <v>11.346500000000001</v>
      </c>
      <c r="CD20" s="136">
        <v>9.2588000000000008</v>
      </c>
      <c r="CE20" s="136">
        <v>14.9152</v>
      </c>
      <c r="CF20" s="136">
        <v>4.2182000000000004</v>
      </c>
      <c r="CG20" s="136">
        <v>4.2573999999999996</v>
      </c>
      <c r="CH20" s="136">
        <v>-2.6030000000000002</v>
      </c>
      <c r="CI20" s="135"/>
      <c r="CJ20" s="135"/>
      <c r="CK20" s="135"/>
      <c r="CL20" s="136">
        <v>-22.4</v>
      </c>
      <c r="CM20" s="136">
        <v>-21.6</v>
      </c>
      <c r="CN20" s="136">
        <v>-2.6</v>
      </c>
      <c r="CO20" s="136">
        <v>20.6082</v>
      </c>
      <c r="CP20" s="136">
        <v>20.9847</v>
      </c>
      <c r="CQ20" s="136">
        <v>19.279</v>
      </c>
      <c r="CR20" s="136">
        <v>58.5227</v>
      </c>
      <c r="CS20" s="136">
        <v>58.992800000000003</v>
      </c>
      <c r="CT20" s="136">
        <v>-10.5565</v>
      </c>
      <c r="CU20" s="136">
        <v>-54.413699999999999</v>
      </c>
      <c r="CV20" s="136">
        <v>-7.8982999999999999</v>
      </c>
      <c r="CW20" s="136">
        <v>2.1034999999999999</v>
      </c>
      <c r="CX20" s="136">
        <v>25.34</v>
      </c>
      <c r="CY20" s="136">
        <v>9.33</v>
      </c>
      <c r="CZ20" s="136">
        <v>4.5361000000000002</v>
      </c>
      <c r="DA20" s="136">
        <v>3.5186999999999999</v>
      </c>
      <c r="DB20" s="136">
        <v>-3.77</v>
      </c>
      <c r="DC20" s="135"/>
      <c r="DD20" s="135"/>
      <c r="DE20" s="135"/>
      <c r="DF20" s="136">
        <v>7.4659000000000004</v>
      </c>
      <c r="DG20" s="135"/>
      <c r="DH20" s="136">
        <v>-3.1259000000000001</v>
      </c>
      <c r="DI20" s="136">
        <v>-30.7</v>
      </c>
      <c r="DJ20" s="135"/>
      <c r="DK20" s="136">
        <v>-2.6892</v>
      </c>
      <c r="DL20" s="136">
        <v>-0.187</v>
      </c>
      <c r="DM20" s="136">
        <v>13.5684</v>
      </c>
      <c r="DN20" s="136">
        <v>6.6855000000000002</v>
      </c>
      <c r="DO20" s="136">
        <v>0.11</v>
      </c>
      <c r="DP20" s="135"/>
      <c r="DQ20" s="136">
        <v>15.128</v>
      </c>
      <c r="DR20" s="136">
        <v>-9.0630000000000006</v>
      </c>
      <c r="DS20" s="136">
        <v>-10.68</v>
      </c>
      <c r="DT20" s="136">
        <v>-10.85</v>
      </c>
      <c r="DU20" s="136">
        <v>11.63</v>
      </c>
      <c r="DV20" s="136">
        <v>14.23</v>
      </c>
      <c r="DW20" s="136">
        <v>-13.072699999999999</v>
      </c>
      <c r="DX20" s="136">
        <v>-6.5</v>
      </c>
      <c r="DY20" s="136">
        <v>-14.529199999999999</v>
      </c>
      <c r="DZ20" s="136">
        <v>-14.3818</v>
      </c>
      <c r="EA20" s="136">
        <v>18.036100000000001</v>
      </c>
      <c r="EB20" s="136">
        <v>-9.6763999999999992</v>
      </c>
      <c r="EC20" s="136">
        <v>-12.3329</v>
      </c>
      <c r="ED20" s="136">
        <v>-12.0464</v>
      </c>
      <c r="EE20" s="136">
        <v>-10.692500000000001</v>
      </c>
      <c r="EF20" s="136">
        <v>-15.6769</v>
      </c>
      <c r="EG20" s="136">
        <v>-13.065</v>
      </c>
      <c r="EH20" s="136">
        <v>-61.051200000000001</v>
      </c>
      <c r="EI20" s="136">
        <v>-19.552700000000002</v>
      </c>
      <c r="EJ20" s="135"/>
      <c r="EK20" s="136">
        <v>-14.2491</v>
      </c>
      <c r="EL20" s="136">
        <v>-13.5989</v>
      </c>
      <c r="EM20" s="136">
        <v>15.3485</v>
      </c>
      <c r="EN20" s="136">
        <v>-17.617599999999999</v>
      </c>
      <c r="EO20" s="136">
        <v>-16.6236</v>
      </c>
      <c r="EP20" s="136">
        <v>-1.028</v>
      </c>
      <c r="EQ20" s="136">
        <v>-9.1172000000000004</v>
      </c>
      <c r="ER20" s="136">
        <v>-8.6590000000000007</v>
      </c>
      <c r="ES20" s="136">
        <v>2.3260999999999998</v>
      </c>
      <c r="ET20" s="136">
        <v>6.54</v>
      </c>
      <c r="EU20" s="136">
        <v>-6.32</v>
      </c>
      <c r="EV20" s="136">
        <v>-0.9</v>
      </c>
      <c r="EW20" s="136">
        <v>4.7484000000000002</v>
      </c>
      <c r="EX20" s="136">
        <v>-35.171500000000002</v>
      </c>
      <c r="EY20" s="136">
        <v>-15.5214</v>
      </c>
      <c r="EZ20" s="136">
        <v>-9.9042999999999992</v>
      </c>
      <c r="FA20" s="136">
        <v>8.4108000000000001</v>
      </c>
      <c r="FB20" s="136">
        <v>3.2686999999999999</v>
      </c>
      <c r="FC20" s="136">
        <v>-18.712399999999999</v>
      </c>
      <c r="FD20" s="136">
        <v>6.2455999999999996</v>
      </c>
      <c r="FE20" s="135"/>
      <c r="FF20" s="136">
        <v>5.7807000000000004</v>
      </c>
      <c r="FG20" s="136">
        <v>3.6360000000000001</v>
      </c>
      <c r="FH20" s="136">
        <v>3.9070999999999998</v>
      </c>
      <c r="FI20" s="136">
        <v>3.5411000000000001</v>
      </c>
      <c r="FJ20" s="136">
        <v>-4.3539000000000003</v>
      </c>
      <c r="FK20" s="136">
        <v>-4.5213000000000001</v>
      </c>
      <c r="FL20" s="136">
        <v>24.951000000000001</v>
      </c>
      <c r="FM20" s="136">
        <v>3.8336000000000001</v>
      </c>
      <c r="FN20" s="136">
        <v>3.8778000000000001</v>
      </c>
      <c r="FO20" s="136">
        <v>29.933299999999999</v>
      </c>
      <c r="FP20" s="136">
        <v>33.973799999999997</v>
      </c>
      <c r="FQ20" s="136">
        <v>12.0327</v>
      </c>
      <c r="FR20" s="136">
        <v>-12.53</v>
      </c>
      <c r="FS20" s="136">
        <v>-1.9094</v>
      </c>
      <c r="FT20" s="136">
        <v>0.16500000000000001</v>
      </c>
      <c r="FU20" s="136">
        <v>0.83</v>
      </c>
      <c r="FV20" s="136">
        <v>-0.5</v>
      </c>
      <c r="FW20" s="136">
        <v>-13.409000000000001</v>
      </c>
      <c r="FX20" s="135"/>
      <c r="FY20" s="136">
        <v>7.4160000000000004</v>
      </c>
      <c r="FZ20" s="136">
        <v>3.5999999999999997E-2</v>
      </c>
      <c r="GA20" s="135"/>
      <c r="GB20" s="136">
        <v>25.7</v>
      </c>
      <c r="GC20" s="136">
        <v>-31.151499999999999</v>
      </c>
      <c r="GD20" s="136">
        <v>-22.8233</v>
      </c>
      <c r="GE20" s="136">
        <v>-1.03</v>
      </c>
      <c r="GF20" s="136">
        <v>14.0916</v>
      </c>
      <c r="GG20" s="135"/>
      <c r="GH20" s="136">
        <v>23.521799999999999</v>
      </c>
      <c r="GI20" s="136">
        <v>-6.8813000000000004</v>
      </c>
      <c r="GJ20" s="136">
        <v>-7.4156000000000004</v>
      </c>
      <c r="GK20" s="136">
        <v>1.6536</v>
      </c>
      <c r="GL20" s="135"/>
      <c r="GM20" s="135"/>
      <c r="GN20" s="136">
        <v>-10.507199999999999</v>
      </c>
      <c r="GO20" s="136">
        <v>-29.096299999999999</v>
      </c>
      <c r="GP20" s="136">
        <v>5.5480999999999998</v>
      </c>
      <c r="GQ20" s="136">
        <v>-25.312000000000001</v>
      </c>
      <c r="GR20" s="136">
        <v>-7.0777000000000001</v>
      </c>
      <c r="GS20" s="136">
        <v>-6.9463999999999997</v>
      </c>
      <c r="GT20" s="136">
        <v>119.20659999999999</v>
      </c>
      <c r="GU20" s="136">
        <v>-10.159800000000001</v>
      </c>
      <c r="GV20" s="136">
        <v>-8.4619999999999997</v>
      </c>
      <c r="GW20" s="136">
        <v>-7.9405999999999999</v>
      </c>
      <c r="GX20" s="136">
        <v>3.7867999999999999</v>
      </c>
      <c r="GY20" s="136">
        <v>6.9444999999999997</v>
      </c>
      <c r="GZ20" s="136">
        <v>6.9542000000000002</v>
      </c>
      <c r="HA20" s="136">
        <v>3.2075999999999998</v>
      </c>
      <c r="HB20" s="136">
        <v>-11.8338</v>
      </c>
      <c r="HC20" s="136">
        <v>-9.3984000000000005</v>
      </c>
      <c r="HD20" s="136">
        <v>6.71</v>
      </c>
      <c r="HE20" s="136">
        <v>0</v>
      </c>
      <c r="HF20" s="136">
        <v>47.578299999999999</v>
      </c>
      <c r="HG20" s="136">
        <v>36.675199999999997</v>
      </c>
      <c r="HH20" s="136">
        <v>71.706299999999999</v>
      </c>
      <c r="HI20" s="136">
        <v>-2.7927</v>
      </c>
      <c r="HJ20" s="136">
        <v>48.398299999999999</v>
      </c>
      <c r="HK20" s="136">
        <v>0</v>
      </c>
      <c r="HL20" s="136">
        <v>-5.6317000000000004</v>
      </c>
      <c r="HM20" s="136">
        <v>0</v>
      </c>
      <c r="HN20" s="136">
        <v>-10.3729</v>
      </c>
      <c r="HO20" s="135"/>
      <c r="HP20" s="135"/>
      <c r="HQ20" s="136">
        <v>-15.7423</v>
      </c>
      <c r="HR20" s="136">
        <v>-15.308299999999999</v>
      </c>
      <c r="HS20" s="136">
        <v>-15.8477</v>
      </c>
      <c r="HT20" s="136">
        <v>-15.706300000000001</v>
      </c>
      <c r="HU20" s="136">
        <v>14.53</v>
      </c>
      <c r="HV20" s="136">
        <v>14.34</v>
      </c>
      <c r="HW20" s="136">
        <v>-25.7</v>
      </c>
      <c r="HX20" s="136">
        <v>-25.9</v>
      </c>
      <c r="HY20" s="136">
        <v>1.0904</v>
      </c>
      <c r="HZ20" s="136">
        <v>-6.56</v>
      </c>
      <c r="IA20" s="136">
        <v>42.203600000000002</v>
      </c>
      <c r="IB20" s="136">
        <v>14.0526</v>
      </c>
      <c r="IC20" s="136">
        <v>13.950799999999999</v>
      </c>
      <c r="ID20" s="136">
        <v>-16.899999999999999</v>
      </c>
      <c r="IE20" s="136">
        <v>-29.9</v>
      </c>
      <c r="IF20" s="136">
        <v>0.1</v>
      </c>
      <c r="IG20" s="136">
        <v>-0.4</v>
      </c>
      <c r="IH20" s="135"/>
      <c r="II20" s="135"/>
      <c r="IJ20" s="136">
        <v>-60.458199999999998</v>
      </c>
      <c r="IK20" s="136">
        <v>20.863900000000001</v>
      </c>
      <c r="IL20" s="136">
        <v>-274.69369999999998</v>
      </c>
      <c r="IM20" s="136">
        <v>-28.165900000000001</v>
      </c>
      <c r="IN20" s="136">
        <v>-17.871500000000001</v>
      </c>
      <c r="IO20" s="136">
        <v>111.72490000000001</v>
      </c>
      <c r="IP20" s="136">
        <v>55.817799999999998</v>
      </c>
      <c r="IQ20" s="136">
        <v>113.3122</v>
      </c>
      <c r="IR20" s="136">
        <v>98.686300000000003</v>
      </c>
      <c r="IS20" s="136">
        <v>41.744900000000001</v>
      </c>
      <c r="IT20" s="136">
        <v>23.6218</v>
      </c>
      <c r="IU20" s="136">
        <v>21.653700000000001</v>
      </c>
      <c r="IV20" s="136">
        <v>-6.0980999999999996</v>
      </c>
      <c r="IW20" s="136">
        <v>199.10759999999999</v>
      </c>
      <c r="IX20" s="136">
        <v>-203.62809999999999</v>
      </c>
      <c r="IY20" s="136">
        <v>-8.0287000000000006</v>
      </c>
      <c r="IZ20" s="136">
        <v>12.154299999999999</v>
      </c>
      <c r="JA20" s="136">
        <v>-1.5222</v>
      </c>
      <c r="JB20" s="135"/>
      <c r="JC20" s="136">
        <v>-4.5599999999999996</v>
      </c>
      <c r="JD20" s="136">
        <v>-1.415</v>
      </c>
      <c r="JE20" s="136">
        <v>-1.4179999999999999</v>
      </c>
      <c r="JF20" s="136">
        <v>-0.64</v>
      </c>
      <c r="JG20" s="136">
        <v>3.36</v>
      </c>
      <c r="JH20" s="136">
        <v>-2.5910000000000002</v>
      </c>
      <c r="JI20" s="136">
        <v>-9.1386000000000003</v>
      </c>
      <c r="JJ20" s="136">
        <v>5.5984999999999996</v>
      </c>
      <c r="JK20" s="136">
        <v>2.5497999999999998</v>
      </c>
      <c r="JL20" s="136">
        <v>2.6</v>
      </c>
      <c r="JM20" s="136">
        <v>0.54700000000000004</v>
      </c>
      <c r="JN20" s="136">
        <v>0.187</v>
      </c>
      <c r="JO20" s="135"/>
      <c r="JP20" s="135"/>
      <c r="JQ20" s="136">
        <v>4.7770999999999999</v>
      </c>
      <c r="JR20" s="136">
        <v>4.6246</v>
      </c>
      <c r="JS20" s="136">
        <v>3.1473</v>
      </c>
      <c r="JT20" s="135"/>
      <c r="JU20" s="136">
        <v>15.9</v>
      </c>
      <c r="JV20" s="136">
        <v>9.1946999999999992</v>
      </c>
      <c r="JW20" s="136">
        <v>0</v>
      </c>
      <c r="JX20" s="135"/>
      <c r="JY20" s="136">
        <v>-2.9517000000000002</v>
      </c>
      <c r="JZ20" s="136">
        <v>-16.7959</v>
      </c>
      <c r="KA20" s="136">
        <v>-18.942299999999999</v>
      </c>
      <c r="KB20" s="136">
        <v>0</v>
      </c>
      <c r="KC20" s="136">
        <v>13.486499999999999</v>
      </c>
      <c r="KD20" s="136">
        <v>-15.9816</v>
      </c>
      <c r="KE20" s="136">
        <v>1.2996000000000001</v>
      </c>
      <c r="KF20" s="136">
        <v>-9.1</v>
      </c>
      <c r="KG20" s="136">
        <v>-4.5999999999999996</v>
      </c>
      <c r="KH20" s="136">
        <v>55.108899999999998</v>
      </c>
      <c r="KI20" s="136">
        <v>-147.46440000000001</v>
      </c>
    </row>
    <row r="21" spans="1:295" ht="18" customHeight="1" x14ac:dyDescent="0.3">
      <c r="A21" s="131" t="s">
        <v>58</v>
      </c>
      <c r="B21" s="131" t="s">
        <v>785</v>
      </c>
      <c r="C21" s="135"/>
      <c r="D21" s="136">
        <v>0.98360000000000003</v>
      </c>
      <c r="E21" s="136">
        <v>-5.9960000000000004</v>
      </c>
      <c r="F21" s="136">
        <v>2.9845999999999999</v>
      </c>
      <c r="G21" s="136">
        <v>13.7265</v>
      </c>
      <c r="H21" s="135"/>
      <c r="I21" s="136">
        <v>14.6755</v>
      </c>
      <c r="J21" s="135"/>
      <c r="K21" s="136">
        <v>14.5943</v>
      </c>
      <c r="L21" s="136">
        <v>5.7968000000000002</v>
      </c>
      <c r="M21" s="136">
        <v>5.4863999999999997</v>
      </c>
      <c r="N21" s="136">
        <v>-11.1</v>
      </c>
      <c r="O21" s="135"/>
      <c r="P21" s="135"/>
      <c r="Q21" s="135"/>
      <c r="R21" s="136">
        <v>-17.600000000000001</v>
      </c>
      <c r="S21" s="136">
        <v>3.7018</v>
      </c>
      <c r="T21" s="136">
        <v>-10.5329</v>
      </c>
      <c r="U21" s="136">
        <v>4.2337999999999996</v>
      </c>
      <c r="V21" s="136">
        <v>4.0579999999999998</v>
      </c>
      <c r="W21" s="136">
        <v>7.4664000000000001</v>
      </c>
      <c r="X21" s="136">
        <v>4.1515000000000004</v>
      </c>
      <c r="Y21" s="136">
        <v>0.69750000000000001</v>
      </c>
      <c r="Z21" s="136">
        <v>1.3537999999999999</v>
      </c>
      <c r="AA21" s="135"/>
      <c r="AB21" s="136">
        <v>-1.2619</v>
      </c>
      <c r="AC21" s="136">
        <v>-0.41699999999999998</v>
      </c>
      <c r="AD21" s="136">
        <v>-0.441</v>
      </c>
      <c r="AE21" s="136">
        <v>4.0590000000000002</v>
      </c>
      <c r="AF21" s="136">
        <v>-11.1</v>
      </c>
      <c r="AG21" s="135"/>
      <c r="AH21" s="136">
        <v>-1.1259999999999999</v>
      </c>
      <c r="AI21" s="136">
        <v>0.245</v>
      </c>
      <c r="AJ21" s="135"/>
      <c r="AK21" s="136">
        <v>-11.28</v>
      </c>
      <c r="AL21" s="136">
        <v>-10</v>
      </c>
      <c r="AM21" s="136">
        <v>-10.050000000000001</v>
      </c>
      <c r="AN21" s="136">
        <v>-10.31</v>
      </c>
      <c r="AO21" s="136">
        <v>4.0336999999999996</v>
      </c>
      <c r="AP21" s="136">
        <v>3.7526000000000002</v>
      </c>
      <c r="AQ21" s="136">
        <v>17.6722</v>
      </c>
      <c r="AR21" s="136">
        <v>19.241700000000002</v>
      </c>
      <c r="AS21" s="136">
        <v>-12.516500000000001</v>
      </c>
      <c r="AT21" s="136">
        <v>-5.6112000000000002</v>
      </c>
      <c r="AU21" s="135"/>
      <c r="AV21" s="136">
        <v>9.4825999999999997</v>
      </c>
      <c r="AW21" s="136">
        <v>18.636199999999999</v>
      </c>
      <c r="AX21" s="136">
        <v>-17.731000000000002</v>
      </c>
      <c r="AY21" s="136">
        <v>-17.537199999999999</v>
      </c>
      <c r="AZ21" s="136">
        <v>33.095300000000002</v>
      </c>
      <c r="BA21" s="136">
        <v>29.701899999999998</v>
      </c>
      <c r="BB21" s="136">
        <v>-27.532599999999999</v>
      </c>
      <c r="BC21" s="136">
        <v>18.329899999999999</v>
      </c>
      <c r="BD21" s="136">
        <v>-6.5</v>
      </c>
      <c r="BE21" s="136">
        <v>-6.5</v>
      </c>
      <c r="BF21" s="136">
        <v>-19.971599999999999</v>
      </c>
      <c r="BG21" s="136">
        <v>-34.818899999999999</v>
      </c>
      <c r="BH21" s="136">
        <v>-1.1999</v>
      </c>
      <c r="BI21" s="135"/>
      <c r="BJ21" s="136">
        <v>-3.1962999999999999</v>
      </c>
      <c r="BK21" s="136">
        <v>1.0802</v>
      </c>
      <c r="BL21" s="135"/>
      <c r="BM21" s="136">
        <v>1.4384999999999999</v>
      </c>
      <c r="BN21" s="136">
        <v>-104.3733</v>
      </c>
      <c r="BO21" s="136">
        <v>70.802899999999994</v>
      </c>
      <c r="BP21" s="136">
        <v>70.314599999999999</v>
      </c>
      <c r="BQ21" s="136">
        <v>-31.552099999999999</v>
      </c>
      <c r="BR21" s="136">
        <v>-136.40049999999999</v>
      </c>
      <c r="BS21" s="135"/>
      <c r="BT21" s="135"/>
      <c r="BU21" s="135"/>
      <c r="BV21" s="136">
        <v>12.3247</v>
      </c>
      <c r="BW21" s="136">
        <v>10.1</v>
      </c>
      <c r="BX21" s="136">
        <v>6.59</v>
      </c>
      <c r="BY21" s="136">
        <v>-10.58</v>
      </c>
      <c r="BZ21" s="136">
        <v>3.39</v>
      </c>
      <c r="CA21" s="136">
        <v>-3.8805999999999998</v>
      </c>
      <c r="CB21" s="136">
        <v>-3.4786999999999999</v>
      </c>
      <c r="CC21" s="136">
        <v>11.3957</v>
      </c>
      <c r="CD21" s="136">
        <v>9.2780000000000005</v>
      </c>
      <c r="CE21" s="136">
        <v>15.2403</v>
      </c>
      <c r="CF21" s="136">
        <v>-2.2256999999999998</v>
      </c>
      <c r="CG21" s="136">
        <v>-2.7928000000000002</v>
      </c>
      <c r="CH21" s="136">
        <v>-4.0499000000000001</v>
      </c>
      <c r="CI21" s="135"/>
      <c r="CJ21" s="135"/>
      <c r="CK21" s="135"/>
      <c r="CL21" s="136">
        <v>-19.899999999999999</v>
      </c>
      <c r="CM21" s="136">
        <v>-19.100000000000001</v>
      </c>
      <c r="CN21" s="136">
        <v>-2.68</v>
      </c>
      <c r="CO21" s="136">
        <v>17.471599999999999</v>
      </c>
      <c r="CP21" s="136">
        <v>17.857399999999998</v>
      </c>
      <c r="CQ21" s="136">
        <v>15.911300000000001</v>
      </c>
      <c r="CR21" s="136">
        <v>57.9</v>
      </c>
      <c r="CS21" s="136">
        <v>58.8003</v>
      </c>
      <c r="CT21" s="136">
        <v>-9.1443999999999992</v>
      </c>
      <c r="CU21" s="136">
        <v>-55.021700000000003</v>
      </c>
      <c r="CV21" s="136">
        <v>-6.8693999999999997</v>
      </c>
      <c r="CW21" s="136">
        <v>1.9379999999999999</v>
      </c>
      <c r="CX21" s="136">
        <v>25.14</v>
      </c>
      <c r="CY21" s="136">
        <v>9.32</v>
      </c>
      <c r="CZ21" s="136">
        <v>5.0049000000000001</v>
      </c>
      <c r="DA21" s="136">
        <v>4.0069999999999997</v>
      </c>
      <c r="DB21" s="136">
        <v>-3.72</v>
      </c>
      <c r="DC21" s="135"/>
      <c r="DD21" s="135"/>
      <c r="DE21" s="135"/>
      <c r="DF21" s="136">
        <v>3.5373999999999999</v>
      </c>
      <c r="DG21" s="135"/>
      <c r="DH21" s="136">
        <v>-2.8704999999999998</v>
      </c>
      <c r="DI21" s="135"/>
      <c r="DJ21" s="135"/>
      <c r="DK21" s="136">
        <v>-2.4622000000000002</v>
      </c>
      <c r="DL21" s="136">
        <v>1.1278999999999999</v>
      </c>
      <c r="DM21" s="136">
        <v>14.6724</v>
      </c>
      <c r="DN21" s="136">
        <v>8.5410000000000004</v>
      </c>
      <c r="DO21" s="136">
        <v>1.5</v>
      </c>
      <c r="DP21" s="135"/>
      <c r="DQ21" s="136">
        <v>15.701499999999999</v>
      </c>
      <c r="DR21" s="136">
        <v>-5.5109000000000004</v>
      </c>
      <c r="DS21" s="136">
        <v>-9.9700000000000006</v>
      </c>
      <c r="DT21" s="136">
        <v>-10</v>
      </c>
      <c r="DU21" s="136">
        <v>10.19</v>
      </c>
      <c r="DV21" s="136">
        <v>12.86</v>
      </c>
      <c r="DW21" s="136">
        <v>-8.6181999999999999</v>
      </c>
      <c r="DX21" s="136">
        <v>-4.4181999999999997</v>
      </c>
      <c r="DY21" s="136">
        <v>-12.3543</v>
      </c>
      <c r="DZ21" s="136">
        <v>-12.7273</v>
      </c>
      <c r="EA21" s="136">
        <v>20.859100000000002</v>
      </c>
      <c r="EB21" s="136">
        <v>-6.8895</v>
      </c>
      <c r="EC21" s="136">
        <v>-8.3914000000000009</v>
      </c>
      <c r="ED21" s="136">
        <v>-8.2737999999999996</v>
      </c>
      <c r="EE21" s="136">
        <v>-9.9985999999999997</v>
      </c>
      <c r="EF21" s="136">
        <v>-15.2682</v>
      </c>
      <c r="EG21" s="136">
        <v>-13.076000000000001</v>
      </c>
      <c r="EH21" s="136">
        <v>-57.738799999999998</v>
      </c>
      <c r="EI21" s="136">
        <v>-24.302800000000001</v>
      </c>
      <c r="EJ21" s="135"/>
      <c r="EK21" s="136">
        <v>-16.318300000000001</v>
      </c>
      <c r="EL21" s="136">
        <v>-15.808199999999999</v>
      </c>
      <c r="EM21" s="136">
        <v>12.0909</v>
      </c>
      <c r="EN21" s="136">
        <v>-17.9436</v>
      </c>
      <c r="EO21" s="136">
        <v>-16.741499999999998</v>
      </c>
      <c r="EP21" s="136">
        <v>-3.0760000000000001</v>
      </c>
      <c r="EQ21" s="136">
        <v>-9.0276999999999994</v>
      </c>
      <c r="ER21" s="136">
        <v>-8.7071000000000005</v>
      </c>
      <c r="ES21" s="136">
        <v>0.7288</v>
      </c>
      <c r="ET21" s="136">
        <v>12.18</v>
      </c>
      <c r="EU21" s="136">
        <v>-11.93</v>
      </c>
      <c r="EV21" s="136">
        <v>-1.2</v>
      </c>
      <c r="EW21" s="136">
        <v>4.7941000000000003</v>
      </c>
      <c r="EX21" s="136">
        <v>-35.0976</v>
      </c>
      <c r="EY21" s="136">
        <v>-14.5396</v>
      </c>
      <c r="EZ21" s="136">
        <v>-8.8625000000000007</v>
      </c>
      <c r="FA21" s="136">
        <v>6.8593999999999999</v>
      </c>
      <c r="FB21" s="136">
        <v>1.9636</v>
      </c>
      <c r="FC21" s="136">
        <v>-15.991</v>
      </c>
      <c r="FD21" s="136">
        <v>6.1957000000000004</v>
      </c>
      <c r="FE21" s="135"/>
      <c r="FF21" s="136">
        <v>5.9177999999999997</v>
      </c>
      <c r="FG21" s="136">
        <v>4.2628000000000004</v>
      </c>
      <c r="FH21" s="136">
        <v>4.3634000000000004</v>
      </c>
      <c r="FI21" s="136">
        <v>3.0175000000000001</v>
      </c>
      <c r="FJ21" s="136">
        <v>-5.6935000000000002</v>
      </c>
      <c r="FK21" s="136">
        <v>-6.1959</v>
      </c>
      <c r="FL21" s="136">
        <v>26.9605</v>
      </c>
      <c r="FM21" s="136">
        <v>3.3111000000000002</v>
      </c>
      <c r="FN21" s="136">
        <v>3.5867</v>
      </c>
      <c r="FO21" s="136">
        <v>30.9419</v>
      </c>
      <c r="FP21" s="136">
        <v>34.9649</v>
      </c>
      <c r="FQ21" s="136">
        <v>12.7309</v>
      </c>
      <c r="FR21" s="136">
        <v>-12.69</v>
      </c>
      <c r="FS21" s="136">
        <v>-2.2132999999999998</v>
      </c>
      <c r="FT21" s="136">
        <v>0.16500000000000001</v>
      </c>
      <c r="FU21" s="136">
        <v>0.85</v>
      </c>
      <c r="FV21" s="136">
        <v>-1.41</v>
      </c>
      <c r="FW21" s="136">
        <v>-12.5701</v>
      </c>
      <c r="FX21" s="135"/>
      <c r="FY21" s="136">
        <v>7.0830000000000002</v>
      </c>
      <c r="FZ21" s="136">
        <v>0.159</v>
      </c>
      <c r="GA21" s="135"/>
      <c r="GB21" s="136">
        <v>24.76</v>
      </c>
      <c r="GC21" s="136">
        <v>-30.239100000000001</v>
      </c>
      <c r="GD21" s="136">
        <v>-22.892299999999999</v>
      </c>
      <c r="GE21" s="136">
        <v>-1.57</v>
      </c>
      <c r="GF21" s="136">
        <v>13.3924</v>
      </c>
      <c r="GG21" s="135"/>
      <c r="GH21" s="136">
        <v>23.118200000000002</v>
      </c>
      <c r="GI21" s="136">
        <v>-6.8015999999999996</v>
      </c>
      <c r="GJ21" s="136">
        <v>-7.2893999999999997</v>
      </c>
      <c r="GK21" s="136">
        <v>1.6851</v>
      </c>
      <c r="GL21" s="135"/>
      <c r="GM21" s="135"/>
      <c r="GN21" s="136">
        <v>-10.2859</v>
      </c>
      <c r="GO21" s="136">
        <v>-28.419799999999999</v>
      </c>
      <c r="GP21" s="136">
        <v>4.6786000000000003</v>
      </c>
      <c r="GQ21" s="136">
        <v>-24.697399999999998</v>
      </c>
      <c r="GR21" s="136">
        <v>-7.5956999999999999</v>
      </c>
      <c r="GS21" s="136">
        <v>-7.7054999999999998</v>
      </c>
      <c r="GT21" s="136">
        <v>116.77419999999999</v>
      </c>
      <c r="GU21" s="136">
        <v>-10.1768</v>
      </c>
      <c r="GV21" s="136">
        <v>-8.2603000000000009</v>
      </c>
      <c r="GW21" s="136">
        <v>-8.1199999999999992</v>
      </c>
      <c r="GX21" s="136">
        <v>3.3218999999999999</v>
      </c>
      <c r="GY21" s="136">
        <v>6.7907000000000002</v>
      </c>
      <c r="GZ21" s="136">
        <v>6.883</v>
      </c>
      <c r="HA21" s="136">
        <v>3</v>
      </c>
      <c r="HB21" s="136">
        <v>-10.3759</v>
      </c>
      <c r="HC21" s="136">
        <v>-8.9848999999999997</v>
      </c>
      <c r="HD21" s="136">
        <v>5.87</v>
      </c>
      <c r="HE21" s="136">
        <v>-2.9327999999999999</v>
      </c>
      <c r="HF21" s="136">
        <v>45.369799999999998</v>
      </c>
      <c r="HG21" s="136">
        <v>36.181100000000001</v>
      </c>
      <c r="HH21" s="136">
        <v>70.116500000000002</v>
      </c>
      <c r="HI21" s="136">
        <v>-1.6104000000000001</v>
      </c>
      <c r="HJ21" s="136">
        <v>48.849800000000002</v>
      </c>
      <c r="HK21" s="136">
        <v>0</v>
      </c>
      <c r="HL21" s="136">
        <v>-6.8010999999999999</v>
      </c>
      <c r="HM21" s="136">
        <v>0</v>
      </c>
      <c r="HN21" s="136">
        <v>0</v>
      </c>
      <c r="HO21" s="135"/>
      <c r="HP21" s="135"/>
      <c r="HQ21" s="136">
        <v>-17.285900000000002</v>
      </c>
      <c r="HR21" s="136">
        <v>-16.829899999999999</v>
      </c>
      <c r="HS21" s="136">
        <v>-15.226900000000001</v>
      </c>
      <c r="HT21" s="136">
        <v>-15.640700000000001</v>
      </c>
      <c r="HU21" s="136">
        <v>16.5</v>
      </c>
      <c r="HV21" s="136">
        <v>16.850000000000001</v>
      </c>
      <c r="HW21" s="136">
        <v>-25.5</v>
      </c>
      <c r="HX21" s="136">
        <v>-25.6</v>
      </c>
      <c r="HY21" s="136">
        <v>1.2845</v>
      </c>
      <c r="HZ21" s="136">
        <v>-5.12</v>
      </c>
      <c r="IA21" s="136">
        <v>43.106499999999997</v>
      </c>
      <c r="IB21" s="136">
        <v>13.120100000000001</v>
      </c>
      <c r="IC21" s="136">
        <v>13.023300000000001</v>
      </c>
      <c r="ID21" s="136">
        <v>-16.399999999999999</v>
      </c>
      <c r="IE21" s="136">
        <v>-30.3</v>
      </c>
      <c r="IF21" s="136">
        <v>3</v>
      </c>
      <c r="IG21" s="136">
        <v>2.5</v>
      </c>
      <c r="IH21" s="135"/>
      <c r="II21" s="135"/>
      <c r="IJ21" s="136">
        <v>-60.070300000000003</v>
      </c>
      <c r="IK21" s="136">
        <v>23.817399999999999</v>
      </c>
      <c r="IL21" s="136">
        <v>-277.49759999999998</v>
      </c>
      <c r="IM21" s="136">
        <v>-33.679099999999998</v>
      </c>
      <c r="IN21" s="136">
        <v>-17.529299999999999</v>
      </c>
      <c r="IO21" s="136">
        <v>113.57429999999999</v>
      </c>
      <c r="IP21" s="136">
        <v>51.632199999999997</v>
      </c>
      <c r="IQ21" s="136">
        <v>103.8492</v>
      </c>
      <c r="IR21" s="136">
        <v>106.9123</v>
      </c>
      <c r="IS21" s="136">
        <v>46.970199999999998</v>
      </c>
      <c r="IT21" s="136">
        <v>23.414000000000001</v>
      </c>
      <c r="IU21" s="136">
        <v>20.088999999999999</v>
      </c>
      <c r="IV21" s="136">
        <v>3.6364999999999998</v>
      </c>
      <c r="IW21" s="136">
        <v>204.9787</v>
      </c>
      <c r="IX21" s="136">
        <v>-209.86949999999999</v>
      </c>
      <c r="IY21" s="136">
        <v>-10.833</v>
      </c>
      <c r="IZ21" s="136">
        <v>16.499400000000001</v>
      </c>
      <c r="JA21" s="136">
        <v>-0.2087</v>
      </c>
      <c r="JB21" s="135"/>
      <c r="JC21" s="136">
        <v>-4.8</v>
      </c>
      <c r="JD21" s="136">
        <v>-1.24</v>
      </c>
      <c r="JE21" s="136">
        <v>-1.2569999999999999</v>
      </c>
      <c r="JF21" s="136">
        <v>-0.8</v>
      </c>
      <c r="JG21" s="136">
        <v>3.44</v>
      </c>
      <c r="JH21" s="136">
        <v>-2.9129</v>
      </c>
      <c r="JI21" s="136">
        <v>-9.6085999999999991</v>
      </c>
      <c r="JJ21" s="136">
        <v>5.7450000000000001</v>
      </c>
      <c r="JK21" s="136">
        <v>2.9007000000000001</v>
      </c>
      <c r="JL21" s="136">
        <v>2.5</v>
      </c>
      <c r="JM21" s="136">
        <v>-7.3999999999999996E-2</v>
      </c>
      <c r="JN21" s="136">
        <v>-0.627</v>
      </c>
      <c r="JO21" s="135"/>
      <c r="JP21" s="135"/>
      <c r="JQ21" s="136">
        <v>4.4897999999999998</v>
      </c>
      <c r="JR21" s="136">
        <v>3.2187999999999999</v>
      </c>
      <c r="JS21" s="136">
        <v>4.7975000000000003</v>
      </c>
      <c r="JT21" s="135"/>
      <c r="JU21" s="136">
        <v>15.2</v>
      </c>
      <c r="JV21" s="136">
        <v>9.6189999999999998</v>
      </c>
      <c r="JW21" s="136">
        <v>0.23</v>
      </c>
      <c r="JX21" s="135"/>
      <c r="JY21" s="136">
        <v>-2.9676999999999998</v>
      </c>
      <c r="JZ21" s="136">
        <v>-16.197900000000001</v>
      </c>
      <c r="KA21" s="136">
        <v>-18.767600000000002</v>
      </c>
      <c r="KB21" s="136">
        <v>0</v>
      </c>
      <c r="KC21" s="136">
        <v>12.901999999999999</v>
      </c>
      <c r="KD21" s="136">
        <v>-14.304399999999999</v>
      </c>
      <c r="KE21" s="136">
        <v>0</v>
      </c>
      <c r="KF21" s="136">
        <v>-7.6</v>
      </c>
      <c r="KG21" s="136">
        <v>-6.6</v>
      </c>
      <c r="KH21" s="136">
        <v>52.982599999999998</v>
      </c>
      <c r="KI21" s="136">
        <v>-141.8184</v>
      </c>
    </row>
    <row r="22" spans="1:295" ht="18" customHeight="1" x14ac:dyDescent="0.3">
      <c r="A22" s="131" t="s">
        <v>58</v>
      </c>
      <c r="B22" s="131" t="s">
        <v>786</v>
      </c>
      <c r="C22" s="135"/>
      <c r="D22" s="136">
        <v>1.6910000000000001</v>
      </c>
      <c r="E22" s="136">
        <v>-6.9668000000000001</v>
      </c>
      <c r="F22" s="136">
        <v>2.7248999999999999</v>
      </c>
      <c r="G22" s="136">
        <v>12.785500000000001</v>
      </c>
      <c r="H22" s="135"/>
      <c r="I22" s="136">
        <v>14.521599999999999</v>
      </c>
      <c r="J22" s="135"/>
      <c r="K22" s="136">
        <v>14.9068</v>
      </c>
      <c r="L22" s="136">
        <v>5.9017999999999997</v>
      </c>
      <c r="M22" s="136">
        <v>5.5444000000000004</v>
      </c>
      <c r="N22" s="136">
        <v>-11.1</v>
      </c>
      <c r="O22" s="136">
        <v>-24.2</v>
      </c>
      <c r="P22" s="135"/>
      <c r="Q22" s="135"/>
      <c r="R22" s="135"/>
      <c r="S22" s="136">
        <v>3.4830999999999999</v>
      </c>
      <c r="T22" s="136">
        <v>-11.205299999999999</v>
      </c>
      <c r="U22" s="136">
        <v>4.5907</v>
      </c>
      <c r="V22" s="136">
        <v>4.6329000000000002</v>
      </c>
      <c r="W22" s="136">
        <v>8.2364999999999995</v>
      </c>
      <c r="X22" s="136">
        <v>4.3411999999999997</v>
      </c>
      <c r="Y22" s="136">
        <v>0.55359999999999998</v>
      </c>
      <c r="Z22" s="136">
        <v>1.87</v>
      </c>
      <c r="AA22" s="135"/>
      <c r="AB22" s="136">
        <v>-1.1696</v>
      </c>
      <c r="AC22" s="136">
        <v>-0.51400000000000001</v>
      </c>
      <c r="AD22" s="136">
        <v>-0.49399999999999999</v>
      </c>
      <c r="AE22" s="136">
        <v>3.9870000000000001</v>
      </c>
      <c r="AF22" s="136">
        <v>-8.8800000000000008</v>
      </c>
      <c r="AG22" s="135"/>
      <c r="AH22" s="136">
        <v>-1.165</v>
      </c>
      <c r="AI22" s="136">
        <v>0.24399999999999999</v>
      </c>
      <c r="AJ22" s="135"/>
      <c r="AK22" s="136">
        <v>-11.74</v>
      </c>
      <c r="AL22" s="135"/>
      <c r="AM22" s="136">
        <v>-10.32</v>
      </c>
      <c r="AN22" s="136">
        <v>-10.31</v>
      </c>
      <c r="AO22" s="136">
        <v>3.8043</v>
      </c>
      <c r="AP22" s="136">
        <v>3.4041999999999999</v>
      </c>
      <c r="AQ22" s="136">
        <v>18.444600000000001</v>
      </c>
      <c r="AR22" s="136">
        <v>19.798300000000001</v>
      </c>
      <c r="AS22" s="136">
        <v>-13.764900000000001</v>
      </c>
      <c r="AT22" s="136">
        <v>-7.0425000000000004</v>
      </c>
      <c r="AU22" s="135"/>
      <c r="AV22" s="136">
        <v>22.1875</v>
      </c>
      <c r="AW22" s="136">
        <v>24.545100000000001</v>
      </c>
      <c r="AX22" s="136">
        <v>-17.763100000000001</v>
      </c>
      <c r="AY22" s="136">
        <v>-18.929099999999998</v>
      </c>
      <c r="AZ22" s="136">
        <v>30.842400000000001</v>
      </c>
      <c r="BA22" s="136">
        <v>32.4773</v>
      </c>
      <c r="BB22" s="136">
        <v>-22.491700000000002</v>
      </c>
      <c r="BC22" s="136">
        <v>17.8813</v>
      </c>
      <c r="BD22" s="136">
        <v>-6.8</v>
      </c>
      <c r="BE22" s="136">
        <v>-6.8</v>
      </c>
      <c r="BF22" s="136">
        <v>-19.336200000000002</v>
      </c>
      <c r="BG22" s="136">
        <v>-34.487699999999997</v>
      </c>
      <c r="BH22" s="136">
        <v>-1.1902999999999999</v>
      </c>
      <c r="BI22" s="135"/>
      <c r="BJ22" s="136">
        <v>-0.88139999999999996</v>
      </c>
      <c r="BK22" s="136">
        <v>1.5645</v>
      </c>
      <c r="BL22" s="135"/>
      <c r="BM22" s="136">
        <v>1.5383</v>
      </c>
      <c r="BN22" s="136">
        <v>-99.795500000000004</v>
      </c>
      <c r="BO22" s="136">
        <v>69.368600000000001</v>
      </c>
      <c r="BP22" s="136">
        <v>69.429599999999994</v>
      </c>
      <c r="BQ22" s="136">
        <v>-36.830100000000002</v>
      </c>
      <c r="BR22" s="136">
        <v>-134.3742</v>
      </c>
      <c r="BS22" s="135"/>
      <c r="BT22" s="135"/>
      <c r="BU22" s="135"/>
      <c r="BV22" s="136">
        <v>13.3826</v>
      </c>
      <c r="BW22" s="136">
        <v>10.41</v>
      </c>
      <c r="BX22" s="136">
        <v>6.58</v>
      </c>
      <c r="BY22" s="136">
        <v>-10.02</v>
      </c>
      <c r="BZ22" s="136">
        <v>4.26</v>
      </c>
      <c r="CA22" s="136">
        <v>-5.4881000000000002</v>
      </c>
      <c r="CB22" s="136">
        <v>-4.8182999999999998</v>
      </c>
      <c r="CC22" s="136">
        <v>12.9619</v>
      </c>
      <c r="CD22" s="136">
        <v>10.679399999999999</v>
      </c>
      <c r="CE22" s="136">
        <v>15.2654</v>
      </c>
      <c r="CF22" s="136">
        <v>-1.9352</v>
      </c>
      <c r="CG22" s="136">
        <v>-1.8451</v>
      </c>
      <c r="CH22" s="136">
        <v>-1.5915999999999999</v>
      </c>
      <c r="CI22" s="135"/>
      <c r="CJ22" s="135"/>
      <c r="CK22" s="135"/>
      <c r="CL22" s="136">
        <v>-17.600000000000001</v>
      </c>
      <c r="CM22" s="136">
        <v>-17</v>
      </c>
      <c r="CN22" s="136">
        <v>-2.97</v>
      </c>
      <c r="CO22" s="136">
        <v>19.360600000000002</v>
      </c>
      <c r="CP22" s="136">
        <v>19.226600000000001</v>
      </c>
      <c r="CQ22" s="136">
        <v>17.325199999999999</v>
      </c>
      <c r="CR22" s="136">
        <v>57.402299999999997</v>
      </c>
      <c r="CS22" s="136">
        <v>56.994199999999999</v>
      </c>
      <c r="CT22" s="136">
        <v>-11.207800000000001</v>
      </c>
      <c r="CU22" s="136">
        <v>-52.726300000000002</v>
      </c>
      <c r="CV22" s="136">
        <v>-8.1865000000000006</v>
      </c>
      <c r="CW22" s="136">
        <v>2.1019000000000001</v>
      </c>
      <c r="CX22" s="136">
        <v>26.58</v>
      </c>
      <c r="CY22" s="136">
        <v>9.8699999999999992</v>
      </c>
      <c r="CZ22" s="136">
        <v>6.0986000000000002</v>
      </c>
      <c r="DA22" s="136">
        <v>4.9835000000000003</v>
      </c>
      <c r="DB22" s="136">
        <v>-3.98</v>
      </c>
      <c r="DC22" s="135"/>
      <c r="DD22" s="135"/>
      <c r="DE22" s="135"/>
      <c r="DF22" s="136">
        <v>9.6882000000000001</v>
      </c>
      <c r="DG22" s="135"/>
      <c r="DH22" s="136">
        <v>-3.149</v>
      </c>
      <c r="DI22" s="136">
        <v>-28.8</v>
      </c>
      <c r="DJ22" s="135"/>
      <c r="DK22" s="136">
        <v>-2.262</v>
      </c>
      <c r="DL22" s="136">
        <v>2.6240000000000001</v>
      </c>
      <c r="DM22" s="136">
        <v>14.6724</v>
      </c>
      <c r="DN22" s="136">
        <v>10.7675</v>
      </c>
      <c r="DO22" s="136">
        <v>3.16</v>
      </c>
      <c r="DP22" s="135"/>
      <c r="DQ22" s="136">
        <v>13.1595</v>
      </c>
      <c r="DR22" s="136">
        <v>-9.4529999999999994</v>
      </c>
      <c r="DS22" s="136">
        <v>-10.4</v>
      </c>
      <c r="DT22" s="136">
        <v>-10.35</v>
      </c>
      <c r="DU22" s="136">
        <v>12.99</v>
      </c>
      <c r="DV22" s="136">
        <v>15.2</v>
      </c>
      <c r="DW22" s="136">
        <v>-14.690899999999999</v>
      </c>
      <c r="DX22" s="136">
        <v>-7.0364000000000004</v>
      </c>
      <c r="DY22" s="136">
        <v>-16.282</v>
      </c>
      <c r="DZ22" s="136">
        <v>-15.3727</v>
      </c>
      <c r="EA22" s="136">
        <v>20.4023</v>
      </c>
      <c r="EB22" s="136">
        <v>-5.9665999999999997</v>
      </c>
      <c r="EC22" s="136">
        <v>-9.8597999999999999</v>
      </c>
      <c r="ED22" s="136">
        <v>-8.9641999999999999</v>
      </c>
      <c r="EE22" s="136">
        <v>-9.2431999999999999</v>
      </c>
      <c r="EF22" s="136">
        <v>-13.3888</v>
      </c>
      <c r="EG22" s="136">
        <v>-12.77</v>
      </c>
      <c r="EH22" s="136">
        <v>-52.816699999999997</v>
      </c>
      <c r="EI22" s="136">
        <v>-41.756500000000003</v>
      </c>
      <c r="EJ22" s="135"/>
      <c r="EK22" s="136">
        <v>-17.445900000000002</v>
      </c>
      <c r="EL22" s="136">
        <v>-16.3659</v>
      </c>
      <c r="EM22" s="136">
        <v>8.4913000000000007</v>
      </c>
      <c r="EN22" s="136">
        <v>-21.048100000000002</v>
      </c>
      <c r="EO22" s="136">
        <v>-20.5139</v>
      </c>
      <c r="EP22" s="136">
        <v>18.96</v>
      </c>
      <c r="EQ22" s="136">
        <v>-11.633800000000001</v>
      </c>
      <c r="ER22" s="136">
        <v>-11.2186</v>
      </c>
      <c r="ES22" s="136">
        <v>-1.2217</v>
      </c>
      <c r="ET22" s="136">
        <v>-11.58</v>
      </c>
      <c r="EU22" s="136">
        <v>-10.96</v>
      </c>
      <c r="EV22" s="136">
        <v>-0.8</v>
      </c>
      <c r="EW22" s="136">
        <v>5.1261999999999999</v>
      </c>
      <c r="EX22" s="136">
        <v>-42.563699999999997</v>
      </c>
      <c r="EY22" s="136">
        <v>-14.069599999999999</v>
      </c>
      <c r="EZ22" s="136">
        <v>-8.4040999999999997</v>
      </c>
      <c r="FA22" s="136">
        <v>6.0339</v>
      </c>
      <c r="FB22" s="136">
        <v>0.51659999999999995</v>
      </c>
      <c r="FC22" s="136">
        <v>-11.090299999999999</v>
      </c>
      <c r="FD22" s="136">
        <v>6.2096</v>
      </c>
      <c r="FE22" s="135"/>
      <c r="FF22" s="136">
        <v>5.9797000000000002</v>
      </c>
      <c r="FG22" s="136">
        <v>3.8612000000000002</v>
      </c>
      <c r="FH22" s="136">
        <v>3.9485000000000001</v>
      </c>
      <c r="FI22" s="136">
        <v>3.1901999999999999</v>
      </c>
      <c r="FJ22" s="136">
        <v>-2.8468</v>
      </c>
      <c r="FK22" s="136">
        <v>-2.8468</v>
      </c>
      <c r="FL22" s="136">
        <v>18.420200000000001</v>
      </c>
      <c r="FM22" s="136">
        <v>7.4850000000000003</v>
      </c>
      <c r="FN22" s="136">
        <v>7.7923999999999998</v>
      </c>
      <c r="FO22" s="136">
        <v>23.323799999999999</v>
      </c>
      <c r="FP22" s="136">
        <v>27.857900000000001</v>
      </c>
      <c r="FQ22" s="136">
        <v>12.496499999999999</v>
      </c>
      <c r="FR22" s="136">
        <v>-14.42</v>
      </c>
      <c r="FS22" s="136">
        <v>-1.8214999999999999</v>
      </c>
      <c r="FT22" s="136">
        <v>0.14760000000000001</v>
      </c>
      <c r="FU22" s="136">
        <v>1.1299999999999999</v>
      </c>
      <c r="FV22" s="136">
        <v>0.78</v>
      </c>
      <c r="FW22" s="136">
        <v>-12.9427</v>
      </c>
      <c r="FX22" s="135"/>
      <c r="FY22" s="136">
        <v>7.0510000000000002</v>
      </c>
      <c r="FZ22" s="136">
        <v>-9.8000000000000004E-2</v>
      </c>
      <c r="GA22" s="135"/>
      <c r="GB22" s="136">
        <v>24.54</v>
      </c>
      <c r="GC22" s="136">
        <v>-27.854500000000002</v>
      </c>
      <c r="GD22" s="136">
        <v>-19.360099999999999</v>
      </c>
      <c r="GE22" s="136">
        <v>-2.1</v>
      </c>
      <c r="GF22" s="136">
        <v>12.547599999999999</v>
      </c>
      <c r="GG22" s="135"/>
      <c r="GH22" s="136">
        <v>22.7897</v>
      </c>
      <c r="GI22" s="136">
        <v>-6.9355000000000002</v>
      </c>
      <c r="GJ22" s="136">
        <v>-7.4255000000000004</v>
      </c>
      <c r="GK22" s="136">
        <v>1.7285999999999999</v>
      </c>
      <c r="GL22" s="135"/>
      <c r="GM22" s="135"/>
      <c r="GN22" s="136">
        <v>-9.9145000000000003</v>
      </c>
      <c r="GO22" s="136">
        <v>-29.3444</v>
      </c>
      <c r="GP22" s="136">
        <v>3.9199000000000002</v>
      </c>
      <c r="GQ22" s="136">
        <v>-24.055</v>
      </c>
      <c r="GR22" s="136">
        <v>-7.0015000000000001</v>
      </c>
      <c r="GS22" s="136">
        <v>-8.0222999999999995</v>
      </c>
      <c r="GT22" s="136">
        <v>115.0433</v>
      </c>
      <c r="GU22" s="136">
        <v>-9.7964000000000002</v>
      </c>
      <c r="GV22" s="136">
        <v>-7.6256000000000004</v>
      </c>
      <c r="GW22" s="136">
        <v>-8.2210999999999999</v>
      </c>
      <c r="GX22" s="136">
        <v>3.1006</v>
      </c>
      <c r="GY22" s="136">
        <v>7.1349</v>
      </c>
      <c r="GZ22" s="136">
        <v>7.1914999999999996</v>
      </c>
      <c r="HA22" s="136">
        <v>2</v>
      </c>
      <c r="HB22" s="136">
        <v>-14.106299999999999</v>
      </c>
      <c r="HC22" s="136">
        <v>-12.159599999999999</v>
      </c>
      <c r="HD22" s="136">
        <v>3.35</v>
      </c>
      <c r="HE22" s="136">
        <v>0</v>
      </c>
      <c r="HF22" s="136">
        <v>52.415199999999999</v>
      </c>
      <c r="HG22" s="136">
        <v>31.470800000000001</v>
      </c>
      <c r="HH22" s="136">
        <v>59.410200000000003</v>
      </c>
      <c r="HI22" s="136">
        <v>-7.1806999999999999</v>
      </c>
      <c r="HJ22" s="136">
        <v>44.7117</v>
      </c>
      <c r="HK22" s="136">
        <v>0</v>
      </c>
      <c r="HL22" s="136">
        <v>0</v>
      </c>
      <c r="HM22" s="136">
        <v>0</v>
      </c>
      <c r="HN22" s="136">
        <v>0</v>
      </c>
      <c r="HO22" s="136">
        <v>32.259700000000002</v>
      </c>
      <c r="HP22" s="135"/>
      <c r="HQ22" s="136">
        <v>-19.3568</v>
      </c>
      <c r="HR22" s="136">
        <v>-18.824000000000002</v>
      </c>
      <c r="HS22" s="136">
        <v>-16.546800000000001</v>
      </c>
      <c r="HT22" s="136">
        <v>-16.368500000000001</v>
      </c>
      <c r="HU22" s="136">
        <v>14.94</v>
      </c>
      <c r="HV22" s="136">
        <v>15.21</v>
      </c>
      <c r="HW22" s="136">
        <v>-25.4</v>
      </c>
      <c r="HX22" s="136">
        <v>-25.2</v>
      </c>
      <c r="HY22" s="136">
        <v>1.2662</v>
      </c>
      <c r="HZ22" s="136">
        <v>-5.12</v>
      </c>
      <c r="IA22" s="136">
        <v>43.938699999999997</v>
      </c>
      <c r="IB22" s="136">
        <v>11.8675</v>
      </c>
      <c r="IC22" s="136">
        <v>11.932600000000001</v>
      </c>
      <c r="ID22" s="136">
        <v>-16.100000000000001</v>
      </c>
      <c r="IE22" s="136">
        <v>-28.6</v>
      </c>
      <c r="IF22" s="136">
        <v>3.5</v>
      </c>
      <c r="IG22" s="136">
        <v>2.9</v>
      </c>
      <c r="IH22" s="135"/>
      <c r="II22" s="136">
        <v>-17.960100000000001</v>
      </c>
      <c r="IJ22" s="136">
        <v>-61.907200000000003</v>
      </c>
      <c r="IK22" s="136">
        <v>25.970600000000001</v>
      </c>
      <c r="IL22" s="136">
        <v>-277.87909999999999</v>
      </c>
      <c r="IM22" s="136">
        <v>-36.692500000000003</v>
      </c>
      <c r="IN22" s="136">
        <v>-17.831499999999998</v>
      </c>
      <c r="IO22" s="136">
        <v>107.624</v>
      </c>
      <c r="IP22" s="136">
        <v>60.290300000000002</v>
      </c>
      <c r="IQ22" s="136">
        <v>108.7042</v>
      </c>
      <c r="IR22" s="136">
        <v>102.98050000000001</v>
      </c>
      <c r="IS22" s="136">
        <v>36.123399999999997</v>
      </c>
      <c r="IT22" s="136">
        <v>15.990500000000001</v>
      </c>
      <c r="IU22" s="136">
        <v>15.858000000000001</v>
      </c>
      <c r="IV22" s="136">
        <v>2.1461999999999999</v>
      </c>
      <c r="IW22" s="136">
        <v>187.999</v>
      </c>
      <c r="IX22" s="136">
        <v>-209.50960000000001</v>
      </c>
      <c r="IY22" s="136">
        <v>-22.880700000000001</v>
      </c>
      <c r="IZ22" s="136">
        <v>27.488800000000001</v>
      </c>
      <c r="JA22" s="136">
        <v>-0.1404</v>
      </c>
      <c r="JB22" s="135"/>
      <c r="JC22" s="136">
        <v>-4.5599999999999996</v>
      </c>
      <c r="JD22" s="136">
        <v>-0.70699999999999996</v>
      </c>
      <c r="JE22" s="136">
        <v>-0.70499999999999996</v>
      </c>
      <c r="JF22" s="136">
        <v>-0.48</v>
      </c>
      <c r="JG22" s="136">
        <v>3.36</v>
      </c>
      <c r="JH22" s="136">
        <v>-2.7486999999999999</v>
      </c>
      <c r="JI22" s="136">
        <v>-9.0227000000000004</v>
      </c>
      <c r="JJ22" s="136">
        <v>5.3056000000000001</v>
      </c>
      <c r="JK22" s="136">
        <v>2.7848000000000002</v>
      </c>
      <c r="JL22" s="136">
        <v>3.6</v>
      </c>
      <c r="JM22" s="136">
        <v>1.4830000000000001</v>
      </c>
      <c r="JN22" s="136">
        <v>0.82</v>
      </c>
      <c r="JO22" s="136">
        <v>2.7924000000000002</v>
      </c>
      <c r="JP22" s="135"/>
      <c r="JQ22" s="136">
        <v>4.8620999999999999</v>
      </c>
      <c r="JR22" s="136">
        <v>4.4131</v>
      </c>
      <c r="JS22" s="136">
        <v>4.8059000000000003</v>
      </c>
      <c r="JT22" s="135"/>
      <c r="JU22" s="136">
        <v>13.7</v>
      </c>
      <c r="JV22" s="136">
        <v>9.5677000000000003</v>
      </c>
      <c r="JW22" s="136">
        <v>0.28999999999999998</v>
      </c>
      <c r="JX22" s="135"/>
      <c r="JY22" s="136">
        <v>0</v>
      </c>
      <c r="JZ22" s="136">
        <v>-17.204799999999999</v>
      </c>
      <c r="KA22" s="136">
        <v>-19.9544</v>
      </c>
      <c r="KB22" s="136">
        <v>1.1698</v>
      </c>
      <c r="KC22" s="136">
        <v>12.785600000000001</v>
      </c>
      <c r="KD22" s="136">
        <v>-16.1036</v>
      </c>
      <c r="KE22" s="136">
        <v>2.5547</v>
      </c>
      <c r="KF22" s="136">
        <v>-7</v>
      </c>
      <c r="KG22" s="136">
        <v>-7.7</v>
      </c>
      <c r="KH22" s="136">
        <v>41.772799999999997</v>
      </c>
      <c r="KI22" s="136">
        <v>-129.0872</v>
      </c>
    </row>
    <row r="23" spans="1:295" ht="18" customHeight="1" x14ac:dyDescent="0.3">
      <c r="A23" s="131" t="s">
        <v>58</v>
      </c>
      <c r="B23" s="131" t="s">
        <v>787</v>
      </c>
      <c r="C23" s="135"/>
      <c r="D23" s="136">
        <v>2.3687999999999998</v>
      </c>
      <c r="E23" s="136">
        <v>-7.7435</v>
      </c>
      <c r="F23" s="136">
        <v>3.8795999999999999</v>
      </c>
      <c r="G23" s="136">
        <v>12.7407</v>
      </c>
      <c r="H23" s="135"/>
      <c r="I23" s="136">
        <v>16.186399999999999</v>
      </c>
      <c r="J23" s="135"/>
      <c r="K23" s="136">
        <v>17.799299999999999</v>
      </c>
      <c r="L23" s="136">
        <v>7.3348000000000004</v>
      </c>
      <c r="M23" s="136">
        <v>6.9875999999999996</v>
      </c>
      <c r="N23" s="136">
        <v>-13.32</v>
      </c>
      <c r="O23" s="136">
        <v>-24.2</v>
      </c>
      <c r="P23" s="135"/>
      <c r="Q23" s="136">
        <v>1.6559999999999999</v>
      </c>
      <c r="R23" s="136">
        <v>-17.600000000000001</v>
      </c>
      <c r="S23" s="136">
        <v>3.1972999999999998</v>
      </c>
      <c r="T23" s="136">
        <v>-10.8597</v>
      </c>
      <c r="U23" s="136">
        <v>5.6649000000000003</v>
      </c>
      <c r="V23" s="136">
        <v>5.5902000000000003</v>
      </c>
      <c r="W23" s="136">
        <v>10.164099999999999</v>
      </c>
      <c r="X23" s="136">
        <v>4.0871000000000004</v>
      </c>
      <c r="Y23" s="136">
        <v>0.59509999999999996</v>
      </c>
      <c r="Z23" s="136">
        <v>1.8079000000000001</v>
      </c>
      <c r="AA23" s="135"/>
      <c r="AB23" s="136">
        <v>-1.2345999999999999</v>
      </c>
      <c r="AC23" s="136">
        <v>-0.441</v>
      </c>
      <c r="AD23" s="136">
        <v>-0.34899999999999998</v>
      </c>
      <c r="AE23" s="136">
        <v>3.7930000000000001</v>
      </c>
      <c r="AF23" s="136">
        <v>-6.66</v>
      </c>
      <c r="AG23" s="136">
        <v>-11</v>
      </c>
      <c r="AH23" s="136">
        <v>-1.321</v>
      </c>
      <c r="AI23" s="136">
        <v>0.253</v>
      </c>
      <c r="AJ23" s="135"/>
      <c r="AK23" s="136">
        <v>-11.05</v>
      </c>
      <c r="AL23" s="136">
        <v>-10</v>
      </c>
      <c r="AM23" s="136">
        <v>-10.029999999999999</v>
      </c>
      <c r="AN23" s="136">
        <v>-10.01</v>
      </c>
      <c r="AO23" s="136">
        <v>4.2389000000000001</v>
      </c>
      <c r="AP23" s="136">
        <v>2.9342999999999999</v>
      </c>
      <c r="AQ23" s="136">
        <v>19.185099999999998</v>
      </c>
      <c r="AR23" s="136">
        <v>21.2788</v>
      </c>
      <c r="AS23" s="136">
        <v>-10.701599999999999</v>
      </c>
      <c r="AT23" s="136">
        <v>-4.7313000000000001</v>
      </c>
      <c r="AU23" s="135"/>
      <c r="AV23" s="136">
        <v>11.7118</v>
      </c>
      <c r="AW23" s="136">
        <v>12.2363</v>
      </c>
      <c r="AX23" s="136">
        <v>-17.4984</v>
      </c>
      <c r="AY23" s="136">
        <v>-16.513200000000001</v>
      </c>
      <c r="AZ23" s="136">
        <v>21.086600000000001</v>
      </c>
      <c r="BA23" s="136">
        <v>26.87</v>
      </c>
      <c r="BB23" s="136">
        <v>-18.099399999999999</v>
      </c>
      <c r="BC23" s="136">
        <v>17.774000000000001</v>
      </c>
      <c r="BD23" s="136">
        <v>-4.5999999999999996</v>
      </c>
      <c r="BE23" s="136">
        <v>-4.9000000000000004</v>
      </c>
      <c r="BF23" s="136">
        <v>-20.932300000000001</v>
      </c>
      <c r="BG23" s="136">
        <v>-34.4178</v>
      </c>
      <c r="BH23" s="136">
        <v>-1.355</v>
      </c>
      <c r="BI23" s="135"/>
      <c r="BJ23" s="136">
        <v>1.7433000000000001</v>
      </c>
      <c r="BK23" s="136">
        <v>2.7523</v>
      </c>
      <c r="BL23" s="136">
        <v>3.1051000000000002</v>
      </c>
      <c r="BM23" s="136">
        <v>2.1829999999999998</v>
      </c>
      <c r="BN23" s="136">
        <v>-103.9765</v>
      </c>
      <c r="BO23" s="136">
        <v>76.174199999999999</v>
      </c>
      <c r="BP23" s="136">
        <v>76.326800000000006</v>
      </c>
      <c r="BQ23" s="136">
        <v>-48.336500000000001</v>
      </c>
      <c r="BR23" s="136">
        <v>-114.1044</v>
      </c>
      <c r="BS23" s="135"/>
      <c r="BT23" s="135"/>
      <c r="BU23" s="135"/>
      <c r="BV23" s="136">
        <v>17.8035</v>
      </c>
      <c r="BW23" s="136">
        <v>11.1</v>
      </c>
      <c r="BX23" s="136">
        <v>7.52</v>
      </c>
      <c r="BY23" s="136">
        <v>-8.01</v>
      </c>
      <c r="BZ23" s="136">
        <v>5.91</v>
      </c>
      <c r="CA23" s="136">
        <v>-8.8369999999999997</v>
      </c>
      <c r="CB23" s="136">
        <v>-8.8369999999999997</v>
      </c>
      <c r="CC23" s="136">
        <v>12.180099999999999</v>
      </c>
      <c r="CD23" s="136">
        <v>11.0473</v>
      </c>
      <c r="CE23" s="136">
        <v>13.9236</v>
      </c>
      <c r="CF23" s="136">
        <v>-2.1682999999999999</v>
      </c>
      <c r="CG23" s="136">
        <v>-1.9202999999999999</v>
      </c>
      <c r="CH23" s="136">
        <v>3.1840999999999999</v>
      </c>
      <c r="CI23" s="136">
        <v>0</v>
      </c>
      <c r="CJ23" s="135"/>
      <c r="CK23" s="135"/>
      <c r="CL23" s="136">
        <v>-12.3</v>
      </c>
      <c r="CM23" s="136">
        <v>-12.6</v>
      </c>
      <c r="CN23" s="136">
        <v>-3.22</v>
      </c>
      <c r="CO23" s="136">
        <v>25.2759</v>
      </c>
      <c r="CP23" s="136">
        <v>24.2209</v>
      </c>
      <c r="CQ23" s="136">
        <v>23.528300000000002</v>
      </c>
      <c r="CR23" s="136">
        <v>54.2485</v>
      </c>
      <c r="CS23" s="136">
        <v>54.6066</v>
      </c>
      <c r="CT23" s="136">
        <v>-10.415100000000001</v>
      </c>
      <c r="CU23" s="136">
        <v>-54.714799999999997</v>
      </c>
      <c r="CV23" s="136">
        <v>-4.3482000000000003</v>
      </c>
      <c r="CW23" s="136">
        <v>2.1362999999999999</v>
      </c>
      <c r="CX23" s="136">
        <v>27.78</v>
      </c>
      <c r="CY23" s="136">
        <v>10.74</v>
      </c>
      <c r="CZ23" s="136">
        <v>7.9736000000000002</v>
      </c>
      <c r="DA23" s="136">
        <v>6.8390000000000004</v>
      </c>
      <c r="DB23" s="136">
        <v>-4.9000000000000004</v>
      </c>
      <c r="DC23" s="135"/>
      <c r="DD23" s="135"/>
      <c r="DE23" s="135"/>
      <c r="DF23" s="136">
        <v>7.8948</v>
      </c>
      <c r="DG23" s="135"/>
      <c r="DH23" s="136">
        <v>-3.9866000000000001</v>
      </c>
      <c r="DI23" s="136">
        <v>-34.700000000000003</v>
      </c>
      <c r="DJ23" s="136">
        <v>-33.4</v>
      </c>
      <c r="DK23" s="136">
        <v>-2.1741000000000001</v>
      </c>
      <c r="DL23" s="136">
        <v>6.1771000000000003</v>
      </c>
      <c r="DM23" s="136">
        <v>17.195799999999998</v>
      </c>
      <c r="DN23" s="136">
        <v>15.591699999999999</v>
      </c>
      <c r="DO23" s="136">
        <v>6.82</v>
      </c>
      <c r="DP23" s="135"/>
      <c r="DQ23" s="136">
        <v>13.888</v>
      </c>
      <c r="DR23" s="136">
        <v>-8.6661000000000001</v>
      </c>
      <c r="DS23" s="136">
        <v>-10.49</v>
      </c>
      <c r="DT23" s="136">
        <v>-10.55</v>
      </c>
      <c r="DU23" s="136">
        <v>14.74</v>
      </c>
      <c r="DV23" s="136">
        <v>17.7</v>
      </c>
      <c r="DW23" s="136">
        <v>-13.654500000000001</v>
      </c>
      <c r="DX23" s="136">
        <v>-6.3727</v>
      </c>
      <c r="DY23" s="136">
        <v>-19.325900000000001</v>
      </c>
      <c r="DZ23" s="136">
        <v>-17.627300000000002</v>
      </c>
      <c r="EA23" s="136">
        <v>29.922499999999999</v>
      </c>
      <c r="EB23" s="136">
        <v>0.72170000000000001</v>
      </c>
      <c r="EC23" s="136">
        <v>-2.5533000000000001</v>
      </c>
      <c r="ED23" s="136">
        <v>-2.7475999999999998</v>
      </c>
      <c r="EE23" s="136">
        <v>-16.154299999999999</v>
      </c>
      <c r="EF23" s="136">
        <v>-21.218</v>
      </c>
      <c r="EG23" s="136">
        <v>-11.858000000000001</v>
      </c>
      <c r="EH23" s="136">
        <v>-40.860900000000001</v>
      </c>
      <c r="EI23" s="136">
        <v>-49.748800000000003</v>
      </c>
      <c r="EJ23" s="135"/>
      <c r="EK23" s="136">
        <v>-18.956499999999998</v>
      </c>
      <c r="EL23" s="136">
        <v>-18.246400000000001</v>
      </c>
      <c r="EM23" s="136">
        <v>14.620900000000001</v>
      </c>
      <c r="EN23" s="136">
        <v>-16.052</v>
      </c>
      <c r="EO23" s="136">
        <v>-16.385899999999999</v>
      </c>
      <c r="EP23" s="136">
        <v>-10.756</v>
      </c>
      <c r="EQ23" s="136">
        <v>-12.9269</v>
      </c>
      <c r="ER23" s="136">
        <v>-12.2072</v>
      </c>
      <c r="ES23" s="136">
        <v>3.5065</v>
      </c>
      <c r="ET23" s="136">
        <v>6.51</v>
      </c>
      <c r="EU23" s="136">
        <v>-7.62</v>
      </c>
      <c r="EV23" s="136">
        <v>1.3</v>
      </c>
      <c r="EW23" s="136">
        <v>5.8010000000000002</v>
      </c>
      <c r="EX23" s="136">
        <v>-35.768799999999999</v>
      </c>
      <c r="EY23" s="136">
        <v>-14.822699999999999</v>
      </c>
      <c r="EZ23" s="136">
        <v>-9.1646000000000001</v>
      </c>
      <c r="FA23" s="136">
        <v>6.1653000000000002</v>
      </c>
      <c r="FB23" s="136">
        <v>4.4386999999999999</v>
      </c>
      <c r="FC23" s="136">
        <v>-15.0182</v>
      </c>
      <c r="FD23" s="136">
        <v>6.35</v>
      </c>
      <c r="FE23" s="135"/>
      <c r="FF23" s="136">
        <v>6.0075000000000003</v>
      </c>
      <c r="FG23" s="136">
        <v>4.1836000000000002</v>
      </c>
      <c r="FH23" s="136">
        <v>4.0773000000000001</v>
      </c>
      <c r="FI23" s="136">
        <v>3.0727000000000002</v>
      </c>
      <c r="FJ23" s="136">
        <v>0.66979999999999995</v>
      </c>
      <c r="FK23" s="136">
        <v>0.50239999999999996</v>
      </c>
      <c r="FL23" s="136">
        <v>15.573399999999999</v>
      </c>
      <c r="FM23" s="136">
        <v>10.5275</v>
      </c>
      <c r="FN23" s="136">
        <v>10.7006</v>
      </c>
      <c r="FO23" s="136">
        <v>20.116900000000001</v>
      </c>
      <c r="FP23" s="136">
        <v>24.522300000000001</v>
      </c>
      <c r="FQ23" s="136">
        <v>8.4779</v>
      </c>
      <c r="FR23" s="136">
        <v>-16.34</v>
      </c>
      <c r="FS23" s="136">
        <v>-3.2094</v>
      </c>
      <c r="FT23" s="136">
        <v>0.16500000000000001</v>
      </c>
      <c r="FU23" s="136">
        <v>1.43</v>
      </c>
      <c r="FV23" s="136">
        <v>1.23</v>
      </c>
      <c r="FW23" s="136">
        <v>-9.1866000000000003</v>
      </c>
      <c r="FX23" s="135"/>
      <c r="FY23" s="136">
        <v>7.06</v>
      </c>
      <c r="FZ23" s="136">
        <v>-7.3999999999999996E-2</v>
      </c>
      <c r="GA23" s="135"/>
      <c r="GB23" s="136">
        <v>24.4</v>
      </c>
      <c r="GC23" s="136">
        <v>-25.202400000000001</v>
      </c>
      <c r="GD23" s="136">
        <v>-17.207599999999999</v>
      </c>
      <c r="GE23" s="136">
        <v>-2.25</v>
      </c>
      <c r="GF23" s="136">
        <v>11.9862</v>
      </c>
      <c r="GG23" s="135"/>
      <c r="GH23" s="136">
        <v>22.453600000000002</v>
      </c>
      <c r="GI23" s="136">
        <v>-7.1180000000000003</v>
      </c>
      <c r="GJ23" s="136">
        <v>-7.6326000000000001</v>
      </c>
      <c r="GK23" s="136">
        <v>1.7971999999999999</v>
      </c>
      <c r="GL23" s="135"/>
      <c r="GM23" s="135"/>
      <c r="GN23" s="135"/>
      <c r="GO23" s="136">
        <v>-32.212600000000002</v>
      </c>
      <c r="GP23" s="136">
        <v>2.2909999999999999</v>
      </c>
      <c r="GQ23" s="136">
        <v>-23.121500000000001</v>
      </c>
      <c r="GR23" s="136">
        <v>-6.8886000000000003</v>
      </c>
      <c r="GS23" s="136">
        <v>-7.2483000000000004</v>
      </c>
      <c r="GT23" s="136">
        <v>121.1998</v>
      </c>
      <c r="GU23" s="136">
        <v>-8.6359999999999992</v>
      </c>
      <c r="GV23" s="136">
        <v>-7.5198999999999998</v>
      </c>
      <c r="GW23" s="136">
        <v>-8.1770999999999994</v>
      </c>
      <c r="GX23" s="136">
        <v>3.4678</v>
      </c>
      <c r="GY23" s="136">
        <v>7.2081999999999997</v>
      </c>
      <c r="GZ23" s="136">
        <v>7.5159000000000002</v>
      </c>
      <c r="HA23" s="136">
        <v>2.7584</v>
      </c>
      <c r="HB23" s="136">
        <v>-16.991299999999999</v>
      </c>
      <c r="HC23" s="136">
        <v>-15.480399999999999</v>
      </c>
      <c r="HD23" s="136">
        <v>5.45</v>
      </c>
      <c r="HE23" s="136">
        <v>0</v>
      </c>
      <c r="HF23" s="136">
        <v>49.651800000000001</v>
      </c>
      <c r="HG23" s="136">
        <v>35.566600000000001</v>
      </c>
      <c r="HH23" s="136">
        <v>49.060699999999997</v>
      </c>
      <c r="HI23" s="136">
        <v>-16.321300000000001</v>
      </c>
      <c r="HJ23" s="136">
        <v>37.674999999999997</v>
      </c>
      <c r="HK23" s="136">
        <v>-7.6459000000000001</v>
      </c>
      <c r="HL23" s="136">
        <v>-8.0602</v>
      </c>
      <c r="HM23" s="136">
        <v>0</v>
      </c>
      <c r="HN23" s="136">
        <v>0</v>
      </c>
      <c r="HO23" s="136">
        <v>59.715899999999998</v>
      </c>
      <c r="HP23" s="135"/>
      <c r="HQ23" s="136">
        <v>-20.5763</v>
      </c>
      <c r="HR23" s="136">
        <v>-20.0215</v>
      </c>
      <c r="HS23" s="136">
        <v>-18.070499999999999</v>
      </c>
      <c r="HT23" s="136">
        <v>-17.324999999999999</v>
      </c>
      <c r="HU23" s="136">
        <v>14.9</v>
      </c>
      <c r="HV23" s="136">
        <v>14.85</v>
      </c>
      <c r="HW23" s="136">
        <v>-23.6</v>
      </c>
      <c r="HX23" s="136">
        <v>-22.9</v>
      </c>
      <c r="HY23" s="136">
        <v>1.2314000000000001</v>
      </c>
      <c r="HZ23" s="136">
        <v>-3.92</v>
      </c>
      <c r="IA23" s="136">
        <v>46.006500000000003</v>
      </c>
      <c r="IB23" s="136">
        <v>14.433400000000001</v>
      </c>
      <c r="IC23" s="136">
        <v>14.3475</v>
      </c>
      <c r="ID23" s="136">
        <v>-15.2</v>
      </c>
      <c r="IE23" s="136">
        <v>-27.8</v>
      </c>
      <c r="IF23" s="136">
        <v>3</v>
      </c>
      <c r="IG23" s="136">
        <v>2.4</v>
      </c>
      <c r="IH23" s="135"/>
      <c r="II23" s="135"/>
      <c r="IJ23" s="136">
        <v>-62.982599999999998</v>
      </c>
      <c r="IK23" s="136">
        <v>30.875399999999999</v>
      </c>
      <c r="IL23" s="136">
        <v>-276.8442</v>
      </c>
      <c r="IM23" s="136">
        <v>-37.124099999999999</v>
      </c>
      <c r="IN23" s="136">
        <v>-18.427299999999999</v>
      </c>
      <c r="IO23" s="136">
        <v>107.2227</v>
      </c>
      <c r="IP23" s="136">
        <v>63.382399999999997</v>
      </c>
      <c r="IQ23" s="136">
        <v>107.75920000000001</v>
      </c>
      <c r="IR23" s="136">
        <v>99.126099999999994</v>
      </c>
      <c r="IS23" s="136">
        <v>35.161700000000003</v>
      </c>
      <c r="IT23" s="136">
        <v>14.433400000000001</v>
      </c>
      <c r="IU23" s="136">
        <v>13.9146</v>
      </c>
      <c r="IV23" s="136">
        <v>1.8655999999999999</v>
      </c>
      <c r="IW23" s="136">
        <v>182.0986</v>
      </c>
      <c r="IX23" s="136">
        <v>-211.1053</v>
      </c>
      <c r="IY23" s="136">
        <v>-24.230899999999998</v>
      </c>
      <c r="IZ23" s="136">
        <v>30.9085</v>
      </c>
      <c r="JA23" s="136">
        <v>-0.5847</v>
      </c>
      <c r="JB23" s="135"/>
      <c r="JC23" s="136">
        <v>-3.6</v>
      </c>
      <c r="JD23" s="136">
        <v>-1.117</v>
      </c>
      <c r="JE23" s="136">
        <v>-1.121</v>
      </c>
      <c r="JF23" s="136">
        <v>-1.1200000000000001</v>
      </c>
      <c r="JG23" s="136">
        <v>4</v>
      </c>
      <c r="JH23" s="136">
        <v>-2.7963</v>
      </c>
      <c r="JI23" s="136">
        <v>-9.3735999999999997</v>
      </c>
      <c r="JJ23" s="136">
        <v>6.1539999999999999</v>
      </c>
      <c r="JK23" s="136">
        <v>1.7899</v>
      </c>
      <c r="JL23" s="136">
        <v>3.4</v>
      </c>
      <c r="JM23" s="136">
        <v>2.798</v>
      </c>
      <c r="JN23" s="136">
        <v>2.2559999999999998</v>
      </c>
      <c r="JO23" s="135"/>
      <c r="JP23" s="135"/>
      <c r="JQ23" s="136">
        <v>3.8041</v>
      </c>
      <c r="JR23" s="136">
        <v>4.0472999999999999</v>
      </c>
      <c r="JS23" s="136">
        <v>4.0198</v>
      </c>
      <c r="JT23" s="135"/>
      <c r="JU23" s="136">
        <v>12</v>
      </c>
      <c r="JV23" s="136">
        <v>8.3118999999999996</v>
      </c>
      <c r="JW23" s="136">
        <v>0.34</v>
      </c>
      <c r="JX23" s="135"/>
      <c r="JY23" s="136">
        <v>0</v>
      </c>
      <c r="JZ23" s="136">
        <v>-16.919599999999999</v>
      </c>
      <c r="KA23" s="136">
        <v>-19.766200000000001</v>
      </c>
      <c r="KB23" s="136">
        <v>0</v>
      </c>
      <c r="KC23" s="136">
        <v>12.9716</v>
      </c>
      <c r="KD23" s="136">
        <v>-14.764799999999999</v>
      </c>
      <c r="KE23" s="136">
        <v>0</v>
      </c>
      <c r="KF23" s="136">
        <v>-5.9</v>
      </c>
      <c r="KG23" s="136">
        <v>-8.5</v>
      </c>
      <c r="KH23" s="136">
        <v>38.007100000000001</v>
      </c>
      <c r="KI23" s="136">
        <v>-111.496</v>
      </c>
    </row>
    <row r="24" spans="1:295" ht="18" customHeight="1" x14ac:dyDescent="0.3">
      <c r="A24" s="131" t="s">
        <v>58</v>
      </c>
      <c r="B24" s="131" t="s">
        <v>788</v>
      </c>
      <c r="C24" s="138"/>
      <c r="D24" s="139">
        <v>2.9546000000000001</v>
      </c>
      <c r="E24" s="139">
        <v>-8.4280000000000008</v>
      </c>
      <c r="F24" s="139">
        <v>2.0038</v>
      </c>
      <c r="G24" s="139">
        <v>12.774900000000001</v>
      </c>
      <c r="H24" s="138"/>
      <c r="I24" s="139">
        <v>15.4488</v>
      </c>
      <c r="J24" s="138"/>
      <c r="K24" s="139">
        <v>20.084</v>
      </c>
      <c r="L24" s="139">
        <v>8.4916999999999998</v>
      </c>
      <c r="M24" s="139">
        <v>8.3215000000000003</v>
      </c>
      <c r="N24" s="139">
        <v>-15.54</v>
      </c>
      <c r="O24" s="139">
        <v>-24.2</v>
      </c>
      <c r="P24" s="139">
        <v>0</v>
      </c>
      <c r="Q24" s="139">
        <v>3.3119999999999998</v>
      </c>
      <c r="R24" s="139">
        <v>-15.4</v>
      </c>
      <c r="S24" s="139">
        <v>3.2688000000000001</v>
      </c>
      <c r="T24" s="139">
        <v>-11.7119</v>
      </c>
      <c r="U24" s="139">
        <v>6.3583999999999996</v>
      </c>
      <c r="V24" s="139">
        <v>6.4907000000000004</v>
      </c>
      <c r="W24" s="139">
        <v>11.0932</v>
      </c>
      <c r="X24" s="139">
        <v>4.2541000000000002</v>
      </c>
      <c r="Y24" s="139">
        <v>0.55279999999999996</v>
      </c>
      <c r="Z24" s="139">
        <v>1.7930999999999999</v>
      </c>
      <c r="AA24" s="138"/>
      <c r="AB24" s="139">
        <v>-1.1588000000000001</v>
      </c>
      <c r="AC24" s="139">
        <v>-0.24399999999999999</v>
      </c>
      <c r="AD24" s="139">
        <v>-0.26800000000000002</v>
      </c>
      <c r="AE24" s="139">
        <v>3.3570000000000002</v>
      </c>
      <c r="AF24" s="139">
        <v>-4.4400000000000004</v>
      </c>
      <c r="AG24" s="139">
        <v>-11</v>
      </c>
      <c r="AH24" s="139">
        <v>-1.2749999999999999</v>
      </c>
      <c r="AI24" s="139">
        <v>0.24199999999999999</v>
      </c>
      <c r="AJ24" s="138"/>
      <c r="AK24" s="139">
        <v>-11.34</v>
      </c>
      <c r="AL24" s="138"/>
      <c r="AM24" s="139">
        <v>-9.11</v>
      </c>
      <c r="AN24" s="139">
        <v>-8.86</v>
      </c>
      <c r="AO24" s="139">
        <v>5.7126000000000001</v>
      </c>
      <c r="AP24" s="139">
        <v>3.0335999999999999</v>
      </c>
      <c r="AQ24" s="139">
        <v>22.135100000000001</v>
      </c>
      <c r="AR24" s="139">
        <v>24.4453</v>
      </c>
      <c r="AS24" s="139">
        <v>-8.2532999999999994</v>
      </c>
      <c r="AT24" s="139">
        <v>-6.1009000000000002</v>
      </c>
      <c r="AU24" s="138"/>
      <c r="AV24" s="139">
        <v>10.790900000000001</v>
      </c>
      <c r="AW24" s="139">
        <v>14.901</v>
      </c>
      <c r="AX24" s="139">
        <v>-14.5021</v>
      </c>
      <c r="AY24" s="139">
        <v>-12.8094</v>
      </c>
      <c r="AZ24" s="139">
        <v>24.335100000000001</v>
      </c>
      <c r="BA24" s="139">
        <v>26.659099999999999</v>
      </c>
      <c r="BB24" s="139">
        <v>-42.938000000000002</v>
      </c>
      <c r="BC24" s="139">
        <v>15.807499999999999</v>
      </c>
      <c r="BD24" s="139">
        <v>-5.4</v>
      </c>
      <c r="BE24" s="139">
        <v>-5.4</v>
      </c>
      <c r="BF24" s="139">
        <v>-21.251899999999999</v>
      </c>
      <c r="BG24" s="139">
        <v>-34.558199999999999</v>
      </c>
      <c r="BH24" s="139">
        <v>-1.663</v>
      </c>
      <c r="BI24" s="138"/>
      <c r="BJ24" s="139">
        <v>-1.6254999999999999</v>
      </c>
      <c r="BK24" s="139">
        <v>3.36</v>
      </c>
      <c r="BL24" s="139">
        <v>3.7549999999999999</v>
      </c>
      <c r="BM24" s="139">
        <v>2.6244000000000001</v>
      </c>
      <c r="BN24" s="139">
        <v>-75.289100000000005</v>
      </c>
      <c r="BO24" s="139">
        <v>45.869300000000003</v>
      </c>
      <c r="BP24" s="139">
        <v>46.052399999999999</v>
      </c>
      <c r="BQ24" s="139">
        <v>-58.824599999999997</v>
      </c>
      <c r="BR24" s="139">
        <v>-149.23320000000001</v>
      </c>
      <c r="BS24" s="138"/>
      <c r="BT24" s="138"/>
      <c r="BU24" s="138"/>
      <c r="BV24" s="139">
        <v>20.657699999999998</v>
      </c>
      <c r="BW24" s="139">
        <v>13.29</v>
      </c>
      <c r="BX24" s="139">
        <v>9.83</v>
      </c>
      <c r="BY24" s="139">
        <v>-5.23</v>
      </c>
      <c r="BZ24" s="139">
        <v>9.33</v>
      </c>
      <c r="CA24" s="139">
        <v>-4.0145</v>
      </c>
      <c r="CB24" s="139">
        <v>-1.7373000000000001</v>
      </c>
      <c r="CC24" s="139">
        <v>16.657800000000002</v>
      </c>
      <c r="CD24" s="139">
        <v>13.6981</v>
      </c>
      <c r="CE24" s="139">
        <v>12.580299999999999</v>
      </c>
      <c r="CF24" s="139">
        <v>-18.237300000000001</v>
      </c>
      <c r="CG24" s="139">
        <v>-17.443899999999999</v>
      </c>
      <c r="CH24" s="139">
        <v>-1.9104000000000001</v>
      </c>
      <c r="CI24" s="138"/>
      <c r="CJ24" s="138"/>
      <c r="CK24" s="138"/>
      <c r="CL24" s="139">
        <v>2.7</v>
      </c>
      <c r="CM24" s="139">
        <v>0.8</v>
      </c>
      <c r="CN24" s="139">
        <v>-3.85</v>
      </c>
      <c r="CO24" s="139">
        <v>26.5731</v>
      </c>
      <c r="CP24" s="139">
        <v>26.154</v>
      </c>
      <c r="CQ24" s="139">
        <v>24.764299999999999</v>
      </c>
      <c r="CR24" s="139">
        <v>23.629799999999999</v>
      </c>
      <c r="CS24" s="139">
        <v>24.654199999999999</v>
      </c>
      <c r="CT24" s="139">
        <v>-9.9402000000000008</v>
      </c>
      <c r="CU24" s="139">
        <v>-27.081</v>
      </c>
      <c r="CV24" s="139">
        <v>-4.9996999999999998</v>
      </c>
      <c r="CW24" s="139">
        <v>2.1415999999999999</v>
      </c>
      <c r="CX24" s="139">
        <v>32.020000000000003</v>
      </c>
      <c r="CY24" s="139">
        <v>12.66</v>
      </c>
      <c r="CZ24" s="139">
        <v>9.3798999999999992</v>
      </c>
      <c r="DA24" s="139">
        <v>8.2062000000000008</v>
      </c>
      <c r="DB24" s="139">
        <v>-5.46</v>
      </c>
      <c r="DC24" s="138"/>
      <c r="DD24" s="138"/>
      <c r="DE24" s="138"/>
      <c r="DF24" s="139">
        <v>5.3948</v>
      </c>
      <c r="DG24" s="138"/>
      <c r="DH24" s="139">
        <v>-4.3811999999999998</v>
      </c>
      <c r="DI24" s="139">
        <v>-24.8</v>
      </c>
      <c r="DJ24" s="139">
        <v>-24.5</v>
      </c>
      <c r="DK24" s="139">
        <v>-1.1523000000000001</v>
      </c>
      <c r="DL24" s="139">
        <v>8.0472000000000001</v>
      </c>
      <c r="DM24" s="139">
        <v>18.299900000000001</v>
      </c>
      <c r="DN24" s="139">
        <v>18.560500000000001</v>
      </c>
      <c r="DO24" s="139">
        <v>8.6199999999999992</v>
      </c>
      <c r="DP24" s="138"/>
      <c r="DQ24" s="139">
        <v>15.840999999999999</v>
      </c>
      <c r="DR24" s="139">
        <v>-6.8034999999999997</v>
      </c>
      <c r="DS24" s="139">
        <v>-8.85</v>
      </c>
      <c r="DT24" s="139">
        <v>-8.77</v>
      </c>
      <c r="DU24" s="139">
        <v>15.69</v>
      </c>
      <c r="DV24" s="139">
        <v>17.66</v>
      </c>
      <c r="DW24" s="139">
        <v>-11.672700000000001</v>
      </c>
      <c r="DX24" s="139">
        <v>-5.6818</v>
      </c>
      <c r="DY24" s="139">
        <v>-14.8263</v>
      </c>
      <c r="DZ24" s="139">
        <v>-14.2545</v>
      </c>
      <c r="EA24" s="139">
        <v>38.014699999999998</v>
      </c>
      <c r="EB24" s="139">
        <v>5.6761999999999997</v>
      </c>
      <c r="EC24" s="139">
        <v>1.5082</v>
      </c>
      <c r="ED24" s="139">
        <v>2.3435000000000001</v>
      </c>
      <c r="EE24" s="139">
        <v>-5.6294000000000004</v>
      </c>
      <c r="EF24" s="139">
        <v>-13.4687</v>
      </c>
      <c r="EG24" s="139">
        <v>-12.038</v>
      </c>
      <c r="EH24" s="139">
        <v>-35.692100000000003</v>
      </c>
      <c r="EI24" s="139">
        <v>-25.6754</v>
      </c>
      <c r="EJ24" s="138"/>
      <c r="EK24" s="139">
        <v>-17.893899999999999</v>
      </c>
      <c r="EL24" s="139">
        <v>-17.518899999999999</v>
      </c>
      <c r="EM24" s="139">
        <v>12.3758</v>
      </c>
      <c r="EN24" s="139">
        <v>-15.2027</v>
      </c>
      <c r="EO24" s="139">
        <v>-14.426600000000001</v>
      </c>
      <c r="EP24" s="139">
        <v>-16.899999999999999</v>
      </c>
      <c r="EQ24" s="139">
        <v>-12.317299999999999</v>
      </c>
      <c r="ER24" s="139">
        <v>-12.0479</v>
      </c>
      <c r="ES24" s="139">
        <v>-3.0110000000000001</v>
      </c>
      <c r="ET24" s="139">
        <v>6.56</v>
      </c>
      <c r="EU24" s="139">
        <v>0</v>
      </c>
      <c r="EV24" s="139">
        <v>2.2000000000000002</v>
      </c>
      <c r="EW24" s="139">
        <v>5.8851000000000004</v>
      </c>
      <c r="EX24" s="139">
        <v>-32.122300000000003</v>
      </c>
      <c r="EY24" s="139">
        <v>-14.483000000000001</v>
      </c>
      <c r="EZ24" s="139">
        <v>-8.7812999999999999</v>
      </c>
      <c r="FA24" s="139">
        <v>6.5149999999999997</v>
      </c>
      <c r="FB24" s="139">
        <v>-2.9937999999999998</v>
      </c>
      <c r="FC24" s="139">
        <v>0</v>
      </c>
      <c r="FD24" s="139">
        <v>5.5548000000000002</v>
      </c>
      <c r="FE24" s="138"/>
      <c r="FF24" s="139">
        <v>5.2904</v>
      </c>
      <c r="FG24" s="139">
        <v>3.4767000000000001</v>
      </c>
      <c r="FH24" s="139">
        <v>3.7313999999999998</v>
      </c>
      <c r="FI24" s="139">
        <v>2.9249999999999998</v>
      </c>
      <c r="FJ24" s="139">
        <v>-4.5213000000000001</v>
      </c>
      <c r="FK24" s="139">
        <v>-4.6887999999999996</v>
      </c>
      <c r="FL24" s="139">
        <v>27.295400000000001</v>
      </c>
      <c r="FM24" s="139">
        <v>8.7675999999999998</v>
      </c>
      <c r="FN24" s="139">
        <v>8.6341999999999999</v>
      </c>
      <c r="FO24" s="139">
        <v>27.945799999999998</v>
      </c>
      <c r="FP24" s="139">
        <v>32.119799999999998</v>
      </c>
      <c r="FQ24" s="139">
        <v>7.8676000000000004</v>
      </c>
      <c r="FR24" s="139">
        <v>-14.36</v>
      </c>
      <c r="FS24" s="139">
        <v>-3.0207999999999999</v>
      </c>
      <c r="FT24" s="139">
        <v>0.1394</v>
      </c>
      <c r="FU24" s="139">
        <v>1.78</v>
      </c>
      <c r="FV24" s="139">
        <v>1.52</v>
      </c>
      <c r="FW24" s="139">
        <v>0</v>
      </c>
      <c r="FX24" s="138"/>
      <c r="FY24" s="139">
        <v>7.0730000000000004</v>
      </c>
      <c r="FZ24" s="139">
        <v>4.1000000000000002E-2</v>
      </c>
      <c r="GA24" s="138"/>
      <c r="GB24" s="139">
        <v>25.95</v>
      </c>
      <c r="GC24" s="139">
        <v>-34.518999999999998</v>
      </c>
      <c r="GD24" s="139">
        <v>-26.5199</v>
      </c>
      <c r="GE24" s="139">
        <v>-1.83</v>
      </c>
      <c r="GF24" s="139">
        <v>12.6754</v>
      </c>
      <c r="GG24" s="138"/>
      <c r="GH24" s="139">
        <v>21.684100000000001</v>
      </c>
      <c r="GI24" s="139">
        <v>-6.7011000000000003</v>
      </c>
      <c r="GJ24" s="139">
        <v>-7.1554000000000002</v>
      </c>
      <c r="GK24" s="139">
        <v>2.0432999999999999</v>
      </c>
      <c r="GL24" s="138"/>
      <c r="GM24" s="138"/>
      <c r="GN24" s="139">
        <v>-10.1008</v>
      </c>
      <c r="GO24" s="139">
        <v>-37.434100000000001</v>
      </c>
      <c r="GP24" s="139">
        <v>2.3256999999999999</v>
      </c>
      <c r="GQ24" s="139">
        <v>-23.120699999999999</v>
      </c>
      <c r="GR24" s="139">
        <v>-7.2811000000000003</v>
      </c>
      <c r="GS24" s="139">
        <v>-7.3802000000000003</v>
      </c>
      <c r="GT24" s="139">
        <v>120.0014</v>
      </c>
      <c r="GU24" s="139">
        <v>-8.5523000000000007</v>
      </c>
      <c r="GV24" s="139">
        <v>-6.8276000000000003</v>
      </c>
      <c r="GW24" s="139">
        <v>-9.2365999999999993</v>
      </c>
      <c r="GX24" s="138"/>
      <c r="GY24" s="139">
        <v>6.4756999999999998</v>
      </c>
      <c r="GZ24" s="139">
        <v>6.4162999999999997</v>
      </c>
      <c r="HA24" s="138"/>
      <c r="HB24" s="139">
        <v>-22.225300000000001</v>
      </c>
      <c r="HC24" s="139">
        <v>-19.43</v>
      </c>
      <c r="HD24" s="139">
        <v>-12.57</v>
      </c>
      <c r="HE24" s="139">
        <v>16.2074</v>
      </c>
      <c r="HF24" s="139">
        <v>58.365600000000001</v>
      </c>
      <c r="HG24" s="139">
        <v>40.700400000000002</v>
      </c>
      <c r="HH24" s="139">
        <v>68.5792</v>
      </c>
      <c r="HI24" s="139">
        <v>-41.165199999999999</v>
      </c>
      <c r="HJ24" s="139">
        <v>13.1328</v>
      </c>
      <c r="HK24" s="139">
        <v>-5.2687999999999997</v>
      </c>
      <c r="HL24" s="139">
        <v>-4.8186</v>
      </c>
      <c r="HM24" s="139">
        <v>-11.2462</v>
      </c>
      <c r="HN24" s="139">
        <v>-12.696099999999999</v>
      </c>
      <c r="HO24" s="139">
        <v>0</v>
      </c>
      <c r="HP24" s="138"/>
      <c r="HQ24" s="139">
        <v>-15.561</v>
      </c>
      <c r="HR24" s="139">
        <v>-14.967700000000001</v>
      </c>
      <c r="HS24" s="139">
        <v>-20.712599999999998</v>
      </c>
      <c r="HT24" s="139">
        <v>-21.032399999999999</v>
      </c>
      <c r="HU24" s="139">
        <v>21.43</v>
      </c>
      <c r="HV24" s="139">
        <v>21.59</v>
      </c>
      <c r="HW24" s="139">
        <v>-20.3</v>
      </c>
      <c r="HX24" s="139">
        <v>-20.3</v>
      </c>
      <c r="HY24" s="139">
        <v>1.1966000000000001</v>
      </c>
      <c r="HZ24" s="139">
        <v>-3.2</v>
      </c>
      <c r="IA24" s="139">
        <v>58.091099999999997</v>
      </c>
      <c r="IB24" s="139">
        <v>11.265700000000001</v>
      </c>
      <c r="IC24" s="139">
        <v>11.022</v>
      </c>
      <c r="ID24" s="139">
        <v>-14.8</v>
      </c>
      <c r="IE24" s="139">
        <v>-28.2</v>
      </c>
      <c r="IF24" s="139">
        <v>-1.6</v>
      </c>
      <c r="IG24" s="139">
        <v>-2.1</v>
      </c>
      <c r="IH24" s="138"/>
      <c r="II24" s="139">
        <v>-17.952000000000002</v>
      </c>
      <c r="IJ24" s="139">
        <v>-68.681399999999996</v>
      </c>
      <c r="IK24" s="139">
        <v>4.2195</v>
      </c>
      <c r="IL24" s="139">
        <v>-266.28710000000001</v>
      </c>
      <c r="IM24" s="139">
        <v>-23.590800000000002</v>
      </c>
      <c r="IN24" s="139">
        <v>-20.518999999999998</v>
      </c>
      <c r="IO24" s="139">
        <v>95.163499999999999</v>
      </c>
      <c r="IP24" s="139">
        <v>73.7791</v>
      </c>
      <c r="IQ24" s="139">
        <v>109.6738</v>
      </c>
      <c r="IR24" s="139">
        <v>91.744600000000005</v>
      </c>
      <c r="IS24" s="139">
        <v>25.827100000000002</v>
      </c>
      <c r="IT24" s="139">
        <v>13.4152</v>
      </c>
      <c r="IU24" s="139">
        <v>13.389099999999999</v>
      </c>
      <c r="IV24" s="139">
        <v>1.1509</v>
      </c>
      <c r="IW24" s="139">
        <v>179.89779999999999</v>
      </c>
      <c r="IX24" s="139">
        <v>-203.64070000000001</v>
      </c>
      <c r="IY24" s="139">
        <v>-18.1936</v>
      </c>
      <c r="IZ24" s="139">
        <v>29.652699999999999</v>
      </c>
      <c r="JA24" s="139">
        <v>-4.5199999999999997E-2</v>
      </c>
      <c r="JB24" s="138"/>
      <c r="JC24" s="139">
        <v>-0.96</v>
      </c>
      <c r="JD24" s="139">
        <v>-1.006</v>
      </c>
      <c r="JE24" s="139">
        <v>-1.0209999999999999</v>
      </c>
      <c r="JF24" s="139">
        <v>-4.16</v>
      </c>
      <c r="JG24" s="139">
        <v>6.56</v>
      </c>
      <c r="JH24" s="139">
        <v>-2.7633999999999999</v>
      </c>
      <c r="JI24" s="139">
        <v>-12.2759</v>
      </c>
      <c r="JJ24" s="139">
        <v>17.579899999999999</v>
      </c>
      <c r="JK24" s="139">
        <v>-0.14499999999999999</v>
      </c>
      <c r="JL24" s="139">
        <v>-3.3</v>
      </c>
      <c r="JM24" s="139">
        <v>2.371</v>
      </c>
      <c r="JN24" s="139">
        <v>1.986</v>
      </c>
      <c r="JO24" s="139">
        <v>2.8973</v>
      </c>
      <c r="JP24" s="139">
        <v>3.3894000000000002</v>
      </c>
      <c r="JQ24" s="139">
        <v>3.5798000000000001</v>
      </c>
      <c r="JR24" s="139">
        <v>3.2212999999999998</v>
      </c>
      <c r="JS24" s="139">
        <v>4.0019999999999998</v>
      </c>
      <c r="JT24" s="138"/>
      <c r="JU24" s="139">
        <v>12.1</v>
      </c>
      <c r="JV24" s="139">
        <v>9.641</v>
      </c>
      <c r="JW24" s="139">
        <v>0.44</v>
      </c>
      <c r="JX24" s="138"/>
      <c r="JY24" s="139">
        <v>4.8680000000000003</v>
      </c>
      <c r="JZ24" s="139">
        <v>-19.0518</v>
      </c>
      <c r="KA24" s="139">
        <v>-24.7804</v>
      </c>
      <c r="KB24" s="139">
        <v>5.7229000000000001</v>
      </c>
      <c r="KC24" s="139">
        <v>14.290800000000001</v>
      </c>
      <c r="KD24" s="139">
        <v>-18.479600000000001</v>
      </c>
      <c r="KE24" s="139">
        <v>3.6396999999999999</v>
      </c>
      <c r="KF24" s="139">
        <v>-5.3</v>
      </c>
      <c r="KG24" s="139">
        <v>-10.3</v>
      </c>
      <c r="KH24" s="139">
        <v>64.191199999999995</v>
      </c>
      <c r="KI24" s="139">
        <v>-144.78229999999999</v>
      </c>
    </row>
    <row r="25" spans="1:295" ht="18" customHeight="1" x14ac:dyDescent="0.3">
      <c r="A25" s="131" t="s">
        <v>58</v>
      </c>
      <c r="B25" s="131" t="s">
        <v>789</v>
      </c>
      <c r="C25" s="132"/>
      <c r="D25" s="133">
        <v>3.206</v>
      </c>
      <c r="E25" s="133">
        <v>-8.8405000000000005</v>
      </c>
      <c r="F25" s="133">
        <v>1.8152999999999999</v>
      </c>
      <c r="G25" s="133">
        <v>13.8256</v>
      </c>
      <c r="H25" s="132"/>
      <c r="I25" s="133">
        <v>17.8583</v>
      </c>
      <c r="J25" s="132"/>
      <c r="K25" s="133">
        <v>23.910299999999999</v>
      </c>
      <c r="L25" s="133">
        <v>10.1957</v>
      </c>
      <c r="M25" s="133">
        <v>9.8409999999999993</v>
      </c>
      <c r="N25" s="133">
        <v>-22.2</v>
      </c>
      <c r="O25" s="133">
        <v>-26.4</v>
      </c>
      <c r="P25" s="133">
        <v>2.2000000000000002</v>
      </c>
      <c r="Q25" s="133">
        <v>4.968</v>
      </c>
      <c r="R25" s="133">
        <v>-17.600000000000001</v>
      </c>
      <c r="S25" s="133">
        <v>3.3132999999999999</v>
      </c>
      <c r="T25" s="133">
        <v>-4.6989000000000001</v>
      </c>
      <c r="U25" s="133">
        <v>7.2061999999999999</v>
      </c>
      <c r="V25" s="133">
        <v>7.3655999999999997</v>
      </c>
      <c r="W25" s="133">
        <v>12.846399999999999</v>
      </c>
      <c r="X25" s="133">
        <v>4.4355000000000002</v>
      </c>
      <c r="Y25" s="133">
        <v>0.53300000000000003</v>
      </c>
      <c r="Z25" s="133">
        <v>2.1884000000000001</v>
      </c>
      <c r="AA25" s="132"/>
      <c r="AB25" s="133">
        <v>-1.1238999999999999</v>
      </c>
      <c r="AC25" s="133">
        <v>0.27900000000000003</v>
      </c>
      <c r="AD25" s="133">
        <v>0.39400000000000002</v>
      </c>
      <c r="AE25" s="133">
        <v>3.714</v>
      </c>
      <c r="AF25" s="133">
        <v>0</v>
      </c>
      <c r="AG25" s="133">
        <v>-6.6</v>
      </c>
      <c r="AH25" s="133">
        <v>-0.622</v>
      </c>
      <c r="AI25" s="133">
        <v>0.24299999999999999</v>
      </c>
      <c r="AJ25" s="132"/>
      <c r="AK25" s="133">
        <v>-9.48</v>
      </c>
      <c r="AL25" s="133">
        <v>-10</v>
      </c>
      <c r="AM25" s="133">
        <v>-10.4</v>
      </c>
      <c r="AN25" s="133">
        <v>-10.53</v>
      </c>
      <c r="AO25" s="133">
        <v>6.0757000000000003</v>
      </c>
      <c r="AP25" s="133">
        <v>3.3898000000000001</v>
      </c>
      <c r="AQ25" s="133">
        <v>25.1921</v>
      </c>
      <c r="AR25" s="133">
        <v>27.275099999999998</v>
      </c>
      <c r="AS25" s="133">
        <v>-11.318099999999999</v>
      </c>
      <c r="AT25" s="133">
        <v>-2.1393</v>
      </c>
      <c r="AU25" s="132"/>
      <c r="AV25" s="133">
        <v>11.8024</v>
      </c>
      <c r="AW25" s="133">
        <v>11.4193</v>
      </c>
      <c r="AX25" s="133">
        <v>-18.617799999999999</v>
      </c>
      <c r="AY25" s="133">
        <v>-15.541399999999999</v>
      </c>
      <c r="AZ25" s="133">
        <v>27.134899999999998</v>
      </c>
      <c r="BA25" s="133">
        <v>32.766300000000001</v>
      </c>
      <c r="BB25" s="133">
        <v>-28.081299999999999</v>
      </c>
      <c r="BC25" s="133">
        <v>14.410399999999999</v>
      </c>
      <c r="BD25" s="133">
        <v>-4.8</v>
      </c>
      <c r="BE25" s="133">
        <v>-4.8</v>
      </c>
      <c r="BF25" s="133">
        <v>-17.284199999999998</v>
      </c>
      <c r="BG25" s="133">
        <v>-33.746000000000002</v>
      </c>
      <c r="BH25" s="133">
        <v>-1.3676999999999999</v>
      </c>
      <c r="BI25" s="132"/>
      <c r="BJ25" s="133">
        <v>2.5409999999999999</v>
      </c>
      <c r="BK25" s="133">
        <v>5.1219999999999999</v>
      </c>
      <c r="BL25" s="133">
        <v>5.8562000000000003</v>
      </c>
      <c r="BM25" s="133">
        <v>3.8374000000000001</v>
      </c>
      <c r="BN25" s="133">
        <v>-67.995199999999997</v>
      </c>
      <c r="BO25" s="133">
        <v>44.221299999999999</v>
      </c>
      <c r="BP25" s="133">
        <v>44.373899999999999</v>
      </c>
      <c r="BQ25" s="133">
        <v>-69.763800000000003</v>
      </c>
      <c r="BR25" s="133">
        <v>-129.2398</v>
      </c>
      <c r="BS25" s="132"/>
      <c r="BT25" s="132"/>
      <c r="BU25" s="132"/>
      <c r="BV25" s="133">
        <v>26.066600000000001</v>
      </c>
      <c r="BW25" s="133">
        <v>13.78</v>
      </c>
      <c r="BX25" s="133">
        <v>11.78</v>
      </c>
      <c r="BY25" s="133">
        <v>-1.29</v>
      </c>
      <c r="BZ25" s="133">
        <v>10.36</v>
      </c>
      <c r="CA25" s="133">
        <v>-8.7029999999999994</v>
      </c>
      <c r="CB25" s="133">
        <v>-7.7652999999999999</v>
      </c>
      <c r="CC25" s="133">
        <v>20.379000000000001</v>
      </c>
      <c r="CD25" s="133">
        <v>18.463899999999999</v>
      </c>
      <c r="CE25" s="133">
        <v>10.702400000000001</v>
      </c>
      <c r="CF25" s="133">
        <v>-5.5311000000000003</v>
      </c>
      <c r="CG25" s="133">
        <v>-5.3190999999999997</v>
      </c>
      <c r="CH25" s="133">
        <v>2.8140999999999998</v>
      </c>
      <c r="CI25" s="132"/>
      <c r="CJ25" s="132"/>
      <c r="CK25" s="132"/>
      <c r="CL25" s="133">
        <v>7.6</v>
      </c>
      <c r="CM25" s="133">
        <v>5.6</v>
      </c>
      <c r="CN25" s="133">
        <v>-4.3499999999999996</v>
      </c>
      <c r="CO25" s="133">
        <v>36.302700000000002</v>
      </c>
      <c r="CP25" s="133">
        <v>36.1325</v>
      </c>
      <c r="CQ25" s="133">
        <v>34.0593</v>
      </c>
      <c r="CR25" s="133">
        <v>18.418399999999998</v>
      </c>
      <c r="CS25" s="133">
        <v>18.4559</v>
      </c>
      <c r="CT25" s="133">
        <v>1</v>
      </c>
      <c r="CU25" s="133">
        <v>-26.2608</v>
      </c>
      <c r="CV25" s="133">
        <v>-1.643</v>
      </c>
      <c r="CW25" s="133">
        <v>2.7778</v>
      </c>
      <c r="CX25" s="133">
        <v>35.61</v>
      </c>
      <c r="CY25" s="133">
        <v>14.22</v>
      </c>
      <c r="CZ25" s="133">
        <v>10.473599999999999</v>
      </c>
      <c r="DA25" s="133">
        <v>9.2804000000000002</v>
      </c>
      <c r="DB25" s="133">
        <v>-5.5</v>
      </c>
      <c r="DC25" s="132"/>
      <c r="DD25" s="132"/>
      <c r="DE25" s="132"/>
      <c r="DF25" s="133">
        <v>11.056100000000001</v>
      </c>
      <c r="DG25" s="132"/>
      <c r="DH25" s="133">
        <v>-4.1959999999999997</v>
      </c>
      <c r="DI25" s="133">
        <v>-30.3</v>
      </c>
      <c r="DJ25" s="133">
        <v>-30.1</v>
      </c>
      <c r="DK25" s="133">
        <v>-6.2300000000000001E-2</v>
      </c>
      <c r="DL25" s="133">
        <v>10.8523</v>
      </c>
      <c r="DM25" s="133">
        <v>18.930700000000002</v>
      </c>
      <c r="DN25" s="133">
        <v>22.642499999999998</v>
      </c>
      <c r="DO25" s="133">
        <v>11.62</v>
      </c>
      <c r="DP25" s="132"/>
      <c r="DQ25" s="133">
        <v>17.824999999999999</v>
      </c>
      <c r="DR25" s="133">
        <v>-11.5282</v>
      </c>
      <c r="DS25" s="133">
        <v>-10.82</v>
      </c>
      <c r="DT25" s="133">
        <v>-10.86</v>
      </c>
      <c r="DU25" s="133">
        <v>19.73</v>
      </c>
      <c r="DV25" s="133">
        <v>21.81</v>
      </c>
      <c r="DW25" s="133">
        <v>-13.2</v>
      </c>
      <c r="DX25" s="133">
        <v>-6.6544999999999996</v>
      </c>
      <c r="DY25" s="133">
        <v>-21.148299999999999</v>
      </c>
      <c r="DZ25" s="133">
        <v>-21.436399999999999</v>
      </c>
      <c r="EA25" s="133">
        <v>46.764499999999998</v>
      </c>
      <c r="EB25" s="133">
        <v>12.7666</v>
      </c>
      <c r="EC25" s="133">
        <v>6.6997</v>
      </c>
      <c r="ED25" s="133">
        <v>6.4602000000000004</v>
      </c>
      <c r="EE25" s="133">
        <v>-6.3712999999999997</v>
      </c>
      <c r="EF25" s="133">
        <v>-14.475199999999999</v>
      </c>
      <c r="EG25" s="133">
        <v>-13.943</v>
      </c>
      <c r="EH25" s="133">
        <v>-17.547499999999999</v>
      </c>
      <c r="EI25" s="133">
        <v>-15.7806</v>
      </c>
      <c r="EJ25" s="132"/>
      <c r="EK25" s="133">
        <v>-20.2395</v>
      </c>
      <c r="EL25" s="133">
        <v>-19.288900000000002</v>
      </c>
      <c r="EM25" s="133">
        <v>14.471500000000001</v>
      </c>
      <c r="EN25" s="133">
        <v>-15.516299999999999</v>
      </c>
      <c r="EO25" s="133">
        <v>-13.6974</v>
      </c>
      <c r="EP25" s="133">
        <v>-0.51600000000000001</v>
      </c>
      <c r="EQ25" s="133">
        <v>-18.234999999999999</v>
      </c>
      <c r="ER25" s="133">
        <v>-17.557300000000001</v>
      </c>
      <c r="ES25" s="133">
        <v>-1.1900000000000001E-2</v>
      </c>
      <c r="ET25" s="133">
        <v>-6.23</v>
      </c>
      <c r="EU25" s="133">
        <v>-3.26</v>
      </c>
      <c r="EV25" s="133">
        <v>0.2</v>
      </c>
      <c r="EW25" s="133">
        <v>6.4364999999999997</v>
      </c>
      <c r="EX25" s="133">
        <v>-40.190899999999999</v>
      </c>
      <c r="EY25" s="133">
        <v>-15.156599999999999</v>
      </c>
      <c r="EZ25" s="133">
        <v>-9.6213999999999995</v>
      </c>
      <c r="FA25" s="133">
        <v>7.5777999999999999</v>
      </c>
      <c r="FB25" s="133">
        <v>1.4775</v>
      </c>
      <c r="FC25" s="133">
        <v>-11.369899999999999</v>
      </c>
      <c r="FD25" s="133">
        <v>5.1772999999999998</v>
      </c>
      <c r="FE25" s="132"/>
      <c r="FF25" s="133">
        <v>4.9608999999999996</v>
      </c>
      <c r="FG25" s="133">
        <v>4.3369</v>
      </c>
      <c r="FH25" s="133">
        <v>3.5665</v>
      </c>
      <c r="FI25" s="133">
        <v>3.4845000000000002</v>
      </c>
      <c r="FJ25" s="133">
        <v>1.8420000000000001</v>
      </c>
      <c r="FK25" s="133">
        <v>1.1721999999999999</v>
      </c>
      <c r="FL25" s="133">
        <v>22.271699999999999</v>
      </c>
      <c r="FM25" s="133">
        <v>12.9983</v>
      </c>
      <c r="FN25" s="133">
        <v>13.681699999999999</v>
      </c>
      <c r="FO25" s="133">
        <v>25.138100000000001</v>
      </c>
      <c r="FP25" s="133">
        <v>30.018799999999999</v>
      </c>
      <c r="FQ25" s="133">
        <v>10.465199999999999</v>
      </c>
      <c r="FR25" s="133">
        <v>-13.45</v>
      </c>
      <c r="FS25" s="133">
        <v>-1.9202999999999999</v>
      </c>
      <c r="FT25" s="133">
        <v>0.20069999999999999</v>
      </c>
      <c r="FU25" s="133">
        <v>0.61</v>
      </c>
      <c r="FV25" s="133">
        <v>1.91</v>
      </c>
      <c r="FW25" s="133">
        <v>-11.3264</v>
      </c>
      <c r="FX25" s="132"/>
      <c r="FY25" s="133">
        <v>7.3410000000000002</v>
      </c>
      <c r="FZ25" s="133">
        <v>2.7E-2</v>
      </c>
      <c r="GA25" s="132"/>
      <c r="GB25" s="133">
        <v>26.29</v>
      </c>
      <c r="GC25" s="133">
        <v>-32.171999999999997</v>
      </c>
      <c r="GD25" s="133">
        <v>-24.448899999999998</v>
      </c>
      <c r="GE25" s="133">
        <v>-1.25</v>
      </c>
      <c r="GF25" s="133">
        <v>14.1609</v>
      </c>
      <c r="GG25" s="132"/>
      <c r="GH25" s="133">
        <v>22.742899999999999</v>
      </c>
      <c r="GI25" s="133">
        <v>-7.3235999999999999</v>
      </c>
      <c r="GJ25" s="133">
        <v>-7.7092000000000001</v>
      </c>
      <c r="GK25" s="133">
        <v>2.1972</v>
      </c>
      <c r="GL25" s="132"/>
      <c r="GM25" s="132"/>
      <c r="GN25" s="133">
        <v>-10.324199999999999</v>
      </c>
      <c r="GO25" s="133">
        <v>-42.2361</v>
      </c>
      <c r="GP25" s="133">
        <v>3.3344</v>
      </c>
      <c r="GQ25" s="133">
        <v>-22.881399999999999</v>
      </c>
      <c r="GR25" s="133">
        <v>-7.1033999999999997</v>
      </c>
      <c r="GS25" s="133">
        <v>-7.3082000000000003</v>
      </c>
      <c r="GT25" s="133">
        <v>129.22659999999999</v>
      </c>
      <c r="GU25" s="133">
        <v>-7.4256000000000002</v>
      </c>
      <c r="GV25" s="133">
        <v>-7.4989999999999997</v>
      </c>
      <c r="GW25" s="133">
        <v>-9.3670000000000009</v>
      </c>
      <c r="GX25" s="132"/>
      <c r="GY25" s="133">
        <v>6.7832999999999997</v>
      </c>
      <c r="GZ25" s="133">
        <v>6.8593000000000002</v>
      </c>
      <c r="HA25" s="132"/>
      <c r="HB25" s="133">
        <v>-23.3873</v>
      </c>
      <c r="HC25" s="133">
        <v>-22.5092</v>
      </c>
      <c r="HD25" s="133">
        <v>-2.1</v>
      </c>
      <c r="HE25" s="133">
        <v>4.7153</v>
      </c>
      <c r="HF25" s="133">
        <v>41.882100000000001</v>
      </c>
      <c r="HG25" s="133">
        <v>68.005399999999995</v>
      </c>
      <c r="HH25" s="133">
        <v>76.788399999999996</v>
      </c>
      <c r="HI25" s="133">
        <v>-38.5533</v>
      </c>
      <c r="HJ25" s="133">
        <v>14.886100000000001</v>
      </c>
      <c r="HK25" s="133">
        <v>-6.6195000000000004</v>
      </c>
      <c r="HL25" s="133">
        <v>-5.9851999999999999</v>
      </c>
      <c r="HM25" s="133">
        <v>-12.7996</v>
      </c>
      <c r="HN25" s="133">
        <v>-13.979799999999999</v>
      </c>
      <c r="HO25" s="132"/>
      <c r="HP25" s="132"/>
      <c r="HQ25" s="133">
        <v>-16.000499999999999</v>
      </c>
      <c r="HR25" s="133">
        <v>-15.7423</v>
      </c>
      <c r="HS25" s="133">
        <v>-22.979299999999999</v>
      </c>
      <c r="HT25" s="133">
        <v>-22.847300000000001</v>
      </c>
      <c r="HU25" s="133">
        <v>21.12</v>
      </c>
      <c r="HV25" s="133">
        <v>21.1</v>
      </c>
      <c r="HW25" s="133">
        <v>-18.100000000000001</v>
      </c>
      <c r="HX25" s="133">
        <v>-18.2</v>
      </c>
      <c r="HY25" s="133">
        <v>1.3009999999999999</v>
      </c>
      <c r="HZ25" s="133">
        <v>-1.76</v>
      </c>
      <c r="IA25" s="133">
        <v>52.9758</v>
      </c>
      <c r="IB25" s="133">
        <v>12.160399999999999</v>
      </c>
      <c r="IC25" s="133">
        <v>12.064</v>
      </c>
      <c r="ID25" s="133">
        <v>-14.4</v>
      </c>
      <c r="IE25" s="133">
        <v>-26.9</v>
      </c>
      <c r="IF25" s="133">
        <v>-1.1000000000000001</v>
      </c>
      <c r="IG25" s="133">
        <v>-1.3</v>
      </c>
      <c r="IH25" s="132"/>
      <c r="II25" s="132"/>
      <c r="IJ25" s="133">
        <v>-52.148299999999999</v>
      </c>
      <c r="IK25" s="133">
        <v>16.444700000000001</v>
      </c>
      <c r="IL25" s="133">
        <v>-276.73939999999999</v>
      </c>
      <c r="IM25" s="133">
        <v>-36.448799999999999</v>
      </c>
      <c r="IN25" s="133">
        <v>-19.897600000000001</v>
      </c>
      <c r="IO25" s="133">
        <v>122.0557</v>
      </c>
      <c r="IP25" s="133">
        <v>43.322699999999998</v>
      </c>
      <c r="IQ25" s="133">
        <v>108.49809999999999</v>
      </c>
      <c r="IR25" s="133">
        <v>113.12390000000001</v>
      </c>
      <c r="IS25" s="133">
        <v>55.383000000000003</v>
      </c>
      <c r="IT25" s="133">
        <v>16.724799999999998</v>
      </c>
      <c r="IU25" s="133">
        <v>16.995000000000001</v>
      </c>
      <c r="IV25" s="133">
        <v>-0.2392</v>
      </c>
      <c r="IW25" s="133">
        <v>213.61699999999999</v>
      </c>
      <c r="IX25" s="133">
        <v>-218.2586</v>
      </c>
      <c r="IY25" s="133">
        <v>3.3355999999999999</v>
      </c>
      <c r="IZ25" s="133">
        <v>6.3470000000000004</v>
      </c>
      <c r="JA25" s="133">
        <v>-0.77270000000000005</v>
      </c>
      <c r="JB25" s="132"/>
      <c r="JC25" s="133">
        <v>1.84</v>
      </c>
      <c r="JD25" s="133">
        <v>-0.88900000000000001</v>
      </c>
      <c r="JE25" s="133">
        <v>-0.89500000000000002</v>
      </c>
      <c r="JF25" s="133">
        <v>-6.96</v>
      </c>
      <c r="JG25" s="133">
        <v>6.8</v>
      </c>
      <c r="JH25" s="133">
        <v>-1.0819000000000001</v>
      </c>
      <c r="JI25" s="133">
        <v>-12.0989</v>
      </c>
      <c r="JJ25" s="133">
        <v>20.628699999999998</v>
      </c>
      <c r="JK25" s="133">
        <v>-1.2283999999999999</v>
      </c>
      <c r="JL25" s="133">
        <v>-5.5</v>
      </c>
      <c r="JM25" s="133">
        <v>4.1130000000000004</v>
      </c>
      <c r="JN25" s="133">
        <v>3.8090000000000002</v>
      </c>
      <c r="JO25" s="133">
        <v>2.6671999999999998</v>
      </c>
      <c r="JP25" s="132"/>
      <c r="JQ25" s="133">
        <v>4.0643000000000002</v>
      </c>
      <c r="JR25" s="133">
        <v>3.7667000000000002</v>
      </c>
      <c r="JS25" s="133">
        <v>3.8666999999999998</v>
      </c>
      <c r="JT25" s="132"/>
      <c r="JU25" s="133">
        <v>11.1</v>
      </c>
      <c r="JV25" s="133">
        <v>9.3431999999999995</v>
      </c>
      <c r="JW25" s="133">
        <v>0.55000000000000004</v>
      </c>
      <c r="JX25" s="132"/>
      <c r="JY25" s="133">
        <v>4.0742000000000003</v>
      </c>
      <c r="JZ25" s="133">
        <v>-19.2881</v>
      </c>
      <c r="KA25" s="133">
        <v>-23.5105</v>
      </c>
      <c r="KB25" s="133">
        <v>5.1292999999999997</v>
      </c>
      <c r="KC25" s="133">
        <v>13.374700000000001</v>
      </c>
      <c r="KD25" s="133">
        <v>-19.119700000000002</v>
      </c>
      <c r="KE25" s="133">
        <v>4.1653000000000002</v>
      </c>
      <c r="KF25" s="133">
        <v>-3.2</v>
      </c>
      <c r="KG25" s="133">
        <v>-11.4</v>
      </c>
      <c r="KH25" s="133">
        <v>55.020800000000001</v>
      </c>
      <c r="KI25" s="133">
        <v>-134.64490000000001</v>
      </c>
    </row>
    <row r="26" spans="1:295" ht="18" customHeight="1" x14ac:dyDescent="0.3">
      <c r="A26" s="131" t="s">
        <v>58</v>
      </c>
      <c r="B26" s="131" t="s">
        <v>790</v>
      </c>
      <c r="C26" s="135"/>
      <c r="D26" s="136">
        <v>3.6248</v>
      </c>
      <c r="E26" s="136">
        <v>-9.4298000000000002</v>
      </c>
      <c r="F26" s="136">
        <v>7.4588000000000001</v>
      </c>
      <c r="G26" s="136">
        <v>17.0184</v>
      </c>
      <c r="H26" s="135"/>
      <c r="I26" s="136">
        <v>19.857500000000002</v>
      </c>
      <c r="J26" s="135"/>
      <c r="K26" s="136">
        <v>25.474900000000002</v>
      </c>
      <c r="L26" s="136">
        <v>11.1957</v>
      </c>
      <c r="M26" s="136">
        <v>10.6797</v>
      </c>
      <c r="N26" s="136">
        <v>-15.54</v>
      </c>
      <c r="O26" s="136">
        <v>-30.8</v>
      </c>
      <c r="P26" s="136">
        <v>6.6</v>
      </c>
      <c r="Q26" s="136">
        <v>5.7960000000000003</v>
      </c>
      <c r="R26" s="136">
        <v>-22</v>
      </c>
      <c r="S26" s="136">
        <v>3.3443999999999998</v>
      </c>
      <c r="T26" s="136">
        <v>1.6788000000000001</v>
      </c>
      <c r="U26" s="136">
        <v>7.8338000000000001</v>
      </c>
      <c r="V26" s="136">
        <v>7.7211999999999996</v>
      </c>
      <c r="W26" s="136">
        <v>13.3567</v>
      </c>
      <c r="X26" s="136">
        <v>4.4001000000000001</v>
      </c>
      <c r="Y26" s="136">
        <v>0.54349999999999998</v>
      </c>
      <c r="Z26" s="136">
        <v>2.1499000000000001</v>
      </c>
      <c r="AA26" s="135"/>
      <c r="AB26" s="136">
        <v>-1.2315</v>
      </c>
      <c r="AC26" s="136">
        <v>0.36199999999999999</v>
      </c>
      <c r="AD26" s="136">
        <v>0.39500000000000002</v>
      </c>
      <c r="AE26" s="136">
        <v>4.1369999999999996</v>
      </c>
      <c r="AF26" s="136">
        <v>-4.4400000000000004</v>
      </c>
      <c r="AG26" s="136">
        <v>-4.4000000000000004</v>
      </c>
      <c r="AH26" s="136">
        <v>-0.24299999999999999</v>
      </c>
      <c r="AI26" s="136">
        <v>0.253</v>
      </c>
      <c r="AJ26" s="135"/>
      <c r="AK26" s="136">
        <v>-5.81</v>
      </c>
      <c r="AL26" s="136">
        <v>-10</v>
      </c>
      <c r="AM26" s="136">
        <v>-12.19</v>
      </c>
      <c r="AN26" s="136">
        <v>-12.35</v>
      </c>
      <c r="AO26" s="136">
        <v>5.4390000000000001</v>
      </c>
      <c r="AP26" s="136">
        <v>3.2743000000000002</v>
      </c>
      <c r="AQ26" s="136">
        <v>28.214400000000001</v>
      </c>
      <c r="AR26" s="136">
        <v>30.755800000000001</v>
      </c>
      <c r="AS26" s="136">
        <v>-13.154299999999999</v>
      </c>
      <c r="AT26" s="136">
        <v>10.481400000000001</v>
      </c>
      <c r="AU26" s="135"/>
      <c r="AV26" s="136">
        <v>-1.0542</v>
      </c>
      <c r="AW26" s="136">
        <v>-0.89429999999999998</v>
      </c>
      <c r="AX26" s="136">
        <v>-14.530900000000001</v>
      </c>
      <c r="AY26" s="136">
        <v>-12.9925</v>
      </c>
      <c r="AZ26" s="136">
        <v>31.153600000000001</v>
      </c>
      <c r="BA26" s="136">
        <v>32.484400000000001</v>
      </c>
      <c r="BB26" s="136">
        <v>-90.897999999999996</v>
      </c>
      <c r="BC26" s="136">
        <v>14.671799999999999</v>
      </c>
      <c r="BD26" s="136">
        <v>-6</v>
      </c>
      <c r="BE26" s="136">
        <v>-5.9</v>
      </c>
      <c r="BF26" s="136">
        <v>-33.7453</v>
      </c>
      <c r="BG26" s="136">
        <v>-34.188000000000002</v>
      </c>
      <c r="BH26" s="136">
        <v>-1.8491</v>
      </c>
      <c r="BI26" s="135"/>
      <c r="BJ26" s="136">
        <v>6.1001000000000003</v>
      </c>
      <c r="BK26" s="136">
        <v>6.0978000000000003</v>
      </c>
      <c r="BL26" s="136">
        <v>6.0921000000000003</v>
      </c>
      <c r="BM26" s="136">
        <v>4.2175000000000002</v>
      </c>
      <c r="BN26" s="136">
        <v>-132.81649999999999</v>
      </c>
      <c r="BO26" s="136">
        <v>58.473399999999998</v>
      </c>
      <c r="BP26" s="136">
        <v>58.687100000000001</v>
      </c>
      <c r="BQ26" s="136">
        <v>-62.39</v>
      </c>
      <c r="BR26" s="136">
        <v>-147.19569999999999</v>
      </c>
      <c r="BS26" s="135"/>
      <c r="BT26" s="135"/>
      <c r="BU26" s="135"/>
      <c r="BV26" s="136">
        <v>30.826799999999999</v>
      </c>
      <c r="BW26" s="136">
        <v>14.25</v>
      </c>
      <c r="BX26" s="136">
        <v>12.29</v>
      </c>
      <c r="BY26" s="136">
        <v>1.17</v>
      </c>
      <c r="BZ26" s="136">
        <v>13.84</v>
      </c>
      <c r="CA26" s="136">
        <v>-7.6314000000000002</v>
      </c>
      <c r="CB26" s="136">
        <v>-7.3635000000000002</v>
      </c>
      <c r="CC26" s="136">
        <v>21.343499999999999</v>
      </c>
      <c r="CD26" s="136">
        <v>18.7653</v>
      </c>
      <c r="CE26" s="136">
        <v>10.508599999999999</v>
      </c>
      <c r="CF26" s="136">
        <v>-16.915700000000001</v>
      </c>
      <c r="CG26" s="136">
        <v>-16.921600000000002</v>
      </c>
      <c r="CH26" s="136">
        <v>6.6387</v>
      </c>
      <c r="CI26" s="136">
        <v>10.463100000000001</v>
      </c>
      <c r="CJ26" s="135"/>
      <c r="CK26" s="135"/>
      <c r="CL26" s="136">
        <v>30.9</v>
      </c>
      <c r="CM26" s="136">
        <v>-16.8</v>
      </c>
      <c r="CN26" s="136">
        <v>-4.51</v>
      </c>
      <c r="CO26" s="136">
        <v>39.170499999999997</v>
      </c>
      <c r="CP26" s="136">
        <v>38.435499999999998</v>
      </c>
      <c r="CQ26" s="136">
        <v>36.808500000000002</v>
      </c>
      <c r="CR26" s="136">
        <v>23.627099999999999</v>
      </c>
      <c r="CS26" s="136">
        <v>24.132300000000001</v>
      </c>
      <c r="CT26" s="136">
        <v>-12.616199999999999</v>
      </c>
      <c r="CU26" s="136">
        <v>-28.044</v>
      </c>
      <c r="CV26" s="136">
        <v>-6.3632</v>
      </c>
      <c r="CW26" s="136">
        <v>2.911</v>
      </c>
      <c r="CX26" s="136">
        <v>34.89</v>
      </c>
      <c r="CY26" s="136">
        <v>14.79</v>
      </c>
      <c r="CZ26" s="136">
        <v>12.348599999999999</v>
      </c>
      <c r="DA26" s="136">
        <v>11.0382</v>
      </c>
      <c r="DB26" s="136">
        <v>-6.79</v>
      </c>
      <c r="DC26" s="135"/>
      <c r="DD26" s="136">
        <v>-12.173999999999999</v>
      </c>
      <c r="DE26" s="136">
        <v>-12.303599999999999</v>
      </c>
      <c r="DF26" s="136">
        <v>19.551200000000001</v>
      </c>
      <c r="DG26" s="135"/>
      <c r="DH26" s="136">
        <v>-5.6999000000000004</v>
      </c>
      <c r="DI26" s="136">
        <v>-40.299999999999997</v>
      </c>
      <c r="DJ26" s="136">
        <v>-38.200000000000003</v>
      </c>
      <c r="DK26" s="136">
        <v>0.42659999999999998</v>
      </c>
      <c r="DL26" s="136">
        <v>13.096399999999999</v>
      </c>
      <c r="DM26" s="136">
        <v>20.981000000000002</v>
      </c>
      <c r="DN26" s="136">
        <v>25.796800000000001</v>
      </c>
      <c r="DO26" s="136">
        <v>14.09</v>
      </c>
      <c r="DP26" s="136">
        <v>-5.37</v>
      </c>
      <c r="DQ26" s="136">
        <v>19.096</v>
      </c>
      <c r="DR26" s="136">
        <v>-20.1236</v>
      </c>
      <c r="DS26" s="136">
        <v>-10.25</v>
      </c>
      <c r="DT26" s="136">
        <v>-10.27</v>
      </c>
      <c r="DU26" s="136">
        <v>23.94</v>
      </c>
      <c r="DV26" s="136">
        <v>25.85</v>
      </c>
      <c r="DW26" s="136">
        <v>-22.909099999999999</v>
      </c>
      <c r="DX26" s="136">
        <v>-11.2364</v>
      </c>
      <c r="DY26" s="136">
        <v>-25.041599999999999</v>
      </c>
      <c r="DZ26" s="136">
        <v>-23.836400000000001</v>
      </c>
      <c r="EA26" s="136">
        <v>55.122399999999999</v>
      </c>
      <c r="EB26" s="136">
        <v>18.1965</v>
      </c>
      <c r="EC26" s="136">
        <v>9.8405000000000005</v>
      </c>
      <c r="ED26" s="136">
        <v>10.370900000000001</v>
      </c>
      <c r="EE26" s="136">
        <v>-12.0456</v>
      </c>
      <c r="EF26" s="136">
        <v>-20.304099999999998</v>
      </c>
      <c r="EG26" s="136">
        <v>-14.367000000000001</v>
      </c>
      <c r="EH26" s="136">
        <v>-25.728999999999999</v>
      </c>
      <c r="EI26" s="136">
        <v>-29.886099999999999</v>
      </c>
      <c r="EJ26" s="135"/>
      <c r="EK26" s="136">
        <v>-21.100899999999999</v>
      </c>
      <c r="EL26" s="136">
        <v>-19.758299999999998</v>
      </c>
      <c r="EM26" s="136">
        <v>17.639099999999999</v>
      </c>
      <c r="EN26" s="136">
        <v>-11.857900000000001</v>
      </c>
      <c r="EO26" s="136">
        <v>-10.5702</v>
      </c>
      <c r="EP26" s="136">
        <v>-17.411999999999999</v>
      </c>
      <c r="EQ26" s="136">
        <v>-17.203099999999999</v>
      </c>
      <c r="ER26" s="136">
        <v>-17.2194</v>
      </c>
      <c r="ES26" s="136">
        <v>4.6304999999999996</v>
      </c>
      <c r="ET26" s="136">
        <v>6.75</v>
      </c>
      <c r="EU26" s="136">
        <v>-1.9</v>
      </c>
      <c r="EV26" s="136">
        <v>-0.2</v>
      </c>
      <c r="EW26" s="136">
        <v>6.8554000000000004</v>
      </c>
      <c r="EX26" s="136">
        <v>-34.174300000000002</v>
      </c>
      <c r="EY26" s="136">
        <v>-15.7089</v>
      </c>
      <c r="EZ26" s="136">
        <v>-10.130100000000001</v>
      </c>
      <c r="FA26" s="136">
        <v>7.1749000000000001</v>
      </c>
      <c r="FB26" s="136">
        <v>4.0143000000000004</v>
      </c>
      <c r="FC26" s="136">
        <v>-15.24</v>
      </c>
      <c r="FD26" s="136">
        <v>5.6639999999999997</v>
      </c>
      <c r="FE26" s="135"/>
      <c r="FF26" s="136">
        <v>5.4368999999999996</v>
      </c>
      <c r="FG26" s="136">
        <v>0</v>
      </c>
      <c r="FH26" s="136">
        <v>0</v>
      </c>
      <c r="FI26" s="136">
        <v>3.5470000000000002</v>
      </c>
      <c r="FJ26" s="136">
        <v>0.83730000000000004</v>
      </c>
      <c r="FK26" s="136">
        <v>0.83730000000000004</v>
      </c>
      <c r="FL26" s="136">
        <v>22.941500000000001</v>
      </c>
      <c r="FM26" s="136">
        <v>15.085699999999999</v>
      </c>
      <c r="FN26" s="136">
        <v>15.154199999999999</v>
      </c>
      <c r="FO26" s="136">
        <v>25.527200000000001</v>
      </c>
      <c r="FP26" s="136">
        <v>31.194199999999999</v>
      </c>
      <c r="FQ26" s="136">
        <v>11.52</v>
      </c>
      <c r="FR26" s="136">
        <v>-12.75</v>
      </c>
      <c r="FS26" s="136">
        <v>-1.1165</v>
      </c>
      <c r="FT26" s="136">
        <v>0.13850000000000001</v>
      </c>
      <c r="FU26" s="136">
        <v>0.79</v>
      </c>
      <c r="FV26" s="136">
        <v>1.84</v>
      </c>
      <c r="FW26" s="136">
        <v>-11.085699999999999</v>
      </c>
      <c r="FX26" s="135"/>
      <c r="FY26" s="136">
        <v>7.274</v>
      </c>
      <c r="FZ26" s="136">
        <v>0.13500000000000001</v>
      </c>
      <c r="GA26" s="135"/>
      <c r="GB26" s="136">
        <v>26.24</v>
      </c>
      <c r="GC26" s="136">
        <v>-33.608400000000003</v>
      </c>
      <c r="GD26" s="136">
        <v>-25.972000000000001</v>
      </c>
      <c r="GE26" s="136">
        <v>-1.32</v>
      </c>
      <c r="GF26" s="136">
        <v>14.637700000000001</v>
      </c>
      <c r="GG26" s="135"/>
      <c r="GH26" s="136">
        <v>23.122800000000002</v>
      </c>
      <c r="GI26" s="136">
        <v>-7.8192000000000004</v>
      </c>
      <c r="GJ26" s="136">
        <v>-8.3314000000000004</v>
      </c>
      <c r="GK26" s="136">
        <v>2.3014000000000001</v>
      </c>
      <c r="GL26" s="135"/>
      <c r="GM26" s="135"/>
      <c r="GN26" s="135"/>
      <c r="GO26" s="136">
        <v>-46.056600000000003</v>
      </c>
      <c r="GP26" s="136">
        <v>3.0867</v>
      </c>
      <c r="GQ26" s="136">
        <v>-21.877700000000001</v>
      </c>
      <c r="GR26" s="136">
        <v>-7.0027999999999997</v>
      </c>
      <c r="GS26" s="136">
        <v>-7.1252000000000004</v>
      </c>
      <c r="GT26" s="136">
        <v>134.18860000000001</v>
      </c>
      <c r="GU26" s="136">
        <v>-6.8760000000000003</v>
      </c>
      <c r="GV26" s="136">
        <v>-6.6177999999999999</v>
      </c>
      <c r="GW26" s="136">
        <v>-10.2837</v>
      </c>
      <c r="GX26" s="136">
        <v>2.3485999999999998</v>
      </c>
      <c r="GY26" s="136">
        <v>7.1788999999999996</v>
      </c>
      <c r="GZ26" s="136">
        <v>7.2232000000000003</v>
      </c>
      <c r="HA26" s="136">
        <v>2</v>
      </c>
      <c r="HB26" s="136">
        <v>-23.977699999999999</v>
      </c>
      <c r="HC26" s="136">
        <v>-23.285299999999999</v>
      </c>
      <c r="HD26" s="136">
        <v>-6.29</v>
      </c>
      <c r="HE26" s="136">
        <v>7.8472999999999997</v>
      </c>
      <c r="HF26" s="136">
        <v>47.583799999999997</v>
      </c>
      <c r="HG26" s="136">
        <v>54.681800000000003</v>
      </c>
      <c r="HH26" s="136">
        <v>72.024000000000001</v>
      </c>
      <c r="HI26" s="136">
        <v>-39.2012</v>
      </c>
      <c r="HJ26" s="136">
        <v>14.4472</v>
      </c>
      <c r="HK26" s="136">
        <v>-7.0654000000000003</v>
      </c>
      <c r="HL26" s="136">
        <v>-6.3085000000000004</v>
      </c>
      <c r="HM26" s="136">
        <v>0</v>
      </c>
      <c r="HN26" s="136">
        <v>-13.626200000000001</v>
      </c>
      <c r="HO26" s="135"/>
      <c r="HP26" s="135"/>
      <c r="HQ26" s="136">
        <v>-16.8354</v>
      </c>
      <c r="HR26" s="136">
        <v>-16.648700000000002</v>
      </c>
      <c r="HS26" s="136">
        <v>-23.671900000000001</v>
      </c>
      <c r="HT26" s="136">
        <v>-23.651399999999999</v>
      </c>
      <c r="HU26" s="136">
        <v>23.14</v>
      </c>
      <c r="HV26" s="136">
        <v>23.06</v>
      </c>
      <c r="HW26" s="136">
        <v>-21.3</v>
      </c>
      <c r="HX26" s="136">
        <v>-20.6</v>
      </c>
      <c r="HY26" s="136">
        <v>1.2845</v>
      </c>
      <c r="HZ26" s="136">
        <v>-0.56000000000000005</v>
      </c>
      <c r="IA26" s="136">
        <v>49.023099999999999</v>
      </c>
      <c r="IB26" s="136">
        <v>13.448600000000001</v>
      </c>
      <c r="IC26" s="136">
        <v>13.352</v>
      </c>
      <c r="ID26" s="136">
        <v>-15.2</v>
      </c>
      <c r="IE26" s="136">
        <v>-27.3</v>
      </c>
      <c r="IF26" s="136">
        <v>-0.9</v>
      </c>
      <c r="IG26" s="136">
        <v>-1.4</v>
      </c>
      <c r="IH26" s="136">
        <v>-17.815899999999999</v>
      </c>
      <c r="II26" s="136">
        <v>-17.677299999999999</v>
      </c>
      <c r="IJ26" s="136">
        <v>-68.052800000000005</v>
      </c>
      <c r="IK26" s="136">
        <v>11.5764</v>
      </c>
      <c r="IL26" s="136">
        <v>-271.41030000000001</v>
      </c>
      <c r="IM26" s="136">
        <v>-29.9298</v>
      </c>
      <c r="IN26" s="136">
        <v>-24.179300000000001</v>
      </c>
      <c r="IO26" s="136">
        <v>101.65389999999999</v>
      </c>
      <c r="IP26" s="136">
        <v>65.883499999999998</v>
      </c>
      <c r="IQ26" s="136">
        <v>124.3656</v>
      </c>
      <c r="IR26" s="136">
        <v>92.231999999999999</v>
      </c>
      <c r="IS26" s="136">
        <v>29.936199999999999</v>
      </c>
      <c r="IT26" s="136">
        <v>18.763400000000001</v>
      </c>
      <c r="IU26" s="136">
        <v>17.012799999999999</v>
      </c>
      <c r="IV26" s="136">
        <v>-13.464700000000001</v>
      </c>
      <c r="IW26" s="136">
        <v>189.14230000000001</v>
      </c>
      <c r="IX26" s="136">
        <v>-201.61340000000001</v>
      </c>
      <c r="IY26" s="136">
        <v>-11.171200000000001</v>
      </c>
      <c r="IZ26" s="136">
        <v>20.124600000000001</v>
      </c>
      <c r="JA26" s="136">
        <v>-0.88990000000000002</v>
      </c>
      <c r="JB26" s="135"/>
      <c r="JC26" s="136">
        <v>0.08</v>
      </c>
      <c r="JD26" s="136">
        <v>-0.83099999999999996</v>
      </c>
      <c r="JE26" s="136">
        <v>-0.84099999999999997</v>
      </c>
      <c r="JF26" s="136">
        <v>-5.04</v>
      </c>
      <c r="JG26" s="136">
        <v>5.04</v>
      </c>
      <c r="JH26" s="136">
        <v>-0.16539999999999999</v>
      </c>
      <c r="JI26" s="136">
        <v>-9.9596</v>
      </c>
      <c r="JJ26" s="136">
        <v>17.259499999999999</v>
      </c>
      <c r="JK26" s="136">
        <v>-0.96589999999999998</v>
      </c>
      <c r="JL26" s="136">
        <v>-3.8</v>
      </c>
      <c r="JM26" s="136">
        <v>2.173</v>
      </c>
      <c r="JN26" s="136">
        <v>2.4009999999999998</v>
      </c>
      <c r="JO26" s="136">
        <v>2.8877000000000002</v>
      </c>
      <c r="JP26" s="136">
        <v>3.3755000000000002</v>
      </c>
      <c r="JQ26" s="136">
        <v>3.8647999999999998</v>
      </c>
      <c r="JR26" s="136">
        <v>3.5381999999999998</v>
      </c>
      <c r="JS26" s="136">
        <v>3.1776</v>
      </c>
      <c r="JT26" s="135"/>
      <c r="JU26" s="136">
        <v>12.6</v>
      </c>
      <c r="JV26" s="136">
        <v>8.7490000000000006</v>
      </c>
      <c r="JW26" s="136">
        <v>0.56000000000000005</v>
      </c>
      <c r="JX26" s="135"/>
      <c r="JY26" s="136">
        <v>4.2023000000000001</v>
      </c>
      <c r="JZ26" s="136">
        <v>-19.182300000000001</v>
      </c>
      <c r="KA26" s="136">
        <v>-23.883500000000002</v>
      </c>
      <c r="KB26" s="136">
        <v>6.4198000000000004</v>
      </c>
      <c r="KC26" s="136">
        <v>13.838699999999999</v>
      </c>
      <c r="KD26" s="136">
        <v>-18.538900000000002</v>
      </c>
      <c r="KE26" s="136">
        <v>4.4367000000000001</v>
      </c>
      <c r="KF26" s="136">
        <v>-4.9000000000000004</v>
      </c>
      <c r="KG26" s="136">
        <v>-9.9</v>
      </c>
      <c r="KH26" s="136">
        <v>51.793399999999998</v>
      </c>
      <c r="KI26" s="136">
        <v>-126.9731</v>
      </c>
    </row>
    <row r="27" spans="1:295" ht="18" customHeight="1" x14ac:dyDescent="0.3">
      <c r="A27" s="131" t="s">
        <v>58</v>
      </c>
      <c r="B27" s="131" t="s">
        <v>791</v>
      </c>
      <c r="C27" s="135"/>
      <c r="D27" s="136">
        <v>3.8995000000000002</v>
      </c>
      <c r="E27" s="136">
        <v>-9.7721</v>
      </c>
      <c r="F27" s="136">
        <v>6.4997999999999996</v>
      </c>
      <c r="G27" s="136">
        <v>16.635300000000001</v>
      </c>
      <c r="H27" s="135"/>
      <c r="I27" s="136">
        <v>20.556000000000001</v>
      </c>
      <c r="J27" s="135"/>
      <c r="K27" s="136">
        <v>28.046399999999998</v>
      </c>
      <c r="L27" s="136">
        <v>12.512600000000001</v>
      </c>
      <c r="M27" s="136">
        <v>12.071199999999999</v>
      </c>
      <c r="N27" s="136">
        <v>-17.760000000000002</v>
      </c>
      <c r="O27" s="136">
        <v>-30.8</v>
      </c>
      <c r="P27" s="135"/>
      <c r="Q27" s="136">
        <v>5.7960000000000003</v>
      </c>
      <c r="R27" s="136">
        <v>-22</v>
      </c>
      <c r="S27" s="136">
        <v>3.1823000000000001</v>
      </c>
      <c r="T27" s="136">
        <v>-0.93689999999999996</v>
      </c>
      <c r="U27" s="136">
        <v>8.3770000000000007</v>
      </c>
      <c r="V27" s="136">
        <v>8.2667999999999999</v>
      </c>
      <c r="W27" s="136">
        <v>14.278600000000001</v>
      </c>
      <c r="X27" s="136">
        <v>4.5709999999999997</v>
      </c>
      <c r="Y27" s="136">
        <v>0.3821</v>
      </c>
      <c r="Z27" s="136">
        <v>2.1475</v>
      </c>
      <c r="AA27" s="135"/>
      <c r="AB27" s="136">
        <v>-0.87180000000000002</v>
      </c>
      <c r="AC27" s="136">
        <v>0.53600000000000003</v>
      </c>
      <c r="AD27" s="136">
        <v>0.53400000000000003</v>
      </c>
      <c r="AE27" s="136">
        <v>4.28</v>
      </c>
      <c r="AF27" s="136">
        <v>-2.2200000000000002</v>
      </c>
      <c r="AG27" s="136">
        <v>-2.2000000000000002</v>
      </c>
      <c r="AH27" s="136">
        <v>-9.9000000000000005E-2</v>
      </c>
      <c r="AI27" s="136">
        <v>0.253</v>
      </c>
      <c r="AJ27" s="135"/>
      <c r="AK27" s="136">
        <v>-4.67</v>
      </c>
      <c r="AL27" s="135"/>
      <c r="AM27" s="136">
        <v>-11.59</v>
      </c>
      <c r="AN27" s="136">
        <v>-11.73</v>
      </c>
      <c r="AO27" s="136">
        <v>6.0368000000000004</v>
      </c>
      <c r="AP27" s="136">
        <v>3.2700999999999998</v>
      </c>
      <c r="AQ27" s="136">
        <v>30.093399999999999</v>
      </c>
      <c r="AR27" s="136">
        <v>32.320599999999999</v>
      </c>
      <c r="AS27" s="136">
        <v>-14.0481</v>
      </c>
      <c r="AT27" s="136">
        <v>10.703900000000001</v>
      </c>
      <c r="AU27" s="135"/>
      <c r="AV27" s="136">
        <v>10.2475</v>
      </c>
      <c r="AW27" s="136">
        <v>17.672799999999999</v>
      </c>
      <c r="AX27" s="136">
        <v>-16.821300000000001</v>
      </c>
      <c r="AY27" s="136">
        <v>-14.5931</v>
      </c>
      <c r="AZ27" s="136">
        <v>33.2378</v>
      </c>
      <c r="BA27" s="136">
        <v>35.747500000000002</v>
      </c>
      <c r="BB27" s="136">
        <v>-83.651799999999994</v>
      </c>
      <c r="BC27" s="136">
        <v>12.831799999999999</v>
      </c>
      <c r="BD27" s="136">
        <v>-4.4000000000000004</v>
      </c>
      <c r="BE27" s="136">
        <v>-4.4000000000000004</v>
      </c>
      <c r="BF27" s="136">
        <v>-29.152799999999999</v>
      </c>
      <c r="BG27" s="136">
        <v>-33.1432</v>
      </c>
      <c r="BH27" s="136">
        <v>-3.3279999999999998</v>
      </c>
      <c r="BI27" s="135"/>
      <c r="BJ27" s="136">
        <v>7.4821</v>
      </c>
      <c r="BK27" s="136">
        <v>7.6048</v>
      </c>
      <c r="BL27" s="136">
        <v>7.2614000000000001</v>
      </c>
      <c r="BM27" s="136">
        <v>4.9118000000000004</v>
      </c>
      <c r="BN27" s="136">
        <v>-106.3875</v>
      </c>
      <c r="BO27" s="136">
        <v>58.9617</v>
      </c>
      <c r="BP27" s="136">
        <v>59.0533</v>
      </c>
      <c r="BQ27" s="136">
        <v>-59.428899999999999</v>
      </c>
      <c r="BR27" s="136">
        <v>-117.1559</v>
      </c>
      <c r="BS27" s="135"/>
      <c r="BT27" s="135"/>
      <c r="BU27" s="135"/>
      <c r="BV27" s="136">
        <v>34.688899999999997</v>
      </c>
      <c r="BW27" s="136">
        <v>14.41</v>
      </c>
      <c r="BX27" s="136">
        <v>13.02</v>
      </c>
      <c r="BY27" s="136">
        <v>3.4</v>
      </c>
      <c r="BZ27" s="136">
        <v>15.2</v>
      </c>
      <c r="CA27" s="136">
        <v>-11.1142</v>
      </c>
      <c r="CB27" s="136">
        <v>-10.9803</v>
      </c>
      <c r="CC27" s="136">
        <v>24.867000000000001</v>
      </c>
      <c r="CD27" s="136">
        <v>22.749700000000001</v>
      </c>
      <c r="CE27" s="136">
        <v>10.9999</v>
      </c>
      <c r="CF27" s="136">
        <v>-25.034099999999999</v>
      </c>
      <c r="CG27" s="135"/>
      <c r="CH27" s="136">
        <v>6.8780999999999999</v>
      </c>
      <c r="CI27" s="136">
        <v>6.8887</v>
      </c>
      <c r="CJ27" s="135"/>
      <c r="CK27" s="135"/>
      <c r="CL27" s="136">
        <v>31.6</v>
      </c>
      <c r="CM27" s="136">
        <v>-9.3000000000000007</v>
      </c>
      <c r="CN27" s="136">
        <v>-4.79</v>
      </c>
      <c r="CO27" s="136">
        <v>43.495899999999999</v>
      </c>
      <c r="CP27" s="136">
        <v>42.9465</v>
      </c>
      <c r="CQ27" s="136">
        <v>40.906199999999998</v>
      </c>
      <c r="CR27" s="136">
        <v>21.476299999999998</v>
      </c>
      <c r="CS27" s="136">
        <v>21.957000000000001</v>
      </c>
      <c r="CT27" s="136">
        <v>-11.2448</v>
      </c>
      <c r="CU27" s="136">
        <v>-30.238099999999999</v>
      </c>
      <c r="CV27" s="136">
        <v>-4.3909000000000002</v>
      </c>
      <c r="CW27" s="136">
        <v>3.4190999999999998</v>
      </c>
      <c r="CX27" s="136">
        <v>38.020000000000003</v>
      </c>
      <c r="CY27" s="136">
        <v>15.78</v>
      </c>
      <c r="CZ27" s="136">
        <v>13.911099999999999</v>
      </c>
      <c r="DA27" s="136">
        <v>12.893700000000001</v>
      </c>
      <c r="DB27" s="136">
        <v>-7.67</v>
      </c>
      <c r="DC27" s="135"/>
      <c r="DD27" s="136">
        <v>-8.0520999999999994</v>
      </c>
      <c r="DE27" s="136">
        <v>-8.4351000000000003</v>
      </c>
      <c r="DF27" s="136">
        <v>17.236599999999999</v>
      </c>
      <c r="DG27" s="135"/>
      <c r="DH27" s="136">
        <v>-6.7084000000000001</v>
      </c>
      <c r="DI27" s="136">
        <v>-39.1</v>
      </c>
      <c r="DJ27" s="136">
        <v>-40.200000000000003</v>
      </c>
      <c r="DK27" s="136">
        <v>-0.13919999999999999</v>
      </c>
      <c r="DL27" s="136">
        <v>14.779500000000001</v>
      </c>
      <c r="DM27" s="136">
        <v>23.031300000000002</v>
      </c>
      <c r="DN27" s="136">
        <v>27.281199999999998</v>
      </c>
      <c r="DO27" s="136">
        <v>15.72</v>
      </c>
      <c r="DP27" s="136">
        <v>-5.68</v>
      </c>
      <c r="DQ27" s="136">
        <v>20.599499999999999</v>
      </c>
      <c r="DR27" s="136">
        <v>-18.8461</v>
      </c>
      <c r="DS27" s="136">
        <v>-11.32</v>
      </c>
      <c r="DT27" s="136">
        <v>-11.44</v>
      </c>
      <c r="DU27" s="136">
        <v>23.97</v>
      </c>
      <c r="DV27" s="136">
        <v>26.23</v>
      </c>
      <c r="DW27" s="136">
        <v>-19.145499999999998</v>
      </c>
      <c r="DX27" s="136">
        <v>-9.7090999999999994</v>
      </c>
      <c r="DY27" s="136">
        <v>-28.790199999999999</v>
      </c>
      <c r="DZ27" s="136">
        <v>-27.4636</v>
      </c>
      <c r="EA27" s="136">
        <v>59.9771</v>
      </c>
      <c r="EB27" s="136">
        <v>22.5656</v>
      </c>
      <c r="EC27" s="136">
        <v>13.739699999999999</v>
      </c>
      <c r="ED27" s="136">
        <v>13.547700000000001</v>
      </c>
      <c r="EE27" s="136">
        <v>-8.2972000000000001</v>
      </c>
      <c r="EF27" s="136">
        <v>-18.445</v>
      </c>
      <c r="EG27" s="136">
        <v>-16.131</v>
      </c>
      <c r="EH27" s="136">
        <v>-23.420100000000001</v>
      </c>
      <c r="EI27" s="136">
        <v>-49.142699999999998</v>
      </c>
      <c r="EJ27" s="135"/>
      <c r="EK27" s="136">
        <v>-21.1371</v>
      </c>
      <c r="EL27" s="136">
        <v>-20.100000000000001</v>
      </c>
      <c r="EM27" s="136">
        <v>21.772200000000002</v>
      </c>
      <c r="EN27" s="136">
        <v>-14.456899999999999</v>
      </c>
      <c r="EO27" s="136">
        <v>-13.7514</v>
      </c>
      <c r="EP27" s="136">
        <v>-17.923999999999999</v>
      </c>
      <c r="EQ27" s="136">
        <v>-18.750499999999999</v>
      </c>
      <c r="ER27" s="136">
        <v>-18.339300000000001</v>
      </c>
      <c r="ES27" s="136">
        <v>8.2251999999999992</v>
      </c>
      <c r="ET27" s="136">
        <v>12.28</v>
      </c>
      <c r="EU27" s="136">
        <v>0</v>
      </c>
      <c r="EV27" s="136">
        <v>0</v>
      </c>
      <c r="EW27" s="136">
        <v>7.0888999999999998</v>
      </c>
      <c r="EX27" s="136">
        <v>-38.1173</v>
      </c>
      <c r="EY27" s="136">
        <v>-15.808</v>
      </c>
      <c r="EZ27" s="136">
        <v>-10.206899999999999</v>
      </c>
      <c r="FA27" s="136">
        <v>6.3109999999999999</v>
      </c>
      <c r="FB27" s="136">
        <v>5.7550999999999997</v>
      </c>
      <c r="FC27" s="136">
        <v>-16.302</v>
      </c>
      <c r="FD27" s="136">
        <v>5.9554</v>
      </c>
      <c r="FE27" s="135"/>
      <c r="FF27" s="136">
        <v>5.6188000000000002</v>
      </c>
      <c r="FG27" s="136">
        <v>3.8107000000000002</v>
      </c>
      <c r="FH27" s="136">
        <v>5.0561999999999996</v>
      </c>
      <c r="FI27" s="136">
        <v>3.7584</v>
      </c>
      <c r="FJ27" s="136">
        <v>3.8515000000000001</v>
      </c>
      <c r="FK27" s="136">
        <v>4.0189000000000004</v>
      </c>
      <c r="FL27" s="136">
        <v>18.252700000000001</v>
      </c>
      <c r="FM27" s="136">
        <v>17.447800000000001</v>
      </c>
      <c r="FN27" s="136">
        <v>17.4316</v>
      </c>
      <c r="FO27" s="136">
        <v>22.859100000000002</v>
      </c>
      <c r="FP27" s="136">
        <v>30.183299999999999</v>
      </c>
      <c r="FQ27" s="136">
        <v>13.712400000000001</v>
      </c>
      <c r="FR27" s="136">
        <v>-11.98</v>
      </c>
      <c r="FS27" s="136">
        <v>-1.415</v>
      </c>
      <c r="FT27" s="136">
        <v>0.19980000000000001</v>
      </c>
      <c r="FU27" s="136">
        <v>0.85</v>
      </c>
      <c r="FV27" s="136">
        <v>-0.28999999999999998</v>
      </c>
      <c r="FW27" s="136">
        <v>-13.916399999999999</v>
      </c>
      <c r="FX27" s="136">
        <v>2.6461000000000001</v>
      </c>
      <c r="FY27" s="136">
        <v>7.3780000000000001</v>
      </c>
      <c r="FZ27" s="136">
        <v>6.9000000000000006E-2</v>
      </c>
      <c r="GA27" s="135"/>
      <c r="GB27" s="136">
        <v>26.64</v>
      </c>
      <c r="GC27" s="136">
        <v>-33.238199999999999</v>
      </c>
      <c r="GD27" s="136">
        <v>-23.785599999999999</v>
      </c>
      <c r="GE27" s="136">
        <v>-1.21</v>
      </c>
      <c r="GF27" s="136">
        <v>16.323899999999998</v>
      </c>
      <c r="GG27" s="135"/>
      <c r="GH27" s="136">
        <v>24.385400000000001</v>
      </c>
      <c r="GI27" s="136">
        <v>-7.6577000000000002</v>
      </c>
      <c r="GJ27" s="136">
        <v>-8.0914999999999999</v>
      </c>
      <c r="GK27" s="136">
        <v>2.4058999999999999</v>
      </c>
      <c r="GL27" s="136">
        <v>7.1300000000000002E-2</v>
      </c>
      <c r="GM27" s="135"/>
      <c r="GN27" s="136">
        <v>-10.3079</v>
      </c>
      <c r="GO27" s="136">
        <v>-46.838900000000002</v>
      </c>
      <c r="GP27" s="136">
        <v>4.4768999999999997</v>
      </c>
      <c r="GQ27" s="136">
        <v>-22.2545</v>
      </c>
      <c r="GR27" s="136">
        <v>-6.8765999999999998</v>
      </c>
      <c r="GS27" s="136">
        <v>-6.6363000000000003</v>
      </c>
      <c r="GT27" s="136">
        <v>137.07749999999999</v>
      </c>
      <c r="GU27" s="136">
        <v>-6.2526999999999999</v>
      </c>
      <c r="GV27" s="136">
        <v>-8.4725000000000001</v>
      </c>
      <c r="GW27" s="136">
        <v>-9.8040000000000003</v>
      </c>
      <c r="GX27" s="136">
        <v>2.3420000000000001</v>
      </c>
      <c r="GY27" s="136">
        <v>7.6193</v>
      </c>
      <c r="GZ27" s="136">
        <v>7.6345000000000001</v>
      </c>
      <c r="HA27" s="136">
        <v>1.6180000000000001</v>
      </c>
      <c r="HB27" s="136">
        <v>-14.0334</v>
      </c>
      <c r="HC27" s="136">
        <v>-12.1999</v>
      </c>
      <c r="HD27" s="136">
        <v>-8.8000000000000007</v>
      </c>
      <c r="HE27" s="136">
        <v>10.2666</v>
      </c>
      <c r="HF27" s="136">
        <v>31.1784</v>
      </c>
      <c r="HG27" s="136">
        <v>46.928600000000003</v>
      </c>
      <c r="HH27" s="136">
        <v>62.481999999999999</v>
      </c>
      <c r="HI27" s="136">
        <v>-16.8689</v>
      </c>
      <c r="HJ27" s="136">
        <v>34.985700000000001</v>
      </c>
      <c r="HK27" s="136">
        <v>0</v>
      </c>
      <c r="HL27" s="136">
        <v>0</v>
      </c>
      <c r="HM27" s="136">
        <v>-11.4297</v>
      </c>
      <c r="HN27" s="136">
        <v>-13.918900000000001</v>
      </c>
      <c r="HO27" s="135"/>
      <c r="HP27" s="136">
        <v>17.046199999999999</v>
      </c>
      <c r="HQ27" s="136">
        <v>-17.604500000000002</v>
      </c>
      <c r="HR27" s="136">
        <v>-16.994700000000002</v>
      </c>
      <c r="HS27" s="136">
        <v>-25.058800000000002</v>
      </c>
      <c r="HT27" s="136">
        <v>-24.885000000000002</v>
      </c>
      <c r="HU27" s="136">
        <v>18.260000000000002</v>
      </c>
      <c r="HV27" s="136">
        <v>18.21</v>
      </c>
      <c r="HW27" s="136">
        <v>-22.7</v>
      </c>
      <c r="HX27" s="136">
        <v>-22.4</v>
      </c>
      <c r="HY27" s="136">
        <v>1.2845</v>
      </c>
      <c r="HZ27" s="136">
        <v>0.24</v>
      </c>
      <c r="IA27" s="136">
        <v>36.757399999999997</v>
      </c>
      <c r="IB27" s="136">
        <v>15.0235</v>
      </c>
      <c r="IC27" s="136">
        <v>14.929399999999999</v>
      </c>
      <c r="ID27" s="136">
        <v>-13.5</v>
      </c>
      <c r="IE27" s="136">
        <v>-28.2</v>
      </c>
      <c r="IF27" s="136">
        <v>1.7</v>
      </c>
      <c r="IG27" s="136">
        <v>0.8</v>
      </c>
      <c r="IH27" s="135"/>
      <c r="II27" s="135"/>
      <c r="IJ27" s="136">
        <v>-88.5471</v>
      </c>
      <c r="IK27" s="136">
        <v>24.726800000000001</v>
      </c>
      <c r="IL27" s="136">
        <v>-267.6515</v>
      </c>
      <c r="IM27" s="136">
        <v>-28.087599999999998</v>
      </c>
      <c r="IN27" s="136">
        <v>-23.8307</v>
      </c>
      <c r="IO27" s="136">
        <v>88.911699999999996</v>
      </c>
      <c r="IP27" s="136">
        <v>79.865899999999996</v>
      </c>
      <c r="IQ27" s="136">
        <v>118.4413</v>
      </c>
      <c r="IR27" s="136">
        <v>81.841200000000001</v>
      </c>
      <c r="IS27" s="136">
        <v>17.4572</v>
      </c>
      <c r="IT27" s="136">
        <v>19.411999999999999</v>
      </c>
      <c r="IU27" s="136">
        <v>19.995999999999999</v>
      </c>
      <c r="IV27" s="136">
        <v>-8.3585999999999991</v>
      </c>
      <c r="IW27" s="136">
        <v>167.0086</v>
      </c>
      <c r="IX27" s="136">
        <v>-196.80199999999999</v>
      </c>
      <c r="IY27" s="136">
        <v>-29.360499999999998</v>
      </c>
      <c r="IZ27" s="136">
        <v>33.639600000000002</v>
      </c>
      <c r="JA27" s="136">
        <v>-1.8982000000000001</v>
      </c>
      <c r="JB27" s="135"/>
      <c r="JC27" s="136">
        <v>-2.88</v>
      </c>
      <c r="JD27" s="136">
        <v>-0.79300000000000004</v>
      </c>
      <c r="JE27" s="136">
        <v>-0.80100000000000005</v>
      </c>
      <c r="JF27" s="136">
        <v>-1.68</v>
      </c>
      <c r="JG27" s="136">
        <v>1.68</v>
      </c>
      <c r="JH27" s="136">
        <v>-7.2499999999999995E-2</v>
      </c>
      <c r="JI27" s="136">
        <v>-7.2343000000000002</v>
      </c>
      <c r="JJ27" s="136">
        <v>3.2242000000000002</v>
      </c>
      <c r="JK27" s="136">
        <v>2.1103000000000001</v>
      </c>
      <c r="JL27" s="136">
        <v>3.1</v>
      </c>
      <c r="JM27" s="136">
        <v>3.319</v>
      </c>
      <c r="JN27" s="136">
        <v>3.6989999999999998</v>
      </c>
      <c r="JO27" s="136">
        <v>2.8647</v>
      </c>
      <c r="JP27" s="136">
        <v>3.1720999999999999</v>
      </c>
      <c r="JQ27" s="136">
        <v>3.8561000000000001</v>
      </c>
      <c r="JR27" s="136">
        <v>3.1945999999999999</v>
      </c>
      <c r="JS27" s="136">
        <v>3.1625999999999999</v>
      </c>
      <c r="JT27" s="135"/>
      <c r="JU27" s="136">
        <v>13.1</v>
      </c>
      <c r="JV27" s="136">
        <v>8.3217999999999996</v>
      </c>
      <c r="JW27" s="136">
        <v>0.77</v>
      </c>
      <c r="JX27" s="135"/>
      <c r="JY27" s="136">
        <v>0</v>
      </c>
      <c r="JZ27" s="136">
        <v>-17.524000000000001</v>
      </c>
      <c r="KA27" s="136">
        <v>-23.017600000000002</v>
      </c>
      <c r="KB27" s="136">
        <v>4.6364999999999998</v>
      </c>
      <c r="KC27" s="136">
        <v>13.198700000000001</v>
      </c>
      <c r="KD27" s="136">
        <v>-19.045100000000001</v>
      </c>
      <c r="KE27" s="136">
        <v>5.0164999999999997</v>
      </c>
      <c r="KF27" s="136">
        <v>-6.2</v>
      </c>
      <c r="KG27" s="136">
        <v>-9.6</v>
      </c>
      <c r="KH27" s="136">
        <v>27.351600000000001</v>
      </c>
      <c r="KI27" s="136">
        <v>-101.9691</v>
      </c>
    </row>
    <row r="28" spans="1:295" ht="18" customHeight="1" x14ac:dyDescent="0.3">
      <c r="A28" s="131" t="s">
        <v>58</v>
      </c>
      <c r="B28" s="131" t="s">
        <v>792</v>
      </c>
      <c r="C28" s="135"/>
      <c r="D28" s="136">
        <v>4.9587000000000003</v>
      </c>
      <c r="E28" s="136">
        <v>-10.9025</v>
      </c>
      <c r="F28" s="136">
        <v>4.1226000000000003</v>
      </c>
      <c r="G28" s="136">
        <v>16.998899999999999</v>
      </c>
      <c r="H28" s="135"/>
      <c r="I28" s="136">
        <v>21.933399999999999</v>
      </c>
      <c r="J28" s="135"/>
      <c r="K28" s="136">
        <v>29.494599999999998</v>
      </c>
      <c r="L28" s="136">
        <v>13.108599999999999</v>
      </c>
      <c r="M28" s="136">
        <v>12.8689</v>
      </c>
      <c r="N28" s="136">
        <v>-17.760000000000002</v>
      </c>
      <c r="O28" s="136">
        <v>-33</v>
      </c>
      <c r="P28" s="136">
        <v>8.8000000000000007</v>
      </c>
      <c r="Q28" s="136">
        <v>6.6239999999999997</v>
      </c>
      <c r="R28" s="135"/>
      <c r="S28" s="136">
        <v>3.1448999999999998</v>
      </c>
      <c r="T28" s="136">
        <v>-0.66290000000000004</v>
      </c>
      <c r="U28" s="136">
        <v>8.2643000000000004</v>
      </c>
      <c r="V28" s="136">
        <v>8.3132999999999999</v>
      </c>
      <c r="W28" s="136">
        <v>14.3688</v>
      </c>
      <c r="X28" s="136">
        <v>4.3586999999999998</v>
      </c>
      <c r="Y28" s="136">
        <v>0.36680000000000001</v>
      </c>
      <c r="Z28" s="136">
        <v>2.0863</v>
      </c>
      <c r="AA28" s="135"/>
      <c r="AB28" s="136">
        <v>-0.82150000000000001</v>
      </c>
      <c r="AC28" s="136">
        <v>0.61599999999999999</v>
      </c>
      <c r="AD28" s="136">
        <v>0.66200000000000003</v>
      </c>
      <c r="AE28" s="136">
        <v>4.1289999999999996</v>
      </c>
      <c r="AF28" s="136">
        <v>-2.2200000000000002</v>
      </c>
      <c r="AG28" s="136">
        <v>2.2000000000000002</v>
      </c>
      <c r="AH28" s="136">
        <v>-0.37</v>
      </c>
      <c r="AI28" s="136">
        <v>0.25</v>
      </c>
      <c r="AJ28" s="135"/>
      <c r="AK28" s="136">
        <v>-6.9</v>
      </c>
      <c r="AL28" s="135"/>
      <c r="AM28" s="136">
        <v>-9.81</v>
      </c>
      <c r="AN28" s="136">
        <v>-9.67</v>
      </c>
      <c r="AO28" s="136">
        <v>6.5202999999999998</v>
      </c>
      <c r="AP28" s="136">
        <v>2.9956999999999998</v>
      </c>
      <c r="AQ28" s="136">
        <v>25.894300000000001</v>
      </c>
      <c r="AR28" s="136">
        <v>30.856400000000001</v>
      </c>
      <c r="AS28" s="136">
        <v>-13.1945</v>
      </c>
      <c r="AT28" s="136">
        <v>2.5030000000000001</v>
      </c>
      <c r="AU28" s="135"/>
      <c r="AV28" s="136">
        <v>12.141</v>
      </c>
      <c r="AW28" s="136">
        <v>12.749700000000001</v>
      </c>
      <c r="AX28" s="136">
        <v>-16.510899999999999</v>
      </c>
      <c r="AY28" s="136">
        <v>-14.645799999999999</v>
      </c>
      <c r="AZ28" s="136">
        <v>35.495899999999999</v>
      </c>
      <c r="BA28" s="136">
        <v>39.044899999999998</v>
      </c>
      <c r="BB28" s="136">
        <v>-74.222200000000001</v>
      </c>
      <c r="BC28" s="136">
        <v>20.1935</v>
      </c>
      <c r="BD28" s="136">
        <v>-6.4</v>
      </c>
      <c r="BE28" s="136">
        <v>-6.1</v>
      </c>
      <c r="BF28" s="136">
        <v>-23.573899999999998</v>
      </c>
      <c r="BG28" s="136">
        <v>-34.206400000000002</v>
      </c>
      <c r="BH28" s="136">
        <v>-4.0133999999999999</v>
      </c>
      <c r="BI28" s="135"/>
      <c r="BJ28" s="136">
        <v>13.3512</v>
      </c>
      <c r="BK28" s="136">
        <v>9.3879000000000001</v>
      </c>
      <c r="BL28" s="136">
        <v>6.2263000000000002</v>
      </c>
      <c r="BM28" s="136">
        <v>4.9488000000000003</v>
      </c>
      <c r="BN28" s="136">
        <v>-115.63460000000001</v>
      </c>
      <c r="BO28" s="136">
        <v>85.512799999999999</v>
      </c>
      <c r="BP28" s="136">
        <v>85.055099999999996</v>
      </c>
      <c r="BQ28" s="136">
        <v>-72.815399999999997</v>
      </c>
      <c r="BR28" s="136">
        <v>-76.992699999999999</v>
      </c>
      <c r="BS28" s="135"/>
      <c r="BT28" s="135"/>
      <c r="BU28" s="135"/>
      <c r="BV28" s="136">
        <v>36.594999999999999</v>
      </c>
      <c r="BW28" s="136">
        <v>17.04</v>
      </c>
      <c r="BX28" s="136">
        <v>12.2</v>
      </c>
      <c r="BY28" s="136">
        <v>-5.07</v>
      </c>
      <c r="BZ28" s="136">
        <v>15.31</v>
      </c>
      <c r="CA28" s="136">
        <v>-7.3635000000000002</v>
      </c>
      <c r="CB28" s="136">
        <v>-8.8369999999999997</v>
      </c>
      <c r="CC28" s="136">
        <v>21.9678</v>
      </c>
      <c r="CD28" s="136">
        <v>19.912400000000002</v>
      </c>
      <c r="CE28" s="136">
        <v>6.6097999999999999</v>
      </c>
      <c r="CF28" s="136">
        <v>-1.8946000000000001</v>
      </c>
      <c r="CG28" s="135"/>
      <c r="CH28" s="136">
        <v>13.3588</v>
      </c>
      <c r="CI28" s="136">
        <v>15.357699999999999</v>
      </c>
      <c r="CJ28" s="135"/>
      <c r="CK28" s="135"/>
      <c r="CL28" s="136">
        <v>45.4</v>
      </c>
      <c r="CM28" s="136">
        <v>-30.9</v>
      </c>
      <c r="CN28" s="136">
        <v>-5.05</v>
      </c>
      <c r="CO28" s="136">
        <v>44.015099999999997</v>
      </c>
      <c r="CP28" s="136">
        <v>44.0959</v>
      </c>
      <c r="CQ28" s="136">
        <v>42.6477</v>
      </c>
      <c r="CR28" s="136">
        <v>31.274000000000001</v>
      </c>
      <c r="CS28" s="136">
        <v>32.208199999999998</v>
      </c>
      <c r="CT28" s="136">
        <v>-17.786000000000001</v>
      </c>
      <c r="CU28" s="136">
        <v>-35.334499999999998</v>
      </c>
      <c r="CV28" s="136">
        <v>-8.7203999999999997</v>
      </c>
      <c r="CW28" s="136">
        <v>3.3405</v>
      </c>
      <c r="CX28" s="136">
        <v>40.75</v>
      </c>
      <c r="CY28" s="136">
        <v>17.059999999999999</v>
      </c>
      <c r="CZ28" s="136">
        <v>4.3799000000000001</v>
      </c>
      <c r="DA28" s="136">
        <v>3.6162999999999998</v>
      </c>
      <c r="DB28" s="136">
        <v>-8.5299999999999994</v>
      </c>
      <c r="DC28" s="135"/>
      <c r="DD28" s="136">
        <v>-17.457100000000001</v>
      </c>
      <c r="DE28" s="136">
        <v>-17.182099999999998</v>
      </c>
      <c r="DF28" s="136">
        <v>22.0685</v>
      </c>
      <c r="DG28" s="135"/>
      <c r="DH28" s="136">
        <v>-7.4118000000000004</v>
      </c>
      <c r="DI28" s="136">
        <v>-44.8</v>
      </c>
      <c r="DJ28" s="136">
        <v>-45.3</v>
      </c>
      <c r="DK28" s="136">
        <v>0.5988</v>
      </c>
      <c r="DL28" s="136">
        <v>16.0885</v>
      </c>
      <c r="DM28" s="136">
        <v>23.346699999999998</v>
      </c>
      <c r="DN28" s="136">
        <v>29.693300000000001</v>
      </c>
      <c r="DO28" s="136">
        <v>17.14</v>
      </c>
      <c r="DP28" s="136">
        <v>-5.57</v>
      </c>
      <c r="DQ28" s="136">
        <v>19.591999999999999</v>
      </c>
      <c r="DR28" s="136">
        <v>-23.133800000000001</v>
      </c>
      <c r="DS28" s="136">
        <v>-10.67</v>
      </c>
      <c r="DT28" s="136">
        <v>-10.73</v>
      </c>
      <c r="DU28" s="136">
        <v>11.92</v>
      </c>
      <c r="DV28" s="136">
        <v>14.52</v>
      </c>
      <c r="DW28" s="136">
        <v>-24.6</v>
      </c>
      <c r="DX28" s="136">
        <v>-12.2364</v>
      </c>
      <c r="DY28" s="136">
        <v>-25.636600000000001</v>
      </c>
      <c r="DZ28" s="136">
        <v>-24.709099999999999</v>
      </c>
      <c r="EA28" s="136">
        <v>54.056899999999999</v>
      </c>
      <c r="EB28" s="136">
        <v>17.490100000000002</v>
      </c>
      <c r="EC28" s="136">
        <v>8.4661000000000008</v>
      </c>
      <c r="ED28" s="136">
        <v>8.3706999999999994</v>
      </c>
      <c r="EE28" s="136">
        <v>-2.2290000000000001</v>
      </c>
      <c r="EF28" s="136">
        <v>-10.2745</v>
      </c>
      <c r="EG28" s="136">
        <v>-16.259</v>
      </c>
      <c r="EH28" s="136">
        <v>-6.1714000000000002</v>
      </c>
      <c r="EI28" s="136">
        <v>-55.796500000000002</v>
      </c>
      <c r="EJ28" s="135"/>
      <c r="EK28" s="136">
        <v>-20.526199999999999</v>
      </c>
      <c r="EL28" s="136">
        <v>-19.207599999999999</v>
      </c>
      <c r="EM28" s="136">
        <v>13.951499999999999</v>
      </c>
      <c r="EN28" s="136">
        <v>-16.8599</v>
      </c>
      <c r="EO28" s="136">
        <v>-15.7662</v>
      </c>
      <c r="EP28" s="136">
        <v>-2.5640000000000001</v>
      </c>
      <c r="EQ28" s="136">
        <v>-19.018699999999999</v>
      </c>
      <c r="ER28" s="136">
        <v>-18.4023</v>
      </c>
      <c r="ES28" s="136">
        <v>4.3625999999999996</v>
      </c>
      <c r="ET28" s="136">
        <v>0</v>
      </c>
      <c r="EU28" s="136">
        <v>-3.56</v>
      </c>
      <c r="EV28" s="136">
        <v>-0.4</v>
      </c>
      <c r="EW28" s="136">
        <v>7.2073999999999998</v>
      </c>
      <c r="EX28" s="136">
        <v>-45.312199999999997</v>
      </c>
      <c r="EY28" s="136">
        <v>-16.808</v>
      </c>
      <c r="EZ28" s="136">
        <v>-10.9506</v>
      </c>
      <c r="FA28" s="136">
        <v>6.4122000000000003</v>
      </c>
      <c r="FB28" s="136">
        <v>3.4647999999999999</v>
      </c>
      <c r="FC28" s="136">
        <v>-13.773999999999999</v>
      </c>
      <c r="FD28" s="136">
        <v>6.2870999999999997</v>
      </c>
      <c r="FE28" s="135"/>
      <c r="FF28" s="136">
        <v>5.8529</v>
      </c>
      <c r="FG28" s="136">
        <v>4.5399000000000003</v>
      </c>
      <c r="FH28" s="136">
        <v>5.4295999999999998</v>
      </c>
      <c r="FI28" s="136">
        <v>3.5078999999999998</v>
      </c>
      <c r="FJ28" s="136">
        <v>2.0095000000000001</v>
      </c>
      <c r="FK28" s="136">
        <v>0.83730000000000004</v>
      </c>
      <c r="FL28" s="136">
        <v>17.750399999999999</v>
      </c>
      <c r="FM28" s="136">
        <v>15.365600000000001</v>
      </c>
      <c r="FN28" s="136">
        <v>15.4849</v>
      </c>
      <c r="FO28" s="136">
        <v>22.1724</v>
      </c>
      <c r="FP28" s="136">
        <v>29.6952</v>
      </c>
      <c r="FQ28" s="136">
        <v>13.160600000000001</v>
      </c>
      <c r="FR28" s="136">
        <v>-13.12</v>
      </c>
      <c r="FS28" s="136">
        <v>-1.7208000000000001</v>
      </c>
      <c r="FT28" s="136">
        <v>0.20069999999999999</v>
      </c>
      <c r="FU28" s="136">
        <v>0.84</v>
      </c>
      <c r="FV28" s="136">
        <v>0.72</v>
      </c>
      <c r="FW28" s="136">
        <v>-13.706</v>
      </c>
      <c r="FX28" s="135"/>
      <c r="FY28" s="136">
        <v>7.4610000000000003</v>
      </c>
      <c r="FZ28" s="136">
        <v>8.5000000000000006E-2</v>
      </c>
      <c r="GA28" s="135"/>
      <c r="GB28" s="136">
        <v>26.69</v>
      </c>
      <c r="GC28" s="136">
        <v>-31.644400000000001</v>
      </c>
      <c r="GD28" s="136">
        <v>-22.9621</v>
      </c>
      <c r="GE28" s="136">
        <v>-1.24</v>
      </c>
      <c r="GF28" s="136">
        <v>15.359500000000001</v>
      </c>
      <c r="GG28" s="135"/>
      <c r="GH28" s="136">
        <v>23.992000000000001</v>
      </c>
      <c r="GI28" s="136">
        <v>-8.0216999999999992</v>
      </c>
      <c r="GJ28" s="136">
        <v>-8.5106999999999999</v>
      </c>
      <c r="GK28" s="136">
        <v>2.4796999999999998</v>
      </c>
      <c r="GL28" s="136">
        <v>3.9800000000000002E-2</v>
      </c>
      <c r="GM28" s="135"/>
      <c r="GN28" s="135"/>
      <c r="GO28" s="136">
        <v>-45.372300000000003</v>
      </c>
      <c r="GP28" s="136">
        <v>3.5577000000000001</v>
      </c>
      <c r="GQ28" s="136">
        <v>-21.665500000000002</v>
      </c>
      <c r="GR28" s="136">
        <v>-7.0410000000000004</v>
      </c>
      <c r="GS28" s="136">
        <v>-7.4341999999999997</v>
      </c>
      <c r="GT28" s="136">
        <v>142.33529999999999</v>
      </c>
      <c r="GU28" s="136">
        <v>-5.8608000000000002</v>
      </c>
      <c r="GV28" s="136">
        <v>-7.5378999999999996</v>
      </c>
      <c r="GW28" s="136">
        <v>-10.822699999999999</v>
      </c>
      <c r="GX28" s="136">
        <v>2.7738999999999998</v>
      </c>
      <c r="GY28" s="136">
        <v>8.7691999999999997</v>
      </c>
      <c r="GZ28" s="136">
        <v>8.8221000000000007</v>
      </c>
      <c r="HA28" s="136">
        <v>2.1305999999999998</v>
      </c>
      <c r="HB28" s="136">
        <v>-13.9343</v>
      </c>
      <c r="HC28" s="136">
        <v>-11.565300000000001</v>
      </c>
      <c r="HD28" s="136">
        <v>-5.03</v>
      </c>
      <c r="HE28" s="136">
        <v>7.8316999999999997</v>
      </c>
      <c r="HF28" s="136">
        <v>32.131700000000002</v>
      </c>
      <c r="HG28" s="136">
        <v>54.464799999999997</v>
      </c>
      <c r="HH28" s="136">
        <v>54.868099999999998</v>
      </c>
      <c r="HI28" s="136">
        <v>-17.453800000000001</v>
      </c>
      <c r="HJ28" s="136">
        <v>36.2971</v>
      </c>
      <c r="HK28" s="136">
        <v>0</v>
      </c>
      <c r="HL28" s="136">
        <v>0</v>
      </c>
      <c r="HM28" s="136">
        <v>-13.243</v>
      </c>
      <c r="HN28" s="136">
        <v>-14.1554</v>
      </c>
      <c r="HO28" s="135"/>
      <c r="HP28" s="135"/>
      <c r="HQ28" s="136">
        <v>-19.472200000000001</v>
      </c>
      <c r="HR28" s="136">
        <v>-18.807500000000001</v>
      </c>
      <c r="HS28" s="136">
        <v>-25.491800000000001</v>
      </c>
      <c r="HT28" s="136">
        <v>-25.94</v>
      </c>
      <c r="HU28" s="136">
        <v>16.52</v>
      </c>
      <c r="HV28" s="136">
        <v>16.3</v>
      </c>
      <c r="HW28" s="136">
        <v>-23.2</v>
      </c>
      <c r="HX28" s="136">
        <v>-23.2</v>
      </c>
      <c r="HY28" s="136">
        <v>1.4419999999999999</v>
      </c>
      <c r="HZ28" s="136">
        <v>0.72</v>
      </c>
      <c r="IA28" s="136">
        <v>45.645200000000003</v>
      </c>
      <c r="IB28" s="136">
        <v>14.649800000000001</v>
      </c>
      <c r="IC28" s="136">
        <v>14.385999999999999</v>
      </c>
      <c r="ID28" s="136">
        <v>-12.7</v>
      </c>
      <c r="IE28" s="136">
        <v>-27.7</v>
      </c>
      <c r="IF28" s="136">
        <v>3</v>
      </c>
      <c r="IG28" s="136">
        <v>2.5</v>
      </c>
      <c r="IH28" s="135"/>
      <c r="II28" s="136">
        <v>-17.668399999999998</v>
      </c>
      <c r="IJ28" s="136">
        <v>-81.534199999999998</v>
      </c>
      <c r="IK28" s="136">
        <v>24.469799999999999</v>
      </c>
      <c r="IL28" s="136">
        <v>-274.33330000000001</v>
      </c>
      <c r="IM28" s="136">
        <v>-32.357799999999997</v>
      </c>
      <c r="IN28" s="136">
        <v>-23.808499999999999</v>
      </c>
      <c r="IO28" s="136">
        <v>91.650899999999993</v>
      </c>
      <c r="IP28" s="136">
        <v>77.724999999999994</v>
      </c>
      <c r="IQ28" s="136">
        <v>122.5391</v>
      </c>
      <c r="IR28" s="136">
        <v>85.695499999999996</v>
      </c>
      <c r="IS28" s="136">
        <v>16.303899999999999</v>
      </c>
      <c r="IT28" s="136">
        <v>19.150099999999998</v>
      </c>
      <c r="IU28" s="136">
        <v>17.644300000000001</v>
      </c>
      <c r="IV28" s="136">
        <v>-13.148</v>
      </c>
      <c r="IW28" s="136">
        <v>169.53469999999999</v>
      </c>
      <c r="IX28" s="136">
        <v>-199.0386</v>
      </c>
      <c r="IY28" s="136">
        <v>-31.736599999999999</v>
      </c>
      <c r="IZ28" s="136">
        <v>34.8566</v>
      </c>
      <c r="JA28" s="136">
        <v>-1.1951000000000001</v>
      </c>
      <c r="JB28" s="135"/>
      <c r="JC28" s="136">
        <v>-3.52</v>
      </c>
      <c r="JD28" s="136">
        <v>-0.81299999999999994</v>
      </c>
      <c r="JE28" s="136">
        <v>-0.81499999999999995</v>
      </c>
      <c r="JF28" s="136">
        <v>-0.96</v>
      </c>
      <c r="JG28" s="136">
        <v>1.44</v>
      </c>
      <c r="JH28" s="136">
        <v>-0.47710000000000002</v>
      </c>
      <c r="JI28" s="136">
        <v>-7.4692999999999996</v>
      </c>
      <c r="JJ28" s="136">
        <v>3.9872000000000001</v>
      </c>
      <c r="JK28" s="136">
        <v>1.6709000000000001</v>
      </c>
      <c r="JL28" s="136">
        <v>2.1</v>
      </c>
      <c r="JM28" s="136">
        <v>3.6709999999999998</v>
      </c>
      <c r="JN28" s="136">
        <v>2.0840000000000001</v>
      </c>
      <c r="JO28" s="135"/>
      <c r="JP28" s="135"/>
      <c r="JQ28" s="136">
        <v>3.8252999999999999</v>
      </c>
      <c r="JR28" s="136">
        <v>3.2429999999999999</v>
      </c>
      <c r="JS28" s="136">
        <v>3.6135999999999999</v>
      </c>
      <c r="JT28" s="135"/>
      <c r="JU28" s="136">
        <v>13.1</v>
      </c>
      <c r="JV28" s="136">
        <v>8.3724000000000007</v>
      </c>
      <c r="JW28" s="136">
        <v>0.85</v>
      </c>
      <c r="JX28" s="135"/>
      <c r="JY28" s="136">
        <v>0</v>
      </c>
      <c r="JZ28" s="136">
        <v>-17.732800000000001</v>
      </c>
      <c r="KA28" s="136">
        <v>-22.8873</v>
      </c>
      <c r="KB28" s="136">
        <v>4.1651999999999996</v>
      </c>
      <c r="KC28" s="136">
        <v>13.843299999999999</v>
      </c>
      <c r="KD28" s="136">
        <v>-18.8674</v>
      </c>
      <c r="KE28" s="136">
        <v>4.8357000000000001</v>
      </c>
      <c r="KF28" s="136">
        <v>-6.1</v>
      </c>
      <c r="KG28" s="136">
        <v>-10.3</v>
      </c>
      <c r="KH28" s="136">
        <v>22.448699999999999</v>
      </c>
      <c r="KI28" s="136">
        <v>-92.406700000000001</v>
      </c>
    </row>
    <row r="29" spans="1:295" ht="18" customHeight="1" x14ac:dyDescent="0.3">
      <c r="A29" s="131" t="s">
        <v>58</v>
      </c>
      <c r="B29" s="131" t="s">
        <v>793</v>
      </c>
      <c r="C29" s="135"/>
      <c r="D29" s="136">
        <v>4.1950000000000003</v>
      </c>
      <c r="E29" s="136">
        <v>-9.5197000000000003</v>
      </c>
      <c r="F29" s="136">
        <v>5.7690999999999999</v>
      </c>
      <c r="G29" s="136">
        <v>19.133099999999999</v>
      </c>
      <c r="H29" s="135"/>
      <c r="I29" s="136">
        <v>23.613299999999999</v>
      </c>
      <c r="J29" s="135"/>
      <c r="K29" s="136">
        <v>31.548200000000001</v>
      </c>
      <c r="L29" s="136">
        <v>14.249599999999999</v>
      </c>
      <c r="M29" s="136">
        <v>13.548500000000001</v>
      </c>
      <c r="N29" s="136">
        <v>-19.98</v>
      </c>
      <c r="O29" s="136">
        <v>-35.200000000000003</v>
      </c>
      <c r="P29" s="136">
        <v>8.8000000000000007</v>
      </c>
      <c r="Q29" s="136">
        <v>6.6239999999999997</v>
      </c>
      <c r="R29" s="136">
        <v>-22</v>
      </c>
      <c r="S29" s="136">
        <v>3.1890000000000001</v>
      </c>
      <c r="T29" s="136">
        <v>-3.5093999999999999</v>
      </c>
      <c r="U29" s="136">
        <v>8.5820000000000007</v>
      </c>
      <c r="V29" s="136">
        <v>8.3747000000000007</v>
      </c>
      <c r="W29" s="136">
        <v>14.6744</v>
      </c>
      <c r="X29" s="136">
        <v>3.9735</v>
      </c>
      <c r="Y29" s="136">
        <v>0.36680000000000001</v>
      </c>
      <c r="Z29" s="136">
        <v>2.0589</v>
      </c>
      <c r="AA29" s="135"/>
      <c r="AB29" s="136">
        <v>-1.2899</v>
      </c>
      <c r="AC29" s="136">
        <v>0.75900000000000001</v>
      </c>
      <c r="AD29" s="136">
        <v>0.81799999999999995</v>
      </c>
      <c r="AE29" s="136">
        <v>4.1040000000000001</v>
      </c>
      <c r="AF29" s="136">
        <v>0</v>
      </c>
      <c r="AG29" s="136">
        <v>4.4000000000000004</v>
      </c>
      <c r="AH29" s="136">
        <v>-0.378</v>
      </c>
      <c r="AI29" s="136">
        <v>0.254</v>
      </c>
      <c r="AJ29" s="135"/>
      <c r="AK29" s="136">
        <v>-7.36</v>
      </c>
      <c r="AL29" s="135"/>
      <c r="AM29" s="136">
        <v>-9.33</v>
      </c>
      <c r="AN29" s="136">
        <v>-9.3699999999999992</v>
      </c>
      <c r="AO29" s="136">
        <v>7.8948999999999998</v>
      </c>
      <c r="AP29" s="136">
        <v>2.7911999999999999</v>
      </c>
      <c r="AQ29" s="136">
        <v>26.365300000000001</v>
      </c>
      <c r="AR29" s="136">
        <v>29.9756</v>
      </c>
      <c r="AS29" s="136">
        <v>-13.627800000000001</v>
      </c>
      <c r="AT29" s="136">
        <v>3.3751000000000002</v>
      </c>
      <c r="AU29" s="135"/>
      <c r="AV29" s="136">
        <v>6.4492000000000003</v>
      </c>
      <c r="AW29" s="136">
        <v>11.7684</v>
      </c>
      <c r="AX29" s="136">
        <v>-16.988099999999999</v>
      </c>
      <c r="AY29" s="136">
        <v>-14.572800000000001</v>
      </c>
      <c r="AZ29" s="136">
        <v>36.976199999999999</v>
      </c>
      <c r="BA29" s="136">
        <v>44.200200000000002</v>
      </c>
      <c r="BB29" s="136">
        <v>-67.447100000000006</v>
      </c>
      <c r="BC29" s="136">
        <v>19.442599999999999</v>
      </c>
      <c r="BD29" s="136">
        <v>-5.8</v>
      </c>
      <c r="BE29" s="136">
        <v>-5.9</v>
      </c>
      <c r="BF29" s="136">
        <v>-21.764600000000002</v>
      </c>
      <c r="BG29" s="135"/>
      <c r="BH29" s="136">
        <v>-3.6987999999999999</v>
      </c>
      <c r="BI29" s="135"/>
      <c r="BJ29" s="136">
        <v>14.757199999999999</v>
      </c>
      <c r="BK29" s="136">
        <v>9.6133000000000006</v>
      </c>
      <c r="BL29" s="136">
        <v>6.6859999999999999</v>
      </c>
      <c r="BM29" s="136">
        <v>4.2839</v>
      </c>
      <c r="BN29" s="136">
        <v>-121.25</v>
      </c>
      <c r="BO29" s="136">
        <v>87.130300000000005</v>
      </c>
      <c r="BP29" s="136">
        <v>87.618600000000001</v>
      </c>
      <c r="BQ29" s="136">
        <v>-76.066100000000006</v>
      </c>
      <c r="BR29" s="136">
        <v>-63.180399999999999</v>
      </c>
      <c r="BS29" s="135"/>
      <c r="BT29" s="135"/>
      <c r="BU29" s="135"/>
      <c r="BV29" s="136">
        <v>37.822499999999998</v>
      </c>
      <c r="BW29" s="136">
        <v>17.37</v>
      </c>
      <c r="BX29" s="136">
        <v>12.6</v>
      </c>
      <c r="BY29" s="136">
        <v>-3.97</v>
      </c>
      <c r="BZ29" s="136">
        <v>16.149999999999999</v>
      </c>
      <c r="CA29" s="136">
        <v>-11.5161</v>
      </c>
      <c r="CB29" s="136">
        <v>-11.382199999999999</v>
      </c>
      <c r="CC29" s="136">
        <v>24.392600000000002</v>
      </c>
      <c r="CD29" s="136">
        <v>22.578700000000001</v>
      </c>
      <c r="CE29" s="136">
        <v>6.0686999999999998</v>
      </c>
      <c r="CF29" s="136">
        <v>2.2709999999999999</v>
      </c>
      <c r="CG29" s="135"/>
      <c r="CH29" s="136">
        <v>13.521100000000001</v>
      </c>
      <c r="CI29" s="136">
        <v>17.5367</v>
      </c>
      <c r="CJ29" s="135"/>
      <c r="CK29" s="135"/>
      <c r="CL29" s="136">
        <v>50.2</v>
      </c>
      <c r="CM29" s="136">
        <v>-29.5</v>
      </c>
      <c r="CN29" s="136">
        <v>-5.05</v>
      </c>
      <c r="CO29" s="136">
        <v>46.620100000000001</v>
      </c>
      <c r="CP29" s="136">
        <v>46.571399999999997</v>
      </c>
      <c r="CQ29" s="136">
        <v>44.668599999999998</v>
      </c>
      <c r="CR29" s="136">
        <v>27.723199999999999</v>
      </c>
      <c r="CS29" s="136">
        <v>28.3596</v>
      </c>
      <c r="CT29" s="136">
        <v>-17.5139</v>
      </c>
      <c r="CU29" s="136">
        <v>-33.666699999999999</v>
      </c>
      <c r="CV29" s="136">
        <v>-7.8170000000000002</v>
      </c>
      <c r="CW29" s="136">
        <v>4.1314000000000002</v>
      </c>
      <c r="CX29" s="136">
        <v>42.45</v>
      </c>
      <c r="CY29" s="136">
        <v>17.87</v>
      </c>
      <c r="CZ29" s="136">
        <v>5.1611000000000002</v>
      </c>
      <c r="DA29" s="136">
        <v>4.3975999999999997</v>
      </c>
      <c r="DB29" s="136">
        <v>-8.7899999999999991</v>
      </c>
      <c r="DC29" s="135"/>
      <c r="DD29" s="136">
        <v>-17.623699999999999</v>
      </c>
      <c r="DE29" s="136">
        <v>-17.900700000000001</v>
      </c>
      <c r="DF29" s="136">
        <v>18.163900000000002</v>
      </c>
      <c r="DG29" s="135"/>
      <c r="DH29" s="136">
        <v>-7.7618</v>
      </c>
      <c r="DI29" s="136">
        <v>-47.3</v>
      </c>
      <c r="DJ29" s="136">
        <v>-47.5</v>
      </c>
      <c r="DK29" s="136">
        <v>3.1099999999999999E-2</v>
      </c>
      <c r="DL29" s="136">
        <v>17.397600000000001</v>
      </c>
      <c r="DM29" s="136">
        <v>23.977599999999999</v>
      </c>
      <c r="DN29" s="136">
        <v>31.5488</v>
      </c>
      <c r="DO29" s="136">
        <v>18.239999999999998</v>
      </c>
      <c r="DP29" s="136">
        <v>-5.93</v>
      </c>
      <c r="DQ29" s="136">
        <v>19.591999999999999</v>
      </c>
      <c r="DR29" s="136">
        <v>-19.833600000000001</v>
      </c>
      <c r="DS29" s="136">
        <v>-10.73</v>
      </c>
      <c r="DT29" s="136">
        <v>-10.73</v>
      </c>
      <c r="DU29" s="136">
        <v>11.18</v>
      </c>
      <c r="DV29" s="136">
        <v>13.98</v>
      </c>
      <c r="DW29" s="136">
        <v>-18.290900000000001</v>
      </c>
      <c r="DX29" s="136">
        <v>-9.5091000000000001</v>
      </c>
      <c r="DY29" s="136">
        <v>-27.551600000000001</v>
      </c>
      <c r="DZ29" s="136">
        <v>-26.554500000000001</v>
      </c>
      <c r="EA29" s="136">
        <v>58.021500000000003</v>
      </c>
      <c r="EB29" s="136">
        <v>21.6328</v>
      </c>
      <c r="EC29" s="136">
        <v>12.483499999999999</v>
      </c>
      <c r="ED29" s="136">
        <v>13.042</v>
      </c>
      <c r="EE29" s="136">
        <v>-0.8286</v>
      </c>
      <c r="EF29" s="136">
        <v>-7.5153999999999996</v>
      </c>
      <c r="EG29" s="136">
        <v>-17.459</v>
      </c>
      <c r="EH29" s="136">
        <v>-0.56479999999999997</v>
      </c>
      <c r="EI29" s="136">
        <v>-55.490200000000002</v>
      </c>
      <c r="EJ29" s="135"/>
      <c r="EK29" s="136">
        <v>-22.000800000000002</v>
      </c>
      <c r="EL29" s="136">
        <v>-20.501300000000001</v>
      </c>
      <c r="EM29" s="136">
        <v>16.776900000000001</v>
      </c>
      <c r="EN29" s="136">
        <v>-13.057499999999999</v>
      </c>
      <c r="EO29" s="136">
        <v>-12.8535</v>
      </c>
      <c r="EP29" s="136">
        <v>-14.34</v>
      </c>
      <c r="EQ29" s="136">
        <v>-19.2912</v>
      </c>
      <c r="ER29" s="136">
        <v>-18.6754</v>
      </c>
      <c r="ES29" s="136">
        <v>3.9845000000000002</v>
      </c>
      <c r="ET29" s="136">
        <v>15.57</v>
      </c>
      <c r="EU29" s="136">
        <v>-6.77</v>
      </c>
      <c r="EV29" s="136">
        <v>-0.8</v>
      </c>
      <c r="EW29" s="136">
        <v>7.5060000000000002</v>
      </c>
      <c r="EX29" s="136">
        <v>-39.141399999999997</v>
      </c>
      <c r="EY29" s="136">
        <v>-16.423400000000001</v>
      </c>
      <c r="EZ29" s="136">
        <v>-10.6972</v>
      </c>
      <c r="FA29" s="136">
        <v>6.9722999999999997</v>
      </c>
      <c r="FB29" s="136">
        <v>-2.3616000000000001</v>
      </c>
      <c r="FC29" s="136">
        <v>-13.2433</v>
      </c>
      <c r="FD29" s="136">
        <v>6.2119</v>
      </c>
      <c r="FE29" s="135"/>
      <c r="FF29" s="136">
        <v>5.7297000000000002</v>
      </c>
      <c r="FG29" s="136">
        <v>0</v>
      </c>
      <c r="FH29" s="136">
        <v>0</v>
      </c>
      <c r="FI29" s="136">
        <v>0</v>
      </c>
      <c r="FJ29" s="136">
        <v>5.1910999999999996</v>
      </c>
      <c r="FK29" s="136">
        <v>4.6887999999999996</v>
      </c>
      <c r="FL29" s="136">
        <v>19.759799999999998</v>
      </c>
      <c r="FM29" s="136">
        <v>18.184100000000001</v>
      </c>
      <c r="FN29" s="136">
        <v>18.219899999999999</v>
      </c>
      <c r="FO29" s="136">
        <v>22.251999999999999</v>
      </c>
      <c r="FP29" s="136">
        <v>28.1204</v>
      </c>
      <c r="FQ29" s="136">
        <v>10.2211</v>
      </c>
      <c r="FR29" s="136">
        <v>-12.09</v>
      </c>
      <c r="FS29" s="136">
        <v>-1.7153</v>
      </c>
      <c r="FT29" s="136">
        <v>0.14760000000000001</v>
      </c>
      <c r="FU29" s="136">
        <v>1.28</v>
      </c>
      <c r="FV29" s="136">
        <v>1.77</v>
      </c>
      <c r="FW29" s="136">
        <v>-11.119400000000001</v>
      </c>
      <c r="FX29" s="135"/>
      <c r="FY29" s="136">
        <v>7.52</v>
      </c>
      <c r="FZ29" s="136">
        <v>0.121</v>
      </c>
      <c r="GA29" s="135"/>
      <c r="GB29" s="136">
        <v>27.22</v>
      </c>
      <c r="GC29" s="136">
        <v>-31.282</v>
      </c>
      <c r="GD29" s="136">
        <v>-23.6678</v>
      </c>
      <c r="GE29" s="136">
        <v>-1.07</v>
      </c>
      <c r="GF29" s="136">
        <v>17.4072</v>
      </c>
      <c r="GG29" s="135"/>
      <c r="GH29" s="136">
        <v>24.2255</v>
      </c>
      <c r="GI29" s="136">
        <v>-8.5883000000000003</v>
      </c>
      <c r="GJ29" s="136">
        <v>-9.0835000000000008</v>
      </c>
      <c r="GK29" s="136">
        <v>2.5600999999999998</v>
      </c>
      <c r="GL29" s="135"/>
      <c r="GM29" s="135"/>
      <c r="GN29" s="136">
        <v>-10.053900000000001</v>
      </c>
      <c r="GO29" s="136">
        <v>-46.122799999999998</v>
      </c>
      <c r="GP29" s="136">
        <v>3.9523000000000001</v>
      </c>
      <c r="GQ29" s="136">
        <v>-21.424600000000002</v>
      </c>
      <c r="GR29" s="135"/>
      <c r="GS29" s="135"/>
      <c r="GT29" s="136">
        <v>141.50030000000001</v>
      </c>
      <c r="GU29" s="136">
        <v>-5.1238000000000001</v>
      </c>
      <c r="GV29" s="136">
        <v>-6.6801000000000004</v>
      </c>
      <c r="GW29" s="136">
        <v>-11.446899999999999</v>
      </c>
      <c r="GX29" s="136">
        <v>1.9285000000000001</v>
      </c>
      <c r="GY29" s="136">
        <v>8.7985000000000007</v>
      </c>
      <c r="GZ29" s="136">
        <v>9.0198</v>
      </c>
      <c r="HA29" s="136">
        <v>1</v>
      </c>
      <c r="HB29" s="136">
        <v>-12.610099999999999</v>
      </c>
      <c r="HC29" s="136">
        <v>-10.254899999999999</v>
      </c>
      <c r="HD29" s="136">
        <v>-2.1</v>
      </c>
      <c r="HE29" s="136">
        <v>5.5187999999999997</v>
      </c>
      <c r="HF29" s="136">
        <v>30.109400000000001</v>
      </c>
      <c r="HG29" s="136">
        <v>60.113500000000002</v>
      </c>
      <c r="HH29" s="136">
        <v>54.634099999999997</v>
      </c>
      <c r="HI29" s="136">
        <v>-13.2456</v>
      </c>
      <c r="HJ29" s="136">
        <v>38.6312</v>
      </c>
      <c r="HK29" s="136">
        <v>0</v>
      </c>
      <c r="HL29" s="136">
        <v>-5.7516999999999996</v>
      </c>
      <c r="HM29" s="136">
        <v>-13.073</v>
      </c>
      <c r="HN29" s="136">
        <v>-13.5634</v>
      </c>
      <c r="HO29" s="135"/>
      <c r="HP29" s="135"/>
      <c r="HQ29" s="136">
        <v>-18.521899999999999</v>
      </c>
      <c r="HR29" s="136">
        <v>-18.280200000000001</v>
      </c>
      <c r="HS29" s="136">
        <v>-25.973600000000001</v>
      </c>
      <c r="HT29" s="136">
        <v>-25.979600000000001</v>
      </c>
      <c r="HU29" s="136">
        <v>17.559999999999999</v>
      </c>
      <c r="HV29" s="136">
        <v>17.55</v>
      </c>
      <c r="HW29" s="136">
        <v>-23.4</v>
      </c>
      <c r="HX29" s="136">
        <v>-23.4</v>
      </c>
      <c r="HY29" s="136">
        <v>1.2497</v>
      </c>
      <c r="HZ29" s="136">
        <v>0.88</v>
      </c>
      <c r="IA29" s="136">
        <v>45.819699999999997</v>
      </c>
      <c r="IB29" s="136">
        <v>13.1669</v>
      </c>
      <c r="IC29" s="136">
        <v>13.081099999999999</v>
      </c>
      <c r="ID29" s="136">
        <v>-12.3</v>
      </c>
      <c r="IE29" s="136">
        <v>-27.7</v>
      </c>
      <c r="IF29" s="136">
        <v>2.4</v>
      </c>
      <c r="IG29" s="136">
        <v>1.9</v>
      </c>
      <c r="IH29" s="135"/>
      <c r="II29" s="136">
        <v>-17.6753</v>
      </c>
      <c r="IJ29" s="136">
        <v>-74.126800000000003</v>
      </c>
      <c r="IK29" s="136">
        <v>31.210599999999999</v>
      </c>
      <c r="IL29" s="136">
        <v>-277.43169999999998</v>
      </c>
      <c r="IM29" s="136">
        <v>-34.347499999999997</v>
      </c>
      <c r="IN29" s="136">
        <v>-22.878599999999999</v>
      </c>
      <c r="IO29" s="136">
        <v>95.615099999999998</v>
      </c>
      <c r="IP29" s="136">
        <v>70.043099999999995</v>
      </c>
      <c r="IQ29" s="136">
        <v>122.52549999999999</v>
      </c>
      <c r="IR29" s="136">
        <v>89.356099999999998</v>
      </c>
      <c r="IS29" s="136">
        <v>23.322399999999998</v>
      </c>
      <c r="IT29" s="136">
        <v>21.635200000000001</v>
      </c>
      <c r="IU29" s="136">
        <v>20.846900000000002</v>
      </c>
      <c r="IV29" s="136">
        <v>-12.6342</v>
      </c>
      <c r="IW29" s="136">
        <v>179.89330000000001</v>
      </c>
      <c r="IX29" s="136">
        <v>-202.2954</v>
      </c>
      <c r="IY29" s="136">
        <v>-24.301100000000002</v>
      </c>
      <c r="IZ29" s="136">
        <v>30.035399999999999</v>
      </c>
      <c r="JA29" s="136">
        <v>-0.81910000000000005</v>
      </c>
      <c r="JB29" s="135"/>
      <c r="JC29" s="136">
        <v>-3.2</v>
      </c>
      <c r="JD29" s="136">
        <v>-0.78</v>
      </c>
      <c r="JE29" s="136">
        <v>-0.78400000000000003</v>
      </c>
      <c r="JF29" s="136">
        <v>-1.36</v>
      </c>
      <c r="JG29" s="136">
        <v>0.96</v>
      </c>
      <c r="JH29" s="136">
        <v>0.2041</v>
      </c>
      <c r="JI29" s="136">
        <v>-6.7674000000000003</v>
      </c>
      <c r="JJ29" s="136">
        <v>3.7522000000000002</v>
      </c>
      <c r="JK29" s="136">
        <v>1.4663999999999999</v>
      </c>
      <c r="JL29" s="136">
        <v>2.4</v>
      </c>
      <c r="JM29" s="136">
        <v>0.88500000000000001</v>
      </c>
      <c r="JN29" s="136">
        <v>3.1850000000000001</v>
      </c>
      <c r="JO29" s="135"/>
      <c r="JP29" s="135"/>
      <c r="JQ29" s="136">
        <v>3.3046000000000002</v>
      </c>
      <c r="JR29" s="136">
        <v>2.8285</v>
      </c>
      <c r="JS29" s="136">
        <v>3.6179000000000001</v>
      </c>
      <c r="JT29" s="135"/>
      <c r="JU29" s="136">
        <v>12.3</v>
      </c>
      <c r="JV29" s="136">
        <v>7.4414999999999996</v>
      </c>
      <c r="JW29" s="136">
        <v>0.86</v>
      </c>
      <c r="JX29" s="135"/>
      <c r="JY29" s="135"/>
      <c r="JZ29" s="136">
        <v>-17.202500000000001</v>
      </c>
      <c r="KA29" s="136">
        <v>-22.357800000000001</v>
      </c>
      <c r="KB29" s="136">
        <v>3.9098000000000002</v>
      </c>
      <c r="KC29" s="136">
        <v>13.4702</v>
      </c>
      <c r="KD29" s="136">
        <v>-17.722200000000001</v>
      </c>
      <c r="KE29" s="136">
        <v>4.2468000000000004</v>
      </c>
      <c r="KF29" s="136">
        <v>-7.5</v>
      </c>
      <c r="KG29" s="136">
        <v>-9.3000000000000007</v>
      </c>
      <c r="KH29" s="136">
        <v>17.3931</v>
      </c>
      <c r="KI29" s="136">
        <v>-83.536299999999997</v>
      </c>
    </row>
    <row r="30" spans="1:295" ht="18" customHeight="1" x14ac:dyDescent="0.3">
      <c r="A30" s="131" t="s">
        <v>58</v>
      </c>
      <c r="B30" s="131" t="s">
        <v>794</v>
      </c>
      <c r="C30" s="135"/>
      <c r="D30" s="136">
        <v>4.2887000000000004</v>
      </c>
      <c r="E30" s="136">
        <v>-9.8473000000000006</v>
      </c>
      <c r="F30" s="136">
        <v>5.7561</v>
      </c>
      <c r="G30" s="136">
        <v>19.1998</v>
      </c>
      <c r="H30" s="136">
        <v>0</v>
      </c>
      <c r="I30" s="136">
        <v>24.617799999999999</v>
      </c>
      <c r="J30" s="135"/>
      <c r="K30" s="136">
        <v>33.013100000000001</v>
      </c>
      <c r="L30" s="136">
        <v>14.7705</v>
      </c>
      <c r="M30" s="136">
        <v>14.5336</v>
      </c>
      <c r="N30" s="136">
        <v>-19.98</v>
      </c>
      <c r="O30" s="136">
        <v>-35.200000000000003</v>
      </c>
      <c r="P30" s="136">
        <v>13.2</v>
      </c>
      <c r="Q30" s="136">
        <v>6.6239999999999997</v>
      </c>
      <c r="R30" s="136">
        <v>-24.2</v>
      </c>
      <c r="S30" s="136">
        <v>3.3189000000000002</v>
      </c>
      <c r="T30" s="136">
        <v>-3.2738</v>
      </c>
      <c r="U30" s="136">
        <v>8.2363999999999997</v>
      </c>
      <c r="V30" s="136">
        <v>8.2786000000000008</v>
      </c>
      <c r="W30" s="136">
        <v>14.267200000000001</v>
      </c>
      <c r="X30" s="136">
        <v>3.7612999999999999</v>
      </c>
      <c r="Y30" s="136">
        <v>0.36420000000000002</v>
      </c>
      <c r="Z30" s="136">
        <v>1.3080000000000001</v>
      </c>
      <c r="AA30" s="135"/>
      <c r="AB30" s="136">
        <v>-1.1791</v>
      </c>
      <c r="AC30" s="136">
        <v>0.66900000000000004</v>
      </c>
      <c r="AD30" s="136">
        <v>0.69599999999999995</v>
      </c>
      <c r="AE30" s="136">
        <v>3.7730000000000001</v>
      </c>
      <c r="AF30" s="136">
        <v>0</v>
      </c>
      <c r="AG30" s="136">
        <v>4.4000000000000004</v>
      </c>
      <c r="AH30" s="136">
        <v>-0.437</v>
      </c>
      <c r="AI30" s="136">
        <v>0.246</v>
      </c>
      <c r="AJ30" s="135"/>
      <c r="AK30" s="136">
        <v>-7.63</v>
      </c>
      <c r="AL30" s="135"/>
      <c r="AM30" s="136">
        <v>-9.69</v>
      </c>
      <c r="AN30" s="136">
        <v>-9.73</v>
      </c>
      <c r="AO30" s="136">
        <v>8.0486000000000004</v>
      </c>
      <c r="AP30" s="136">
        <v>2.9674</v>
      </c>
      <c r="AQ30" s="136">
        <v>28.055900000000001</v>
      </c>
      <c r="AR30" s="136">
        <v>32.769500000000001</v>
      </c>
      <c r="AS30" s="136">
        <v>-12.317500000000001</v>
      </c>
      <c r="AT30" s="136">
        <v>2.8733</v>
      </c>
      <c r="AU30" s="136">
        <v>0</v>
      </c>
      <c r="AV30" s="136">
        <v>-0.31580000000000003</v>
      </c>
      <c r="AW30" s="136">
        <v>-0.2087</v>
      </c>
      <c r="AX30" s="136">
        <v>-14.221399999999999</v>
      </c>
      <c r="AY30" s="136">
        <v>-12.3933</v>
      </c>
      <c r="AZ30" s="136">
        <v>28.698399999999999</v>
      </c>
      <c r="BA30" s="136">
        <v>29.6112</v>
      </c>
      <c r="BB30" s="136">
        <v>-65.327699999999993</v>
      </c>
      <c r="BC30" s="136">
        <v>20.883900000000001</v>
      </c>
      <c r="BD30" s="136">
        <v>-6.1</v>
      </c>
      <c r="BE30" s="136">
        <v>-6.1</v>
      </c>
      <c r="BF30" s="136">
        <v>-24.367100000000001</v>
      </c>
      <c r="BG30" s="136">
        <v>-34.325699999999998</v>
      </c>
      <c r="BH30" s="136">
        <v>-4.7889999999999997</v>
      </c>
      <c r="BI30" s="135"/>
      <c r="BJ30" s="136">
        <v>11.839399999999999</v>
      </c>
      <c r="BK30" s="136">
        <v>10.2135</v>
      </c>
      <c r="BL30" s="136">
        <v>6.4212999999999996</v>
      </c>
      <c r="BM30" s="136">
        <v>4.327</v>
      </c>
      <c r="BN30" s="136">
        <v>-118.6254</v>
      </c>
      <c r="BO30" s="136">
        <v>99.825999999999993</v>
      </c>
      <c r="BP30" s="136">
        <v>100.13120000000001</v>
      </c>
      <c r="BQ30" s="136">
        <v>-74.991799999999998</v>
      </c>
      <c r="BR30" s="136">
        <v>-53.262500000000003</v>
      </c>
      <c r="BS30" s="135"/>
      <c r="BT30" s="135"/>
      <c r="BU30" s="135"/>
      <c r="BV30" s="136">
        <v>40.876199999999997</v>
      </c>
      <c r="BW30" s="136">
        <v>17.600000000000001</v>
      </c>
      <c r="BX30" s="136">
        <v>12.81</v>
      </c>
      <c r="BY30" s="136">
        <v>-3.36</v>
      </c>
      <c r="BZ30" s="136">
        <v>16.91</v>
      </c>
      <c r="CA30" s="136">
        <v>-9.2387999999999995</v>
      </c>
      <c r="CB30" s="136">
        <v>-9.3727999999999998</v>
      </c>
      <c r="CC30" s="136">
        <v>23.437999999999999</v>
      </c>
      <c r="CD30" s="136">
        <v>21.203800000000001</v>
      </c>
      <c r="CE30" s="136">
        <v>5.5018000000000002</v>
      </c>
      <c r="CF30" s="136">
        <v>-2.0809000000000002</v>
      </c>
      <c r="CG30" s="136">
        <v>0</v>
      </c>
      <c r="CH30" s="136">
        <v>12.169</v>
      </c>
      <c r="CI30" s="136">
        <v>11.8772</v>
      </c>
      <c r="CJ30" s="135"/>
      <c r="CK30" s="135"/>
      <c r="CL30" s="136">
        <v>44</v>
      </c>
      <c r="CM30" s="136">
        <v>-23.7</v>
      </c>
      <c r="CN30" s="136">
        <v>-5.34</v>
      </c>
      <c r="CO30" s="136">
        <v>45.879399999999997</v>
      </c>
      <c r="CP30" s="136">
        <v>45.911999999999999</v>
      </c>
      <c r="CQ30" s="136">
        <v>44.798099999999998</v>
      </c>
      <c r="CR30" s="136">
        <v>37.213900000000002</v>
      </c>
      <c r="CS30" s="136">
        <v>37.443100000000001</v>
      </c>
      <c r="CT30" s="136">
        <v>-16.9452</v>
      </c>
      <c r="CU30" s="136">
        <v>-43.683100000000003</v>
      </c>
      <c r="CV30" s="136">
        <v>-6.9188999999999998</v>
      </c>
      <c r="CW30" s="136">
        <v>4.2039999999999997</v>
      </c>
      <c r="CX30" s="136">
        <v>42.58</v>
      </c>
      <c r="CY30" s="136">
        <v>18.2</v>
      </c>
      <c r="CZ30" s="136">
        <v>-6.7187999999999999</v>
      </c>
      <c r="DA30" s="136">
        <v>-6.8358999999999996</v>
      </c>
      <c r="DB30" s="136">
        <v>-8.77</v>
      </c>
      <c r="DC30" s="135"/>
      <c r="DD30" s="136">
        <v>-13.053900000000001</v>
      </c>
      <c r="DE30" s="136">
        <v>-13.023999999999999</v>
      </c>
      <c r="DF30" s="136">
        <v>11.168200000000001</v>
      </c>
      <c r="DG30" s="135"/>
      <c r="DH30" s="136">
        <v>-7.6675000000000004</v>
      </c>
      <c r="DI30" s="135"/>
      <c r="DJ30" s="136">
        <v>-45.5</v>
      </c>
      <c r="DK30" s="136">
        <v>0.30819999999999997</v>
      </c>
      <c r="DL30" s="136">
        <v>18.706600000000002</v>
      </c>
      <c r="DM30" s="136">
        <v>26.185600000000001</v>
      </c>
      <c r="DN30" s="136">
        <v>33.404200000000003</v>
      </c>
      <c r="DO30" s="136">
        <v>19.77</v>
      </c>
      <c r="DP30" s="136">
        <v>-6.45</v>
      </c>
      <c r="DQ30" s="136">
        <v>19.9175</v>
      </c>
      <c r="DR30" s="136">
        <v>-9.9106000000000005</v>
      </c>
      <c r="DS30" s="136">
        <v>-10.62</v>
      </c>
      <c r="DT30" s="136">
        <v>-10.71</v>
      </c>
      <c r="DU30" s="136">
        <v>-1.84</v>
      </c>
      <c r="DV30" s="136">
        <v>1.18</v>
      </c>
      <c r="DW30" s="136">
        <v>-12.818199999999999</v>
      </c>
      <c r="DX30" s="136">
        <v>-7.0454999999999997</v>
      </c>
      <c r="DY30" s="136">
        <v>-23.9588</v>
      </c>
      <c r="DZ30" s="136">
        <v>-23.427299999999999</v>
      </c>
      <c r="EA30" s="136">
        <v>56.637599999999999</v>
      </c>
      <c r="EB30" s="136">
        <v>21.070399999999999</v>
      </c>
      <c r="EC30" s="136">
        <v>11.218400000000001</v>
      </c>
      <c r="ED30" s="136">
        <v>12.101599999999999</v>
      </c>
      <c r="EE30" s="136">
        <v>3.9329999999999998</v>
      </c>
      <c r="EF30" s="136">
        <v>-9.6081000000000003</v>
      </c>
      <c r="EG30" s="136">
        <v>-17.452999999999999</v>
      </c>
      <c r="EH30" s="136">
        <v>-2.3999999999999998E-3</v>
      </c>
      <c r="EI30" s="136">
        <v>-54.643700000000003</v>
      </c>
      <c r="EJ30" s="135"/>
      <c r="EK30" s="136">
        <v>-22.348500000000001</v>
      </c>
      <c r="EL30" s="136">
        <v>-20.751799999999999</v>
      </c>
      <c r="EM30" s="136">
        <v>19.340599999999998</v>
      </c>
      <c r="EN30" s="136">
        <v>-10.2027</v>
      </c>
      <c r="EO30" s="136">
        <v>-10.341100000000001</v>
      </c>
      <c r="EP30" s="136">
        <v>-13.316000000000001</v>
      </c>
      <c r="EQ30" s="136">
        <v>-19.325299999999999</v>
      </c>
      <c r="ER30" s="136">
        <v>-19.134599999999999</v>
      </c>
      <c r="ES30" s="136">
        <v>3.6789000000000001</v>
      </c>
      <c r="ET30" s="136">
        <v>17.55</v>
      </c>
      <c r="EU30" s="136">
        <v>-8.1300000000000008</v>
      </c>
      <c r="EV30" s="136">
        <v>-1.1000000000000001</v>
      </c>
      <c r="EW30" s="136">
        <v>7.9909999999999997</v>
      </c>
      <c r="EX30" s="136">
        <v>-34.21</v>
      </c>
      <c r="EY30" s="136">
        <v>-16.468900000000001</v>
      </c>
      <c r="EZ30" s="136">
        <v>-10.8505</v>
      </c>
      <c r="FA30" s="136">
        <v>6.2610999999999999</v>
      </c>
      <c r="FB30" s="136">
        <v>-0.27100000000000002</v>
      </c>
      <c r="FC30" s="136">
        <v>-12.4839</v>
      </c>
      <c r="FD30" s="136">
        <v>6.0448000000000004</v>
      </c>
      <c r="FE30" s="136">
        <v>0</v>
      </c>
      <c r="FF30" s="136">
        <v>5.6375999999999999</v>
      </c>
      <c r="FG30" s="136">
        <v>4.2305999999999999</v>
      </c>
      <c r="FH30" s="136">
        <v>5.2442000000000002</v>
      </c>
      <c r="FI30" s="136">
        <v>2.9190999999999998</v>
      </c>
      <c r="FJ30" s="136">
        <v>2.6793</v>
      </c>
      <c r="FK30" s="136">
        <v>2.6793</v>
      </c>
      <c r="FL30" s="136">
        <v>18.587599999999998</v>
      </c>
      <c r="FM30" s="136">
        <v>12.5488</v>
      </c>
      <c r="FN30" s="136">
        <v>12.8233</v>
      </c>
      <c r="FO30" s="136">
        <v>21.479199999999999</v>
      </c>
      <c r="FP30" s="136">
        <v>28.267299999999999</v>
      </c>
      <c r="FQ30" s="136">
        <v>10.7387</v>
      </c>
      <c r="FR30" s="136">
        <v>-11.63</v>
      </c>
      <c r="FS30" s="136">
        <v>-1.415</v>
      </c>
      <c r="FT30" s="136">
        <v>0.19159999999999999</v>
      </c>
      <c r="FU30" s="136">
        <v>0.97</v>
      </c>
      <c r="FV30" s="136">
        <v>1.97</v>
      </c>
      <c r="FW30" s="136">
        <v>-10.9023</v>
      </c>
      <c r="FX30" s="135"/>
      <c r="FY30" s="136">
        <v>7.5640000000000001</v>
      </c>
      <c r="FZ30" s="136">
        <v>9.2999999999999999E-2</v>
      </c>
      <c r="GA30" s="135"/>
      <c r="GB30" s="136">
        <v>26.78</v>
      </c>
      <c r="GC30" s="136">
        <v>-32.200299999999999</v>
      </c>
      <c r="GD30" s="136">
        <v>-24.083600000000001</v>
      </c>
      <c r="GE30" s="136">
        <v>-1.1100000000000001</v>
      </c>
      <c r="GF30" s="136">
        <v>16.490300000000001</v>
      </c>
      <c r="GG30" s="135"/>
      <c r="GH30" s="136">
        <v>28.803100000000001</v>
      </c>
      <c r="GI30" s="136">
        <v>-10.7021</v>
      </c>
      <c r="GJ30" s="136">
        <v>-11.272500000000001</v>
      </c>
      <c r="GK30" s="136">
        <v>2.7555000000000001</v>
      </c>
      <c r="GL30" s="136">
        <v>7.0499999999999993E-2</v>
      </c>
      <c r="GM30" s="135"/>
      <c r="GN30" s="136">
        <v>-9.5127000000000006</v>
      </c>
      <c r="GO30" s="136">
        <v>-41.379100000000001</v>
      </c>
      <c r="GP30" s="136">
        <v>4.9577</v>
      </c>
      <c r="GQ30" s="136">
        <v>-23.911000000000001</v>
      </c>
      <c r="GR30" s="135"/>
      <c r="GS30" s="135"/>
      <c r="GT30" s="136">
        <v>141.6859</v>
      </c>
      <c r="GU30" s="136">
        <v>-4.0209999999999999</v>
      </c>
      <c r="GV30" s="136">
        <v>-6.6177999999999999</v>
      </c>
      <c r="GW30" s="136">
        <v>-14.7578</v>
      </c>
      <c r="GX30" s="136">
        <v>1.8573</v>
      </c>
      <c r="GY30" s="136">
        <v>9.1134000000000004</v>
      </c>
      <c r="GZ30" s="136">
        <v>9.1859999999999999</v>
      </c>
      <c r="HA30" s="136">
        <v>1.2262999999999999</v>
      </c>
      <c r="HB30" s="136">
        <v>-12.1593</v>
      </c>
      <c r="HC30" s="136">
        <v>-10.8491</v>
      </c>
      <c r="HD30" s="136">
        <v>-5.45</v>
      </c>
      <c r="HE30" s="136">
        <v>6.1932999999999998</v>
      </c>
      <c r="HF30" s="136">
        <v>30.769300000000001</v>
      </c>
      <c r="HG30" s="136">
        <v>57.538499999999999</v>
      </c>
      <c r="HH30" s="136">
        <v>55.954900000000002</v>
      </c>
      <c r="HI30" s="136">
        <v>-14.718500000000001</v>
      </c>
      <c r="HJ30" s="136">
        <v>37.499699999999997</v>
      </c>
      <c r="HK30" s="136">
        <v>-5.6116999999999999</v>
      </c>
      <c r="HL30" s="136">
        <v>-5.5670000000000002</v>
      </c>
      <c r="HM30" s="136">
        <v>-11.0936</v>
      </c>
      <c r="HN30" s="136">
        <v>-12.2949</v>
      </c>
      <c r="HO30" s="136">
        <v>16.736999999999998</v>
      </c>
      <c r="HP30" s="136">
        <v>17.046199999999999</v>
      </c>
      <c r="HQ30" s="136">
        <v>-19.9116</v>
      </c>
      <c r="HR30" s="136">
        <v>-19.192</v>
      </c>
      <c r="HS30" s="136">
        <v>-26.196100000000001</v>
      </c>
      <c r="HT30" s="136">
        <v>-25.433700000000002</v>
      </c>
      <c r="HU30" s="136">
        <v>17.64</v>
      </c>
      <c r="HV30" s="136">
        <v>17.579999999999998</v>
      </c>
      <c r="HW30" s="136">
        <v>-23.3</v>
      </c>
      <c r="HX30" s="136">
        <v>-23.4</v>
      </c>
      <c r="HY30" s="136">
        <v>1.0739000000000001</v>
      </c>
      <c r="HZ30" s="136">
        <v>1.1200000000000001</v>
      </c>
      <c r="IA30" s="136">
        <v>64.737099999999998</v>
      </c>
      <c r="IB30" s="136">
        <v>14.253399999999999</v>
      </c>
      <c r="IC30" s="136">
        <v>14.185499999999999</v>
      </c>
      <c r="ID30" s="136">
        <v>-11.9</v>
      </c>
      <c r="IE30" s="136">
        <v>-29.4</v>
      </c>
      <c r="IF30" s="136">
        <v>4.7</v>
      </c>
      <c r="IG30" s="136">
        <v>4.2</v>
      </c>
      <c r="IH30" s="136">
        <v>-17.760400000000001</v>
      </c>
      <c r="II30" s="136">
        <v>-17.657800000000002</v>
      </c>
      <c r="IJ30" s="136">
        <v>-80.486099999999993</v>
      </c>
      <c r="IK30" s="136">
        <v>28.472100000000001</v>
      </c>
      <c r="IL30" s="136">
        <v>-277.56740000000002</v>
      </c>
      <c r="IM30" s="136">
        <v>-36.618600000000001</v>
      </c>
      <c r="IN30" s="136">
        <v>-24.6553</v>
      </c>
      <c r="IO30" s="136">
        <v>95.970399999999998</v>
      </c>
      <c r="IP30" s="136">
        <v>73.391400000000004</v>
      </c>
      <c r="IQ30" s="136">
        <v>129.68969999999999</v>
      </c>
      <c r="IR30" s="136">
        <v>91.200100000000006</v>
      </c>
      <c r="IS30" s="136">
        <v>21.082100000000001</v>
      </c>
      <c r="IT30" s="136">
        <v>18.974</v>
      </c>
      <c r="IU30" s="136">
        <v>18.981400000000001</v>
      </c>
      <c r="IV30" s="136">
        <v>-18.592600000000001</v>
      </c>
      <c r="IW30" s="136">
        <v>176.4546</v>
      </c>
      <c r="IX30" s="136">
        <v>-206.0624</v>
      </c>
      <c r="IY30" s="136">
        <v>-27.897099999999998</v>
      </c>
      <c r="IZ30" s="136">
        <v>32.7866</v>
      </c>
      <c r="JA30" s="136">
        <v>-0.72629999999999995</v>
      </c>
      <c r="JB30" s="135"/>
      <c r="JC30" s="136">
        <v>-3.2</v>
      </c>
      <c r="JD30" s="136">
        <v>-0.91500000000000004</v>
      </c>
      <c r="JE30" s="136">
        <v>-0.91800000000000004</v>
      </c>
      <c r="JF30" s="136">
        <v>-1.2</v>
      </c>
      <c r="JG30" s="136">
        <v>0.64</v>
      </c>
      <c r="JH30" s="136">
        <v>0.36509999999999998</v>
      </c>
      <c r="JI30" s="136">
        <v>-6.1814</v>
      </c>
      <c r="JJ30" s="136">
        <v>4.0145999999999997</v>
      </c>
      <c r="JK30" s="136">
        <v>1.1429</v>
      </c>
      <c r="JL30" s="136">
        <v>2.2999999999999998</v>
      </c>
      <c r="JM30" s="136">
        <v>3.1819999999999999</v>
      </c>
      <c r="JN30" s="136">
        <v>2.8090000000000002</v>
      </c>
      <c r="JO30" s="135"/>
      <c r="JP30" s="135"/>
      <c r="JQ30" s="136">
        <v>3.8692000000000002</v>
      </c>
      <c r="JR30" s="136">
        <v>3.5949</v>
      </c>
      <c r="JS30" s="136">
        <v>3.6682000000000001</v>
      </c>
      <c r="JT30" s="135"/>
      <c r="JU30" s="136">
        <v>13.7</v>
      </c>
      <c r="JV30" s="136">
        <v>7.1017999999999999</v>
      </c>
      <c r="JW30" s="136">
        <v>0.86</v>
      </c>
      <c r="JX30" s="135"/>
      <c r="JY30" s="136">
        <v>0</v>
      </c>
      <c r="JZ30" s="136">
        <v>-17.310199999999998</v>
      </c>
      <c r="KA30" s="136">
        <v>-22.478400000000001</v>
      </c>
      <c r="KB30" s="136">
        <v>3.6509</v>
      </c>
      <c r="KC30" s="136">
        <v>13.586</v>
      </c>
      <c r="KD30" s="136">
        <v>-17.637799999999999</v>
      </c>
      <c r="KE30" s="136">
        <v>3.8773</v>
      </c>
      <c r="KF30" s="136">
        <v>-5.5</v>
      </c>
      <c r="KG30" s="136">
        <v>-11</v>
      </c>
      <c r="KH30" s="136">
        <v>20.320699999999999</v>
      </c>
      <c r="KI30" s="136">
        <v>-86.948899999999995</v>
      </c>
    </row>
    <row r="31" spans="1:295" ht="18" customHeight="1" x14ac:dyDescent="0.3">
      <c r="A31" s="131" t="s">
        <v>58</v>
      </c>
      <c r="B31" s="131" t="s">
        <v>795</v>
      </c>
      <c r="C31" s="135"/>
      <c r="D31" s="136">
        <v>4.5217999999999998</v>
      </c>
      <c r="E31" s="136">
        <v>-9.8577999999999992</v>
      </c>
      <c r="F31" s="136">
        <v>4.7582000000000004</v>
      </c>
      <c r="G31" s="136">
        <v>17.422899999999998</v>
      </c>
      <c r="H31" s="135"/>
      <c r="I31" s="136">
        <v>26.378799999999998</v>
      </c>
      <c r="J31" s="135"/>
      <c r="K31" s="136">
        <v>33.8215</v>
      </c>
      <c r="L31" s="136">
        <v>15.516500000000001</v>
      </c>
      <c r="M31" s="136">
        <v>15.1732</v>
      </c>
      <c r="N31" s="136">
        <v>-19.98</v>
      </c>
      <c r="O31" s="136">
        <v>-35.200000000000003</v>
      </c>
      <c r="P31" s="135"/>
      <c r="Q31" s="136">
        <v>7.452</v>
      </c>
      <c r="R31" s="136">
        <v>-26.4</v>
      </c>
      <c r="S31" s="136">
        <v>3.2299000000000002</v>
      </c>
      <c r="T31" s="136">
        <v>-4.4051999999999998</v>
      </c>
      <c r="U31" s="135"/>
      <c r="V31" s="136">
        <v>8.2094000000000005</v>
      </c>
      <c r="W31" s="136">
        <v>14.1539</v>
      </c>
      <c r="X31" s="136">
        <v>3.0024000000000002</v>
      </c>
      <c r="Y31" s="136">
        <v>0.42099999999999999</v>
      </c>
      <c r="Z31" s="136">
        <v>1.3616999999999999</v>
      </c>
      <c r="AA31" s="135"/>
      <c r="AB31" s="136">
        <v>-1.2138</v>
      </c>
      <c r="AC31" s="136">
        <v>0.79300000000000004</v>
      </c>
      <c r="AD31" s="136">
        <v>0.80500000000000005</v>
      </c>
      <c r="AE31" s="136">
        <v>4.4569999999999999</v>
      </c>
      <c r="AF31" s="136">
        <v>0</v>
      </c>
      <c r="AG31" s="136">
        <v>6.6</v>
      </c>
      <c r="AH31" s="136">
        <v>-0.33900000000000002</v>
      </c>
      <c r="AI31" s="136">
        <v>0.26100000000000001</v>
      </c>
      <c r="AJ31" s="135"/>
      <c r="AK31" s="136">
        <v>-7.76</v>
      </c>
      <c r="AL31" s="135"/>
      <c r="AM31" s="136">
        <v>-9.33</v>
      </c>
      <c r="AN31" s="136">
        <v>-9.5500000000000007</v>
      </c>
      <c r="AO31" s="136">
        <v>8.4547000000000008</v>
      </c>
      <c r="AP31" s="136">
        <v>2.7869000000000002</v>
      </c>
      <c r="AQ31" s="136">
        <v>29.077400000000001</v>
      </c>
      <c r="AR31" s="136">
        <v>33.842799999999997</v>
      </c>
      <c r="AS31" s="136">
        <v>-12.238899999999999</v>
      </c>
      <c r="AT31" s="136">
        <v>2.7082999999999999</v>
      </c>
      <c r="AU31" s="135"/>
      <c r="AV31" s="136">
        <v>-0.40529999999999999</v>
      </c>
      <c r="AW31" s="136">
        <v>-0.2472</v>
      </c>
      <c r="AX31" s="136">
        <v>-13.615600000000001</v>
      </c>
      <c r="AY31" s="136">
        <v>-11.419600000000001</v>
      </c>
      <c r="AZ31" s="136">
        <v>27.260999999999999</v>
      </c>
      <c r="BA31" s="136">
        <v>28.5426</v>
      </c>
      <c r="BB31" s="136">
        <v>-63.194099999999999</v>
      </c>
      <c r="BC31" s="136">
        <v>20.225999999999999</v>
      </c>
      <c r="BD31" s="136">
        <v>-5.9</v>
      </c>
      <c r="BE31" s="136">
        <v>-5.8</v>
      </c>
      <c r="BF31" s="136">
        <v>-23.163799999999998</v>
      </c>
      <c r="BG31" s="135"/>
      <c r="BH31" s="136">
        <v>-4.9393000000000002</v>
      </c>
      <c r="BI31" s="135"/>
      <c r="BJ31" s="136">
        <v>12.177300000000001</v>
      </c>
      <c r="BK31" s="136">
        <v>10.182399999999999</v>
      </c>
      <c r="BL31" s="136">
        <v>6.1577999999999999</v>
      </c>
      <c r="BM31" s="136">
        <v>4.0946999999999996</v>
      </c>
      <c r="BN31" s="136">
        <v>-112.49120000000001</v>
      </c>
      <c r="BO31" s="136">
        <v>99.001999999999995</v>
      </c>
      <c r="BP31" s="136">
        <v>99.368200000000002</v>
      </c>
      <c r="BQ31" s="136">
        <v>-84.155100000000004</v>
      </c>
      <c r="BR31" s="136">
        <v>-49.864199999999997</v>
      </c>
      <c r="BS31" s="135"/>
      <c r="BT31" s="135"/>
      <c r="BU31" s="135"/>
      <c r="BV31" s="135"/>
      <c r="BW31" s="136">
        <v>17.420000000000002</v>
      </c>
      <c r="BX31" s="136">
        <v>12.9</v>
      </c>
      <c r="BY31" s="136">
        <v>-3.07</v>
      </c>
      <c r="BZ31" s="136">
        <v>16.440000000000001</v>
      </c>
      <c r="CA31" s="136">
        <v>-10.0426</v>
      </c>
      <c r="CB31" s="136">
        <v>-9.1049000000000007</v>
      </c>
      <c r="CC31" s="136">
        <v>23.551100000000002</v>
      </c>
      <c r="CD31" s="136">
        <v>21.681899999999999</v>
      </c>
      <c r="CE31" s="136">
        <v>4.8177000000000003</v>
      </c>
      <c r="CF31" s="136">
        <v>1.1950000000000001</v>
      </c>
      <c r="CG31" s="135"/>
      <c r="CH31" s="136">
        <v>12.1371</v>
      </c>
      <c r="CI31" s="136">
        <v>13.5343</v>
      </c>
      <c r="CJ31" s="135"/>
      <c r="CK31" s="135"/>
      <c r="CL31" s="136">
        <v>48.8</v>
      </c>
      <c r="CM31" s="136">
        <v>-27.3</v>
      </c>
      <c r="CN31" s="136">
        <v>-5.15</v>
      </c>
      <c r="CO31" s="136">
        <v>48.059100000000001</v>
      </c>
      <c r="CP31" s="136">
        <v>48.111199999999997</v>
      </c>
      <c r="CQ31" s="136">
        <v>46.481400000000001</v>
      </c>
      <c r="CR31" s="136">
        <v>34.948399999999999</v>
      </c>
      <c r="CS31" s="136">
        <v>35.248600000000003</v>
      </c>
      <c r="CT31" s="136">
        <v>-16.221299999999999</v>
      </c>
      <c r="CU31" s="136">
        <v>-41.938099999999999</v>
      </c>
      <c r="CV31" s="136">
        <v>-7.0853000000000002</v>
      </c>
      <c r="CW31" s="136">
        <v>4.0042999999999997</v>
      </c>
      <c r="CX31" s="136">
        <v>42.87</v>
      </c>
      <c r="CY31" s="136">
        <v>18.29</v>
      </c>
      <c r="CZ31" s="136">
        <v>-6.25</v>
      </c>
      <c r="DA31" s="136">
        <v>-6.3476999999999997</v>
      </c>
      <c r="DB31" s="136">
        <v>-9.07</v>
      </c>
      <c r="DC31" s="135"/>
      <c r="DD31" s="136">
        <v>-13.7484</v>
      </c>
      <c r="DE31" s="136">
        <v>-13.9169</v>
      </c>
      <c r="DF31" s="136">
        <v>13.8729</v>
      </c>
      <c r="DG31" s="135"/>
      <c r="DH31" s="136">
        <v>-8.0427999999999997</v>
      </c>
      <c r="DI31" s="136">
        <v>-50.2</v>
      </c>
      <c r="DJ31" s="136">
        <v>-50.7</v>
      </c>
      <c r="DK31" s="136">
        <v>0.3473</v>
      </c>
      <c r="DL31" s="136">
        <v>18.706600000000002</v>
      </c>
      <c r="DM31" s="136">
        <v>26.343299999999999</v>
      </c>
      <c r="DN31" s="136">
        <v>33.960900000000002</v>
      </c>
      <c r="DO31" s="136">
        <v>20.02</v>
      </c>
      <c r="DP31" s="136">
        <v>-6.53</v>
      </c>
      <c r="DQ31" s="136">
        <v>20.1965</v>
      </c>
      <c r="DR31" s="136">
        <v>-15.235900000000001</v>
      </c>
      <c r="DS31" s="136">
        <v>-10.76</v>
      </c>
      <c r="DT31" s="136">
        <v>-10.96</v>
      </c>
      <c r="DU31" s="136">
        <v>-0.25</v>
      </c>
      <c r="DV31" s="136">
        <v>2.66</v>
      </c>
      <c r="DW31" s="136">
        <v>-13.072699999999999</v>
      </c>
      <c r="DX31" s="136">
        <v>-8.7727000000000004</v>
      </c>
      <c r="DY31" s="136">
        <v>-24.199100000000001</v>
      </c>
      <c r="DZ31" s="136">
        <v>-23.681799999999999</v>
      </c>
      <c r="EA31" s="136">
        <v>58.464300000000001</v>
      </c>
      <c r="EB31" s="136">
        <v>20.569900000000001</v>
      </c>
      <c r="EC31" s="136">
        <v>11.589600000000001</v>
      </c>
      <c r="ED31" s="136">
        <v>11.593400000000001</v>
      </c>
      <c r="EE31" s="136">
        <v>3.6476000000000002</v>
      </c>
      <c r="EF31" s="136">
        <v>-6.0450999999999997</v>
      </c>
      <c r="EG31" s="136">
        <v>-17.420999999999999</v>
      </c>
      <c r="EH31" s="136">
        <v>7.3000000000000001E-3</v>
      </c>
      <c r="EI31" s="136">
        <v>-53.079900000000002</v>
      </c>
      <c r="EJ31" s="135"/>
      <c r="EK31" s="136">
        <v>-22.497599999999998</v>
      </c>
      <c r="EL31" s="136">
        <v>-21.470500000000001</v>
      </c>
      <c r="EM31" s="136">
        <v>15.4511</v>
      </c>
      <c r="EN31" s="136">
        <v>-13.3132</v>
      </c>
      <c r="EO31" s="136">
        <v>-11.8344</v>
      </c>
      <c r="EP31" s="136">
        <v>11.792</v>
      </c>
      <c r="EQ31" s="136">
        <v>-20.163699999999999</v>
      </c>
      <c r="ER31" s="136">
        <v>-19.5276</v>
      </c>
      <c r="ES31" s="136">
        <v>2.5476000000000001</v>
      </c>
      <c r="ET31" s="136">
        <v>18.62</v>
      </c>
      <c r="EU31" s="136">
        <v>-14.08</v>
      </c>
      <c r="EV31" s="136">
        <v>-0.5</v>
      </c>
      <c r="EW31" s="136">
        <v>7.9375999999999998</v>
      </c>
      <c r="EX31" s="136">
        <v>-40.957299999999996</v>
      </c>
      <c r="EY31" s="136">
        <v>-16.7865</v>
      </c>
      <c r="EZ31" s="136">
        <v>-10.981400000000001</v>
      </c>
      <c r="FA31" s="136">
        <v>7.1862000000000004</v>
      </c>
      <c r="FB31" s="136">
        <v>-5.2064000000000004</v>
      </c>
      <c r="FC31" s="136">
        <v>-13.594099999999999</v>
      </c>
      <c r="FD31" s="136">
        <v>6.2268999999999997</v>
      </c>
      <c r="FE31" s="135"/>
      <c r="FF31" s="136">
        <v>5.9585999999999997</v>
      </c>
      <c r="FG31" s="136">
        <v>4.2378999999999998</v>
      </c>
      <c r="FH31" s="136">
        <v>4.6730999999999998</v>
      </c>
      <c r="FI31" s="136">
        <v>3.4142000000000001</v>
      </c>
      <c r="FJ31" s="136">
        <v>3.6840000000000002</v>
      </c>
      <c r="FK31" s="136">
        <v>3.0142000000000002</v>
      </c>
      <c r="FL31" s="136">
        <v>15.7409</v>
      </c>
      <c r="FM31" s="136">
        <v>14.3063</v>
      </c>
      <c r="FN31" s="136">
        <v>14.381600000000001</v>
      </c>
      <c r="FO31" s="136">
        <v>20.7181</v>
      </c>
      <c r="FP31" s="136">
        <v>27.774000000000001</v>
      </c>
      <c r="FQ31" s="136">
        <v>12.2182</v>
      </c>
      <c r="FR31" s="136">
        <v>-11.53</v>
      </c>
      <c r="FS31" s="136">
        <v>-1.4222999999999999</v>
      </c>
      <c r="FT31" s="136">
        <v>0.19159999999999999</v>
      </c>
      <c r="FU31" s="136">
        <v>0.89</v>
      </c>
      <c r="FV31" s="136">
        <v>1.07</v>
      </c>
      <c r="FW31" s="136">
        <v>-13.0579</v>
      </c>
      <c r="FX31" s="135"/>
      <c r="FY31" s="136">
        <v>7.5350000000000001</v>
      </c>
      <c r="FZ31" s="136">
        <v>0.106</v>
      </c>
      <c r="GA31" s="135"/>
      <c r="GB31" s="136">
        <v>26.37</v>
      </c>
      <c r="GC31" s="136">
        <v>-31.086600000000001</v>
      </c>
      <c r="GD31" s="136">
        <v>-22.707599999999999</v>
      </c>
      <c r="GE31" s="136">
        <v>-1.01</v>
      </c>
      <c r="GF31" s="136">
        <v>16.565999999999999</v>
      </c>
      <c r="GG31" s="135"/>
      <c r="GH31" s="136">
        <v>28.668800000000001</v>
      </c>
      <c r="GI31" s="136">
        <v>-10.953200000000001</v>
      </c>
      <c r="GJ31" s="136">
        <v>-11.645799999999999</v>
      </c>
      <c r="GK31" s="136">
        <v>2.8847999999999998</v>
      </c>
      <c r="GL31" s="136">
        <v>3.9800000000000002E-2</v>
      </c>
      <c r="GM31" s="135"/>
      <c r="GN31" s="136">
        <v>-10.0403</v>
      </c>
      <c r="GO31" s="136">
        <v>23.646000000000001</v>
      </c>
      <c r="GP31" s="136">
        <v>4.5987</v>
      </c>
      <c r="GQ31" s="136">
        <v>-23.594899999999999</v>
      </c>
      <c r="GR31" s="135"/>
      <c r="GS31" s="135"/>
      <c r="GT31" s="136">
        <v>143.44489999999999</v>
      </c>
      <c r="GU31" s="136">
        <v>-3.3915000000000002</v>
      </c>
      <c r="GV31" s="136">
        <v>-6.4451000000000001</v>
      </c>
      <c r="GW31" s="136">
        <v>-15.393800000000001</v>
      </c>
      <c r="GX31" s="136">
        <v>1.9411</v>
      </c>
      <c r="GY31" s="136">
        <v>9.2819000000000003</v>
      </c>
      <c r="GZ31" s="136">
        <v>9.3125</v>
      </c>
      <c r="HA31" s="136">
        <v>1</v>
      </c>
      <c r="HB31" s="136">
        <v>-12.7849</v>
      </c>
      <c r="HC31" s="136">
        <v>-11.5174</v>
      </c>
      <c r="HD31" s="136">
        <v>-1.26</v>
      </c>
      <c r="HE31" s="136">
        <v>6.0865</v>
      </c>
      <c r="HF31" s="136">
        <v>26.7151</v>
      </c>
      <c r="HG31" s="136">
        <v>63.405799999999999</v>
      </c>
      <c r="HH31" s="136">
        <v>55.868600000000001</v>
      </c>
      <c r="HI31" s="136">
        <v>-16.540900000000001</v>
      </c>
      <c r="HJ31" s="136">
        <v>36.486400000000003</v>
      </c>
      <c r="HK31" s="136">
        <v>0</v>
      </c>
      <c r="HL31" s="136">
        <v>0</v>
      </c>
      <c r="HM31" s="136">
        <v>-12.4518</v>
      </c>
      <c r="HN31" s="136">
        <v>-13.4603</v>
      </c>
      <c r="HO31" s="135"/>
      <c r="HP31" s="135"/>
      <c r="HQ31" s="136">
        <v>-17.6539</v>
      </c>
      <c r="HR31" s="136">
        <v>-17.115600000000001</v>
      </c>
      <c r="HS31" s="136">
        <v>-25.9434</v>
      </c>
      <c r="HT31" s="136">
        <v>-25.8825</v>
      </c>
      <c r="HU31" s="136">
        <v>17.68</v>
      </c>
      <c r="HV31" s="136">
        <v>17.75</v>
      </c>
      <c r="HW31" s="136">
        <v>-22.1</v>
      </c>
      <c r="HX31" s="136">
        <v>-21.9</v>
      </c>
      <c r="HY31" s="136">
        <v>1.1087</v>
      </c>
      <c r="HZ31" s="136">
        <v>1.28</v>
      </c>
      <c r="IA31" s="136">
        <v>43.1233</v>
      </c>
      <c r="IB31" s="136">
        <v>13.661899999999999</v>
      </c>
      <c r="IC31" s="136">
        <v>13.5619</v>
      </c>
      <c r="ID31" s="135"/>
      <c r="IE31" s="136">
        <v>-29.4</v>
      </c>
      <c r="IF31" s="136">
        <v>1.3</v>
      </c>
      <c r="IG31" s="136">
        <v>0.8</v>
      </c>
      <c r="IH31" s="135"/>
      <c r="II31" s="135"/>
      <c r="IJ31" s="136">
        <v>-81.569299999999998</v>
      </c>
      <c r="IK31" s="136">
        <v>24.9786</v>
      </c>
      <c r="IL31" s="136">
        <v>-279.45229999999998</v>
      </c>
      <c r="IM31" s="136">
        <v>-40.1477</v>
      </c>
      <c r="IN31" s="136">
        <v>-30.335100000000001</v>
      </c>
      <c r="IO31" s="136">
        <v>95.256900000000002</v>
      </c>
      <c r="IP31" s="136">
        <v>71.649699999999996</v>
      </c>
      <c r="IQ31" s="136">
        <v>117.33799999999999</v>
      </c>
      <c r="IR31" s="136">
        <v>86.177199999999999</v>
      </c>
      <c r="IS31" s="136">
        <v>23.801100000000002</v>
      </c>
      <c r="IT31" s="136">
        <v>20.1371</v>
      </c>
      <c r="IU31" s="136">
        <v>21.049800000000001</v>
      </c>
      <c r="IV31" s="136">
        <v>-7.4035000000000002</v>
      </c>
      <c r="IW31" s="136">
        <v>179.30760000000001</v>
      </c>
      <c r="IX31" s="136">
        <v>-198.62860000000001</v>
      </c>
      <c r="IY31" s="136">
        <v>-24.6494</v>
      </c>
      <c r="IZ31" s="136">
        <v>27.815300000000001</v>
      </c>
      <c r="JA31" s="135"/>
      <c r="JB31" s="135"/>
      <c r="JC31" s="136">
        <v>-2.8</v>
      </c>
      <c r="JD31" s="136">
        <v>-0.88500000000000001</v>
      </c>
      <c r="JE31" s="136">
        <v>-0.89400000000000002</v>
      </c>
      <c r="JF31" s="136">
        <v>-1.84</v>
      </c>
      <c r="JG31" s="136">
        <v>1.1200000000000001</v>
      </c>
      <c r="JH31" s="136">
        <v>0.23719999999999999</v>
      </c>
      <c r="JI31" s="136">
        <v>-6.7948000000000004</v>
      </c>
      <c r="JJ31" s="136">
        <v>4.3380999999999998</v>
      </c>
      <c r="JK31" s="136">
        <v>0.93840000000000001</v>
      </c>
      <c r="JL31" s="136">
        <v>1.8</v>
      </c>
      <c r="JM31" s="136">
        <v>4.1260000000000003</v>
      </c>
      <c r="JN31" s="136">
        <v>2.895</v>
      </c>
      <c r="JO31" s="135"/>
      <c r="JP31" s="135"/>
      <c r="JQ31" s="136">
        <v>3.1414</v>
      </c>
      <c r="JR31" s="136">
        <v>3.0832000000000002</v>
      </c>
      <c r="JS31" s="136">
        <v>3.3393999999999999</v>
      </c>
      <c r="JT31" s="135"/>
      <c r="JU31" s="136">
        <v>13.7</v>
      </c>
      <c r="JV31" s="136">
        <v>7.2801</v>
      </c>
      <c r="JW31" s="136">
        <v>1.01</v>
      </c>
      <c r="JX31" s="135"/>
      <c r="JY31" s="136">
        <v>0</v>
      </c>
      <c r="JZ31" s="136">
        <v>-17.571100000000001</v>
      </c>
      <c r="KA31" s="136">
        <v>-22.9832</v>
      </c>
      <c r="KB31" s="136">
        <v>3.5451999999999999</v>
      </c>
      <c r="KC31" s="136">
        <v>13.459099999999999</v>
      </c>
      <c r="KD31" s="136">
        <v>-18.7989</v>
      </c>
      <c r="KE31" s="136">
        <v>4.5532000000000004</v>
      </c>
      <c r="KF31" s="136">
        <v>-6.7</v>
      </c>
      <c r="KG31" s="136">
        <v>-9.6</v>
      </c>
      <c r="KH31" s="136">
        <v>20.123100000000001</v>
      </c>
      <c r="KI31" s="136">
        <v>-86.339100000000002</v>
      </c>
    </row>
    <row r="32" spans="1:295" ht="18" customHeight="1" x14ac:dyDescent="0.3">
      <c r="A32" s="131" t="s">
        <v>58</v>
      </c>
      <c r="B32" s="131" t="s">
        <v>796</v>
      </c>
      <c r="C32" s="138"/>
      <c r="D32" s="139">
        <v>4.5925000000000002</v>
      </c>
      <c r="E32" s="139">
        <v>-10.071300000000001</v>
      </c>
      <c r="F32" s="139">
        <v>6.2018000000000004</v>
      </c>
      <c r="G32" s="139">
        <v>17.971699999999998</v>
      </c>
      <c r="H32" s="138"/>
      <c r="I32" s="139">
        <v>26.744599999999998</v>
      </c>
      <c r="J32" s="138"/>
      <c r="K32" s="139">
        <v>35.750599999999999</v>
      </c>
      <c r="L32" s="139">
        <v>15.977499999999999</v>
      </c>
      <c r="M32" s="139">
        <v>15.5519</v>
      </c>
      <c r="N32" s="139">
        <v>-19.98</v>
      </c>
      <c r="O32" s="139">
        <v>-37.4</v>
      </c>
      <c r="P32" s="139">
        <v>13.2</v>
      </c>
      <c r="Q32" s="139">
        <v>9.1080000000000005</v>
      </c>
      <c r="R32" s="139">
        <v>-26.4</v>
      </c>
      <c r="S32" s="139">
        <v>3.2496999999999998</v>
      </c>
      <c r="T32" s="139">
        <v>2.6450999999999998</v>
      </c>
      <c r="U32" s="138"/>
      <c r="V32" s="139">
        <v>8.1893999999999991</v>
      </c>
      <c r="W32" s="139">
        <v>14.148300000000001</v>
      </c>
      <c r="X32" s="139">
        <v>3.1522999999999999</v>
      </c>
      <c r="Y32" s="139">
        <v>0.4173</v>
      </c>
      <c r="Z32" s="139">
        <v>1.2954000000000001</v>
      </c>
      <c r="AA32" s="138"/>
      <c r="AB32" s="139">
        <v>-1.2364999999999999</v>
      </c>
      <c r="AC32" s="139">
        <v>0.86399999999999999</v>
      </c>
      <c r="AD32" s="139">
        <v>0.875</v>
      </c>
      <c r="AE32" s="139">
        <v>3.9420000000000002</v>
      </c>
      <c r="AF32" s="139">
        <v>0</v>
      </c>
      <c r="AG32" s="139">
        <v>6.6</v>
      </c>
      <c r="AH32" s="139">
        <v>-0.311</v>
      </c>
      <c r="AI32" s="139">
        <v>0.252</v>
      </c>
      <c r="AJ32" s="138"/>
      <c r="AK32" s="139">
        <v>-6.78</v>
      </c>
      <c r="AL32" s="138"/>
      <c r="AM32" s="139">
        <v>-9.3000000000000007</v>
      </c>
      <c r="AN32" s="139">
        <v>-9.41</v>
      </c>
      <c r="AO32" s="139">
        <v>7.9642999999999997</v>
      </c>
      <c r="AP32" s="139">
        <v>2.8730000000000002</v>
      </c>
      <c r="AQ32" s="139">
        <v>29.319600000000001</v>
      </c>
      <c r="AR32" s="139">
        <v>33.920999999999999</v>
      </c>
      <c r="AS32" s="139">
        <v>-10.7781</v>
      </c>
      <c r="AT32" s="139">
        <v>7.9569000000000001</v>
      </c>
      <c r="AU32" s="138"/>
      <c r="AV32" s="139">
        <v>14.0876</v>
      </c>
      <c r="AW32" s="139">
        <v>15.116199999999999</v>
      </c>
      <c r="AX32" s="139">
        <v>-17.6889</v>
      </c>
      <c r="AY32" s="139">
        <v>-15.0373</v>
      </c>
      <c r="AZ32" s="139">
        <v>42.984299999999998</v>
      </c>
      <c r="BA32" s="139">
        <v>40.4908</v>
      </c>
      <c r="BB32" s="139">
        <v>-10.5479</v>
      </c>
      <c r="BC32" s="139">
        <v>21.217199999999998</v>
      </c>
      <c r="BD32" s="139">
        <v>-6</v>
      </c>
      <c r="BE32" s="139">
        <v>-6.1</v>
      </c>
      <c r="BF32" s="139">
        <v>-25.874099999999999</v>
      </c>
      <c r="BG32" s="139">
        <v>-34.304000000000002</v>
      </c>
      <c r="BH32" s="139">
        <v>-4.9401999999999999</v>
      </c>
      <c r="BI32" s="138"/>
      <c r="BJ32" s="139">
        <v>12.7681</v>
      </c>
      <c r="BK32" s="139">
        <v>9.7706999999999997</v>
      </c>
      <c r="BL32" s="139">
        <v>6.0303000000000004</v>
      </c>
      <c r="BM32" s="139">
        <v>4.0365000000000002</v>
      </c>
      <c r="BN32" s="139">
        <v>-156.40729999999999</v>
      </c>
      <c r="BO32" s="139">
        <v>93.630799999999994</v>
      </c>
      <c r="BP32" s="139">
        <v>93.935900000000004</v>
      </c>
      <c r="BQ32" s="139">
        <v>-86.176000000000002</v>
      </c>
      <c r="BR32" s="139">
        <v>-93.737300000000005</v>
      </c>
      <c r="BS32" s="138"/>
      <c r="BT32" s="138"/>
      <c r="BU32" s="138"/>
      <c r="BV32" s="139">
        <v>39.9482</v>
      </c>
      <c r="BW32" s="139">
        <v>17.64</v>
      </c>
      <c r="BX32" s="139">
        <v>13.06</v>
      </c>
      <c r="BY32" s="139">
        <v>-2.93</v>
      </c>
      <c r="BZ32" s="139">
        <v>17.170000000000002</v>
      </c>
      <c r="CA32" s="139">
        <v>-8.9709000000000003</v>
      </c>
      <c r="CB32" s="139">
        <v>-9.2387999999999995</v>
      </c>
      <c r="CC32" s="139">
        <v>21.791</v>
      </c>
      <c r="CD32" s="139">
        <v>19.1646</v>
      </c>
      <c r="CE32" s="139">
        <v>6.4138000000000002</v>
      </c>
      <c r="CF32" s="139">
        <v>-13.7234</v>
      </c>
      <c r="CG32" s="138"/>
      <c r="CH32" s="139">
        <v>12.4345</v>
      </c>
      <c r="CI32" s="139">
        <v>9.5268999999999995</v>
      </c>
      <c r="CJ32" s="138"/>
      <c r="CK32" s="138"/>
      <c r="CL32" s="139">
        <v>47.1</v>
      </c>
      <c r="CM32" s="139">
        <v>-19.899999999999999</v>
      </c>
      <c r="CN32" s="139">
        <v>-5.3</v>
      </c>
      <c r="CO32" s="139">
        <v>45.142600000000002</v>
      </c>
      <c r="CP32" s="139">
        <v>44.608400000000003</v>
      </c>
      <c r="CQ32" s="139">
        <v>43.187899999999999</v>
      </c>
      <c r="CR32" s="139">
        <v>34.030700000000003</v>
      </c>
      <c r="CS32" s="139">
        <v>34.262599999999999</v>
      </c>
      <c r="CT32" s="139">
        <v>-17.299700000000001</v>
      </c>
      <c r="CU32" s="139">
        <v>-39.9602</v>
      </c>
      <c r="CV32" s="139">
        <v>-8.1989000000000001</v>
      </c>
      <c r="CW32" s="139">
        <v>4.0359999999999996</v>
      </c>
      <c r="CX32" s="139">
        <v>42.97</v>
      </c>
      <c r="CY32" s="139">
        <v>18.239999999999998</v>
      </c>
      <c r="CZ32" s="139">
        <v>-5.9375</v>
      </c>
      <c r="DA32" s="139">
        <v>-6.0547000000000004</v>
      </c>
      <c r="DB32" s="139">
        <v>-9.23</v>
      </c>
      <c r="DC32" s="138"/>
      <c r="DD32" s="139">
        <v>-10.362399999999999</v>
      </c>
      <c r="DE32" s="139">
        <v>-10.521100000000001</v>
      </c>
      <c r="DF32" s="139">
        <v>19.515699999999999</v>
      </c>
      <c r="DG32" s="138"/>
      <c r="DH32" s="139">
        <v>-8.0939999999999994</v>
      </c>
      <c r="DI32" s="139">
        <v>-49.9</v>
      </c>
      <c r="DJ32" s="139">
        <v>-50.2</v>
      </c>
      <c r="DK32" s="139">
        <v>0.15079999999999999</v>
      </c>
      <c r="DL32" s="139">
        <v>19.0806</v>
      </c>
      <c r="DM32" s="139">
        <v>25.870200000000001</v>
      </c>
      <c r="DN32" s="139">
        <v>34.332000000000001</v>
      </c>
      <c r="DO32" s="139">
        <v>20.29</v>
      </c>
      <c r="DP32" s="139">
        <v>-6.07</v>
      </c>
      <c r="DQ32" s="139">
        <v>18.894500000000001</v>
      </c>
      <c r="DR32" s="139">
        <v>-20.3687</v>
      </c>
      <c r="DS32" s="139">
        <v>-10.77</v>
      </c>
      <c r="DT32" s="139">
        <v>-10.9</v>
      </c>
      <c r="DU32" s="139">
        <v>-0.28000000000000003</v>
      </c>
      <c r="DV32" s="139">
        <v>2.65</v>
      </c>
      <c r="DW32" s="139">
        <v>-21.5091</v>
      </c>
      <c r="DX32" s="139">
        <v>-10.7545</v>
      </c>
      <c r="DY32" s="139">
        <v>-26.902999999999999</v>
      </c>
      <c r="DZ32" s="139">
        <v>-26.045500000000001</v>
      </c>
      <c r="EA32" s="139">
        <v>55.482199999999999</v>
      </c>
      <c r="EB32" s="139">
        <v>19.1129</v>
      </c>
      <c r="EC32" s="139">
        <v>9.2653999999999996</v>
      </c>
      <c r="ED32" s="139">
        <v>9.4560999999999993</v>
      </c>
      <c r="EE32" s="139">
        <v>-6.5125000000000002</v>
      </c>
      <c r="EF32" s="139">
        <v>-16.905200000000001</v>
      </c>
      <c r="EG32" s="139">
        <v>-17.324999999999999</v>
      </c>
      <c r="EH32" s="139">
        <v>9.1999999999999998E-3</v>
      </c>
      <c r="EI32" s="139">
        <v>-44.534199999999998</v>
      </c>
      <c r="EJ32" s="138"/>
      <c r="EK32" s="139">
        <v>-22.679200000000002</v>
      </c>
      <c r="EL32" s="139">
        <v>-21.628900000000002</v>
      </c>
      <c r="EM32" s="139">
        <v>21.83</v>
      </c>
      <c r="EN32" s="139">
        <v>-6.2068000000000003</v>
      </c>
      <c r="EO32" s="139">
        <v>-6.2182000000000004</v>
      </c>
      <c r="EP32" s="139">
        <v>-26.116</v>
      </c>
      <c r="EQ32" s="139">
        <v>-23.2242</v>
      </c>
      <c r="ER32" s="139">
        <v>-23.0139</v>
      </c>
      <c r="ES32" s="139">
        <v>7.6607000000000003</v>
      </c>
      <c r="ET32" s="139">
        <v>19.43</v>
      </c>
      <c r="EU32" s="139">
        <v>0</v>
      </c>
      <c r="EV32" s="139">
        <v>0</v>
      </c>
      <c r="EW32" s="139">
        <v>8.6128999999999998</v>
      </c>
      <c r="EX32" s="139">
        <v>-31.291399999999999</v>
      </c>
      <c r="EY32" s="139">
        <v>-16.2349</v>
      </c>
      <c r="EZ32" s="139">
        <v>-10.700799999999999</v>
      </c>
      <c r="FA32" s="139">
        <v>6.8531000000000004</v>
      </c>
      <c r="FB32" s="139">
        <v>1.3998999999999999</v>
      </c>
      <c r="FC32" s="139">
        <v>-17.738700000000001</v>
      </c>
      <c r="FD32" s="139">
        <v>6.3400999999999996</v>
      </c>
      <c r="FE32" s="138"/>
      <c r="FF32" s="139">
        <v>6.0296000000000003</v>
      </c>
      <c r="FG32" s="139">
        <v>4.2430000000000003</v>
      </c>
      <c r="FH32" s="139">
        <v>4.5380000000000003</v>
      </c>
      <c r="FI32" s="139">
        <v>3.8420000000000001</v>
      </c>
      <c r="FJ32" s="139">
        <v>2.1768999999999998</v>
      </c>
      <c r="FK32" s="139">
        <v>1.3395999999999999</v>
      </c>
      <c r="FL32" s="139">
        <v>19.424900000000001</v>
      </c>
      <c r="FM32" s="139">
        <v>15.652200000000001</v>
      </c>
      <c r="FN32" s="139">
        <v>15.5566</v>
      </c>
      <c r="FO32" s="139">
        <v>22.322700000000001</v>
      </c>
      <c r="FP32" s="139">
        <v>29.648700000000002</v>
      </c>
      <c r="FQ32" s="139">
        <v>10.0307</v>
      </c>
      <c r="FR32" s="139">
        <v>-10.68</v>
      </c>
      <c r="FS32" s="139">
        <v>-2.3140000000000001</v>
      </c>
      <c r="FT32" s="139">
        <v>0.19159999999999999</v>
      </c>
      <c r="FU32" s="139">
        <v>1.38</v>
      </c>
      <c r="FV32" s="139">
        <v>0.45</v>
      </c>
      <c r="FW32" s="139">
        <v>-11.247</v>
      </c>
      <c r="FX32" s="138"/>
      <c r="FY32" s="139">
        <v>7.4560000000000004</v>
      </c>
      <c r="FZ32" s="139">
        <v>0.10100000000000001</v>
      </c>
      <c r="GA32" s="138"/>
      <c r="GB32" s="139">
        <v>25.77</v>
      </c>
      <c r="GC32" s="139">
        <v>-33.632100000000001</v>
      </c>
      <c r="GD32" s="139">
        <v>-26.187799999999999</v>
      </c>
      <c r="GE32" s="139">
        <v>-0.73</v>
      </c>
      <c r="GF32" s="139">
        <v>16.8825</v>
      </c>
      <c r="GG32" s="138"/>
      <c r="GH32" s="139">
        <v>28.668700000000001</v>
      </c>
      <c r="GI32" s="139">
        <v>-11.069900000000001</v>
      </c>
      <c r="GJ32" s="139">
        <v>-11.7448</v>
      </c>
      <c r="GK32" s="139">
        <v>2.9845999999999999</v>
      </c>
      <c r="GL32" s="139">
        <v>5.3999999999999999E-2</v>
      </c>
      <c r="GM32" s="138"/>
      <c r="GN32" s="139">
        <v>-10.686999999999999</v>
      </c>
      <c r="GO32" s="139">
        <v>-41.992699999999999</v>
      </c>
      <c r="GP32" s="139">
        <v>5.4290000000000003</v>
      </c>
      <c r="GQ32" s="139">
        <v>-22.952999999999999</v>
      </c>
      <c r="GR32" s="138"/>
      <c r="GS32" s="138"/>
      <c r="GT32" s="139">
        <v>147.82839999999999</v>
      </c>
      <c r="GU32" s="139">
        <v>-3.2559999999999998</v>
      </c>
      <c r="GV32" s="139">
        <v>-6.2552000000000003</v>
      </c>
      <c r="GW32" s="139">
        <v>-15.156000000000001</v>
      </c>
      <c r="GX32" s="138"/>
      <c r="GY32" s="139">
        <v>9.6920999999999999</v>
      </c>
      <c r="GZ32" s="139">
        <v>9.8030000000000008</v>
      </c>
      <c r="HA32" s="138"/>
      <c r="HB32" s="139">
        <v>-4.1712999999999996</v>
      </c>
      <c r="HC32" s="139">
        <v>-4.1482000000000001</v>
      </c>
      <c r="HD32" s="139">
        <v>-4.6100000000000003</v>
      </c>
      <c r="HE32" s="139">
        <v>7.3198999999999996</v>
      </c>
      <c r="HF32" s="139">
        <v>16.936900000000001</v>
      </c>
      <c r="HG32" s="139">
        <v>79.7804</v>
      </c>
      <c r="HH32" s="139">
        <v>67.010499999999993</v>
      </c>
      <c r="HI32" s="139">
        <v>-12.0509</v>
      </c>
      <c r="HJ32" s="139">
        <v>40.380200000000002</v>
      </c>
      <c r="HK32" s="139">
        <v>0</v>
      </c>
      <c r="HL32" s="139">
        <v>-5.7217000000000002</v>
      </c>
      <c r="HM32" s="139">
        <v>-12.8863</v>
      </c>
      <c r="HN32" s="139">
        <v>-14.025</v>
      </c>
      <c r="HO32" s="138"/>
      <c r="HP32" s="139">
        <v>23.799700000000001</v>
      </c>
      <c r="HQ32" s="139">
        <v>-18.516400000000001</v>
      </c>
      <c r="HR32" s="139">
        <v>-17.9011</v>
      </c>
      <c r="HS32" s="139">
        <v>-25.312000000000001</v>
      </c>
      <c r="HT32" s="139">
        <v>-25.0425</v>
      </c>
      <c r="HU32" s="139">
        <v>15.32</v>
      </c>
      <c r="HV32" s="139">
        <v>15.28</v>
      </c>
      <c r="HW32" s="139">
        <v>-23.2</v>
      </c>
      <c r="HX32" s="139">
        <v>-23.3</v>
      </c>
      <c r="HY32" s="139">
        <v>1.2662</v>
      </c>
      <c r="HZ32" s="139">
        <v>0</v>
      </c>
      <c r="IA32" s="139">
        <v>52.197299999999998</v>
      </c>
      <c r="IB32" s="139">
        <v>13.201000000000001</v>
      </c>
      <c r="IC32" s="139">
        <v>13.1137</v>
      </c>
      <c r="ID32" s="139">
        <v>-11.5</v>
      </c>
      <c r="IE32" s="139">
        <v>-29</v>
      </c>
      <c r="IF32" s="139">
        <v>2.2000000000000002</v>
      </c>
      <c r="IG32" s="139">
        <v>1.3</v>
      </c>
      <c r="IH32" s="138"/>
      <c r="II32" s="139">
        <v>-17.6374</v>
      </c>
      <c r="IJ32" s="139">
        <v>-74.034999999999997</v>
      </c>
      <c r="IK32" s="139">
        <v>30.4465</v>
      </c>
      <c r="IL32" s="139">
        <v>-285.31380000000001</v>
      </c>
      <c r="IM32" s="139">
        <v>-40.178100000000001</v>
      </c>
      <c r="IN32" s="139">
        <v>-28.067799999999998</v>
      </c>
      <c r="IO32" s="139">
        <v>108.7997</v>
      </c>
      <c r="IP32" s="139">
        <v>56.096699999999998</v>
      </c>
      <c r="IQ32" s="139">
        <v>121.5021</v>
      </c>
      <c r="IR32" s="139">
        <v>100.1344</v>
      </c>
      <c r="IS32" s="139">
        <v>38.687800000000003</v>
      </c>
      <c r="IT32" s="139">
        <v>23.911300000000001</v>
      </c>
      <c r="IU32" s="139">
        <v>21.1357</v>
      </c>
      <c r="IV32" s="139">
        <v>-11.085699999999999</v>
      </c>
      <c r="IW32" s="139">
        <v>198.53720000000001</v>
      </c>
      <c r="IX32" s="139">
        <v>-207.8734</v>
      </c>
      <c r="IY32" s="139">
        <v>-12.670199999999999</v>
      </c>
      <c r="IZ32" s="139">
        <v>19.087900000000001</v>
      </c>
      <c r="JA32" s="139">
        <v>-0.72629999999999995</v>
      </c>
      <c r="JB32" s="138"/>
      <c r="JC32" s="139">
        <v>-2.4</v>
      </c>
      <c r="JD32" s="139">
        <v>-0.78700000000000003</v>
      </c>
      <c r="JE32" s="139">
        <v>-0.79100000000000004</v>
      </c>
      <c r="JF32" s="139">
        <v>-2.56</v>
      </c>
      <c r="JG32" s="139">
        <v>1.04</v>
      </c>
      <c r="JH32" s="139">
        <v>0.79290000000000005</v>
      </c>
      <c r="JI32" s="139">
        <v>-6.7948000000000004</v>
      </c>
      <c r="JJ32" s="139">
        <v>5.0400999999999998</v>
      </c>
      <c r="JK32" s="139">
        <v>0.41049999999999998</v>
      </c>
      <c r="JL32" s="139">
        <v>1.4</v>
      </c>
      <c r="JM32" s="139">
        <v>2.5499999999999998</v>
      </c>
      <c r="JN32" s="139">
        <v>2.3460000000000001</v>
      </c>
      <c r="JO32" s="139">
        <v>2.65</v>
      </c>
      <c r="JP32" s="138"/>
      <c r="JQ32" s="139">
        <v>4.1829999999999998</v>
      </c>
      <c r="JR32" s="139">
        <v>3.0072000000000001</v>
      </c>
      <c r="JS32" s="139">
        <v>2.1238999999999999</v>
      </c>
      <c r="JT32" s="138"/>
      <c r="JU32" s="139">
        <v>13.6</v>
      </c>
      <c r="JV32" s="139">
        <v>6.4678000000000004</v>
      </c>
      <c r="JW32" s="139">
        <v>1.04</v>
      </c>
      <c r="JX32" s="138"/>
      <c r="JY32" s="139">
        <v>0</v>
      </c>
      <c r="JZ32" s="139">
        <v>-17.2178</v>
      </c>
      <c r="KA32" s="139">
        <v>-22.184000000000001</v>
      </c>
      <c r="KB32" s="139">
        <v>2.7606999999999999</v>
      </c>
      <c r="KC32" s="139">
        <v>13.103300000000001</v>
      </c>
      <c r="KD32" s="139">
        <v>-17.430499999999999</v>
      </c>
      <c r="KE32" s="139">
        <v>3.9506999999999999</v>
      </c>
      <c r="KF32" s="139">
        <v>-6.8</v>
      </c>
      <c r="KG32" s="139">
        <v>-9.1999999999999993</v>
      </c>
      <c r="KH32" s="139">
        <v>18.735700000000001</v>
      </c>
      <c r="KI32" s="139">
        <v>-85.252700000000004</v>
      </c>
    </row>
    <row r="33" spans="1:295" ht="18" customHeight="1" x14ac:dyDescent="0.3">
      <c r="A33" s="131" t="s">
        <v>58</v>
      </c>
      <c r="B33" s="131" t="s">
        <v>797</v>
      </c>
      <c r="C33" s="132"/>
      <c r="D33" s="133">
        <v>4.5800999999999998</v>
      </c>
      <c r="E33" s="133">
        <v>-9.9818999999999996</v>
      </c>
      <c r="F33" s="133">
        <v>5.9776999999999996</v>
      </c>
      <c r="G33" s="133">
        <v>18.269400000000001</v>
      </c>
      <c r="H33" s="133">
        <v>0</v>
      </c>
      <c r="I33" s="133">
        <v>27.031600000000001</v>
      </c>
      <c r="J33" s="132"/>
      <c r="K33" s="133">
        <v>35.265500000000003</v>
      </c>
      <c r="L33" s="133">
        <v>16.073499999999999</v>
      </c>
      <c r="M33" s="133">
        <v>15.5314</v>
      </c>
      <c r="N33" s="133">
        <v>-19.98</v>
      </c>
      <c r="O33" s="133">
        <v>-30.8</v>
      </c>
      <c r="P33" s="133">
        <v>6.6</v>
      </c>
      <c r="Q33" s="133">
        <v>5.7960000000000003</v>
      </c>
      <c r="R33" s="133">
        <v>-22</v>
      </c>
      <c r="S33" s="133">
        <v>3.4035000000000002</v>
      </c>
      <c r="T33" s="133">
        <v>3.4310999999999998</v>
      </c>
      <c r="U33" s="133">
        <v>8.4558999999999997</v>
      </c>
      <c r="V33" s="133">
        <v>8.3041999999999998</v>
      </c>
      <c r="W33" s="133">
        <v>14.353199999999999</v>
      </c>
      <c r="X33" s="133">
        <v>4.4555999999999996</v>
      </c>
      <c r="Y33" s="133">
        <v>0.36359999999999998</v>
      </c>
      <c r="Z33" s="133">
        <v>1.0843</v>
      </c>
      <c r="AA33" s="132"/>
      <c r="AB33" s="133">
        <v>-1.2415</v>
      </c>
      <c r="AC33" s="133">
        <v>0.8</v>
      </c>
      <c r="AD33" s="133">
        <v>0.83299999999999996</v>
      </c>
      <c r="AE33" s="133">
        <v>3.8159999999999998</v>
      </c>
      <c r="AF33" s="133">
        <v>0</v>
      </c>
      <c r="AG33" s="133">
        <v>-2.2000000000000002</v>
      </c>
      <c r="AH33" s="133">
        <v>-0.49099999999999999</v>
      </c>
      <c r="AI33" s="133">
        <v>0.246</v>
      </c>
      <c r="AJ33" s="132"/>
      <c r="AK33" s="133">
        <v>-7.05</v>
      </c>
      <c r="AL33" s="132"/>
      <c r="AM33" s="133">
        <v>-9.64</v>
      </c>
      <c r="AN33" s="133">
        <v>-9.99</v>
      </c>
      <c r="AO33" s="133">
        <v>7.2473000000000001</v>
      </c>
      <c r="AP33" s="133">
        <v>3.1648000000000001</v>
      </c>
      <c r="AQ33" s="133">
        <v>26.733899999999998</v>
      </c>
      <c r="AR33" s="133">
        <v>30.861899999999999</v>
      </c>
      <c r="AS33" s="133">
        <v>-10.356400000000001</v>
      </c>
      <c r="AT33" s="133">
        <v>5.4238</v>
      </c>
      <c r="AU33" s="133">
        <v>0</v>
      </c>
      <c r="AV33" s="133">
        <v>25.401599999999998</v>
      </c>
      <c r="AW33" s="133">
        <v>27.026199999999999</v>
      </c>
      <c r="AX33" s="133">
        <v>-22.661899999999999</v>
      </c>
      <c r="AY33" s="133">
        <v>-19.991199999999999</v>
      </c>
      <c r="AZ33" s="133">
        <v>51.9529</v>
      </c>
      <c r="BA33" s="133">
        <v>44.266100000000002</v>
      </c>
      <c r="BB33" s="133">
        <v>-8.2675000000000001</v>
      </c>
      <c r="BC33" s="133">
        <v>21.021100000000001</v>
      </c>
      <c r="BD33" s="133">
        <v>-6.5</v>
      </c>
      <c r="BE33" s="133">
        <v>-6.5</v>
      </c>
      <c r="BF33" s="133">
        <v>-26.2272</v>
      </c>
      <c r="BG33" s="133">
        <v>-34.744500000000002</v>
      </c>
      <c r="BH33" s="133">
        <v>-4.6315999999999997</v>
      </c>
      <c r="BI33" s="132"/>
      <c r="BJ33" s="133">
        <v>11.831099999999999</v>
      </c>
      <c r="BK33" s="133">
        <v>9.4957999999999991</v>
      </c>
      <c r="BL33" s="133">
        <v>6.2179000000000002</v>
      </c>
      <c r="BM33" s="133">
        <v>4.1848000000000001</v>
      </c>
      <c r="BN33" s="133">
        <v>-167.1498</v>
      </c>
      <c r="BO33" s="133">
        <v>93.508700000000005</v>
      </c>
      <c r="BP33" s="133">
        <v>93.722300000000004</v>
      </c>
      <c r="BQ33" s="133">
        <v>-80.988200000000006</v>
      </c>
      <c r="BR33" s="133">
        <v>-97.279700000000005</v>
      </c>
      <c r="BS33" s="132"/>
      <c r="BT33" s="132"/>
      <c r="BU33" s="132"/>
      <c r="BV33" s="133">
        <v>36.704799999999999</v>
      </c>
      <c r="BW33" s="133">
        <v>16.66</v>
      </c>
      <c r="BX33" s="133">
        <v>12.15</v>
      </c>
      <c r="BY33" s="133">
        <v>-3.89</v>
      </c>
      <c r="BZ33" s="133">
        <v>15.96</v>
      </c>
      <c r="CA33" s="133">
        <v>-8.8369999999999997</v>
      </c>
      <c r="CB33" s="133">
        <v>-8.4351000000000003</v>
      </c>
      <c r="CC33" s="133">
        <v>22.535699999999999</v>
      </c>
      <c r="CD33" s="133">
        <v>19.937100000000001</v>
      </c>
      <c r="CE33" s="133">
        <v>6.8574000000000002</v>
      </c>
      <c r="CF33" s="133">
        <v>-12.283899999999999</v>
      </c>
      <c r="CG33" s="133">
        <v>0</v>
      </c>
      <c r="CH33" s="133">
        <v>11.8019</v>
      </c>
      <c r="CI33" s="133">
        <v>10.377599999999999</v>
      </c>
      <c r="CJ33" s="132"/>
      <c r="CK33" s="132"/>
      <c r="CL33" s="133">
        <v>46.4</v>
      </c>
      <c r="CM33" s="133">
        <v>-22.7</v>
      </c>
      <c r="CN33" s="133">
        <v>-5</v>
      </c>
      <c r="CO33" s="133">
        <v>44.546300000000002</v>
      </c>
      <c r="CP33" s="133">
        <v>44.392299999999999</v>
      </c>
      <c r="CQ33" s="133">
        <v>42.2393</v>
      </c>
      <c r="CR33" s="133">
        <v>36.444600000000001</v>
      </c>
      <c r="CS33" s="133">
        <v>36.893300000000004</v>
      </c>
      <c r="CT33" s="133">
        <v>-17.134799999999998</v>
      </c>
      <c r="CU33" s="133">
        <v>-40.333799999999997</v>
      </c>
      <c r="CV33" s="133">
        <v>-8.4525000000000006</v>
      </c>
      <c r="CW33" s="133">
        <v>4.1136999999999997</v>
      </c>
      <c r="CX33" s="133">
        <v>42.13</v>
      </c>
      <c r="CY33" s="133">
        <v>17.989999999999998</v>
      </c>
      <c r="CZ33" s="133">
        <v>-6.25</v>
      </c>
      <c r="DA33" s="133">
        <v>-6.3476999999999997</v>
      </c>
      <c r="DB33" s="133">
        <v>-8.99</v>
      </c>
      <c r="DC33" s="132"/>
      <c r="DD33" s="133">
        <v>-11.107100000000001</v>
      </c>
      <c r="DE33" s="133">
        <v>-11.519500000000001</v>
      </c>
      <c r="DF33" s="133">
        <v>19.851900000000001</v>
      </c>
      <c r="DG33" s="132"/>
      <c r="DH33" s="133">
        <v>-7.9375999999999998</v>
      </c>
      <c r="DI33" s="132"/>
      <c r="DJ33" s="132"/>
      <c r="DK33" s="133">
        <v>-0.61519999999999997</v>
      </c>
      <c r="DL33" s="133">
        <v>19.454699999999999</v>
      </c>
      <c r="DM33" s="133">
        <v>24.9239</v>
      </c>
      <c r="DN33" s="133">
        <v>34.703099999999999</v>
      </c>
      <c r="DO33" s="133">
        <v>20.61</v>
      </c>
      <c r="DP33" s="133">
        <v>-5.92</v>
      </c>
      <c r="DQ33" s="133">
        <v>18.91</v>
      </c>
      <c r="DR33" s="133">
        <v>-20.8812</v>
      </c>
      <c r="DS33" s="133">
        <v>-8.2200000000000006</v>
      </c>
      <c r="DT33" s="133">
        <v>-8.24</v>
      </c>
      <c r="DU33" s="133">
        <v>-4.2300000000000004</v>
      </c>
      <c r="DV33" s="133">
        <v>-1.0900000000000001</v>
      </c>
      <c r="DW33" s="133">
        <v>-21.836400000000001</v>
      </c>
      <c r="DX33" s="133">
        <v>-11.2</v>
      </c>
      <c r="DY33" s="133">
        <v>-26.835000000000001</v>
      </c>
      <c r="DZ33" s="133">
        <v>-26.190899999999999</v>
      </c>
      <c r="EA33" s="133">
        <v>48.455599999999997</v>
      </c>
      <c r="EB33" s="133">
        <v>14.657400000000001</v>
      </c>
      <c r="EC33" s="133">
        <v>4.9245000000000001</v>
      </c>
      <c r="ED33" s="133">
        <v>5.0583999999999998</v>
      </c>
      <c r="EE33" s="133">
        <v>-3.4820000000000002</v>
      </c>
      <c r="EF33" s="133">
        <v>-13.3439</v>
      </c>
      <c r="EG33" s="133">
        <v>-17.658999999999999</v>
      </c>
      <c r="EH33" s="133">
        <v>2.5243000000000002</v>
      </c>
      <c r="EI33" s="133">
        <v>-38.3003</v>
      </c>
      <c r="EJ33" s="132"/>
      <c r="EK33" s="133">
        <v>-22.257400000000001</v>
      </c>
      <c r="EL33" s="133">
        <v>-20.977900000000002</v>
      </c>
      <c r="EM33" s="133">
        <v>20.940300000000001</v>
      </c>
      <c r="EN33" s="133">
        <v>-12.412100000000001</v>
      </c>
      <c r="EO33" s="133">
        <v>-11.684799999999999</v>
      </c>
      <c r="EP33" s="133">
        <v>-19.46</v>
      </c>
      <c r="EQ33" s="133">
        <v>-21.283200000000001</v>
      </c>
      <c r="ER33" s="133">
        <v>-21.204799999999999</v>
      </c>
      <c r="ES33" s="133">
        <v>7.4931999999999999</v>
      </c>
      <c r="ET33" s="133">
        <v>19.010000000000002</v>
      </c>
      <c r="EU33" s="133">
        <v>-7.23</v>
      </c>
      <c r="EV33" s="133">
        <v>2.2999999999999998</v>
      </c>
      <c r="EW33" s="133">
        <v>8.4154999999999998</v>
      </c>
      <c r="EX33" s="133">
        <v>-42.2316</v>
      </c>
      <c r="EY33" s="133">
        <v>-15.0444</v>
      </c>
      <c r="EZ33" s="133">
        <v>-9.4792000000000005</v>
      </c>
      <c r="FA33" s="133">
        <v>5.3246000000000002</v>
      </c>
      <c r="FB33" s="133">
        <v>2.2471000000000001</v>
      </c>
      <c r="FC33" s="133">
        <v>-17.8736</v>
      </c>
      <c r="FD33" s="133">
        <v>6.2592999999999996</v>
      </c>
      <c r="FE33" s="133">
        <v>0</v>
      </c>
      <c r="FF33" s="133">
        <v>5.9184999999999999</v>
      </c>
      <c r="FG33" s="133">
        <v>4.6733000000000002</v>
      </c>
      <c r="FH33" s="133">
        <v>4.2630999999999997</v>
      </c>
      <c r="FI33" s="133">
        <v>3.5714000000000001</v>
      </c>
      <c r="FJ33" s="133">
        <v>1.0046999999999999</v>
      </c>
      <c r="FK33" s="133">
        <v>0.66979999999999995</v>
      </c>
      <c r="FL33" s="133">
        <v>22.941500000000001</v>
      </c>
      <c r="FM33" s="133">
        <v>16.345199999999998</v>
      </c>
      <c r="FN33" s="133">
        <v>16.408799999999999</v>
      </c>
      <c r="FO33" s="133">
        <v>23.992899999999999</v>
      </c>
      <c r="FP33" s="133">
        <v>31.591799999999999</v>
      </c>
      <c r="FQ33" s="133">
        <v>10.826599999999999</v>
      </c>
      <c r="FR33" s="133">
        <v>-10.3</v>
      </c>
      <c r="FS33" s="133">
        <v>-2.1987000000000001</v>
      </c>
      <c r="FT33" s="133">
        <v>0.21809999999999999</v>
      </c>
      <c r="FU33" s="133">
        <v>1.71</v>
      </c>
      <c r="FV33" s="133">
        <v>-7.0000000000000007E-2</v>
      </c>
      <c r="FW33" s="133">
        <v>-11.1768</v>
      </c>
      <c r="FX33" s="132"/>
      <c r="FY33" s="133">
        <v>7.3209999999999997</v>
      </c>
      <c r="FZ33" s="133">
        <v>-4.2000000000000003E-2</v>
      </c>
      <c r="GA33" s="132"/>
      <c r="GB33" s="133">
        <v>25.13</v>
      </c>
      <c r="GC33" s="133">
        <v>-34.231099999999998</v>
      </c>
      <c r="GD33" s="133">
        <v>-26.2942</v>
      </c>
      <c r="GE33" s="133">
        <v>-0.98</v>
      </c>
      <c r="GF33" s="133">
        <v>15.3233</v>
      </c>
      <c r="GG33" s="132"/>
      <c r="GH33" s="133">
        <v>29.187799999999999</v>
      </c>
      <c r="GI33" s="133">
        <v>-10.5397</v>
      </c>
      <c r="GJ33" s="133">
        <v>-11.1615</v>
      </c>
      <c r="GK33" s="133">
        <v>2.8986999999999998</v>
      </c>
      <c r="GL33" s="133">
        <v>5.3999999999999999E-2</v>
      </c>
      <c r="GM33" s="132"/>
      <c r="GN33" s="133">
        <v>-10.5405</v>
      </c>
      <c r="GO33" s="133">
        <v>-37.174399999999999</v>
      </c>
      <c r="GP33" s="133">
        <v>6.0842000000000001</v>
      </c>
      <c r="GQ33" s="133">
        <v>-24.123200000000001</v>
      </c>
      <c r="GR33" s="132"/>
      <c r="GS33" s="132"/>
      <c r="GT33" s="133">
        <v>147.18129999999999</v>
      </c>
      <c r="GU33" s="133">
        <v>-4.6925999999999997</v>
      </c>
      <c r="GV33" s="133">
        <v>-7.4119000000000002</v>
      </c>
      <c r="GW33" s="133">
        <v>-13.6698</v>
      </c>
      <c r="GX33" s="132"/>
      <c r="GY33" s="133">
        <v>9.3843999999999994</v>
      </c>
      <c r="GZ33" s="133">
        <v>9.4945000000000004</v>
      </c>
      <c r="HA33" s="132"/>
      <c r="HB33" s="133">
        <v>-4.0533000000000001</v>
      </c>
      <c r="HC33" s="133">
        <v>-1.641</v>
      </c>
      <c r="HD33" s="133">
        <v>-4.6100000000000003</v>
      </c>
      <c r="HE33" s="133">
        <v>6.7031999999999998</v>
      </c>
      <c r="HF33" s="133">
        <v>16.503900000000002</v>
      </c>
      <c r="HG33" s="133">
        <v>77.859200000000001</v>
      </c>
      <c r="HH33" s="133">
        <v>73.162800000000004</v>
      </c>
      <c r="HI33" s="133">
        <v>-10.8514</v>
      </c>
      <c r="HJ33" s="133">
        <v>41.49</v>
      </c>
      <c r="HK33" s="133">
        <v>0</v>
      </c>
      <c r="HL33" s="133">
        <v>-5.9871999999999996</v>
      </c>
      <c r="HM33" s="133">
        <v>-13.292299999999999</v>
      </c>
      <c r="HN33" s="133">
        <v>-14.3962</v>
      </c>
      <c r="HO33" s="133">
        <v>20.948499999999999</v>
      </c>
      <c r="HP33" s="133">
        <v>23.799700000000001</v>
      </c>
      <c r="HQ33" s="133">
        <v>-17.2364</v>
      </c>
      <c r="HR33" s="133">
        <v>-16.286100000000001</v>
      </c>
      <c r="HS33" s="133">
        <v>-24.2194</v>
      </c>
      <c r="HT33" s="133">
        <v>-23.8949</v>
      </c>
      <c r="HU33" s="133">
        <v>15.31</v>
      </c>
      <c r="HV33" s="133">
        <v>15.4</v>
      </c>
      <c r="HW33" s="133">
        <v>-23.5</v>
      </c>
      <c r="HX33" s="133">
        <v>-23.4</v>
      </c>
      <c r="HY33" s="133">
        <v>1.2662</v>
      </c>
      <c r="HZ33" s="133">
        <v>1.6</v>
      </c>
      <c r="IA33" s="133">
        <v>49.439900000000002</v>
      </c>
      <c r="IB33" s="133">
        <v>13.7081</v>
      </c>
      <c r="IC33" s="133">
        <v>13.9453</v>
      </c>
      <c r="ID33" s="133">
        <v>-11.8</v>
      </c>
      <c r="IE33" s="133">
        <v>-29.9</v>
      </c>
      <c r="IF33" s="133">
        <v>1.3</v>
      </c>
      <c r="IG33" s="133">
        <v>0.8</v>
      </c>
      <c r="IH33" s="133">
        <v>-17.601700000000001</v>
      </c>
      <c r="II33" s="132"/>
      <c r="IJ33" s="133">
        <v>-70.668599999999998</v>
      </c>
      <c r="IK33" s="133">
        <v>31.109100000000002</v>
      </c>
      <c r="IL33" s="133">
        <v>-280.46179999999998</v>
      </c>
      <c r="IM33" s="133">
        <v>-37.213700000000003</v>
      </c>
      <c r="IN33" s="133">
        <v>-24.9634</v>
      </c>
      <c r="IO33" s="133">
        <v>110.54600000000001</v>
      </c>
      <c r="IP33" s="133">
        <v>52.0623</v>
      </c>
      <c r="IQ33" s="133">
        <v>114.7354</v>
      </c>
      <c r="IR33" s="133">
        <v>101.693</v>
      </c>
      <c r="IS33" s="133">
        <v>43.616799999999998</v>
      </c>
      <c r="IT33" s="133">
        <v>24.9116</v>
      </c>
      <c r="IU33" s="133">
        <v>22.5686</v>
      </c>
      <c r="IV33" s="133">
        <v>-5.6757999999999997</v>
      </c>
      <c r="IW33" s="133">
        <v>202.43450000000001</v>
      </c>
      <c r="IX33" s="133">
        <v>-207.31</v>
      </c>
      <c r="IY33" s="133">
        <v>-5.8898999999999999</v>
      </c>
      <c r="IZ33" s="133">
        <v>11.724299999999999</v>
      </c>
      <c r="JA33" s="133">
        <v>-1.593</v>
      </c>
      <c r="JB33" s="132"/>
      <c r="JC33" s="133">
        <v>-3.84</v>
      </c>
      <c r="JD33" s="133">
        <v>-0.96199999999999997</v>
      </c>
      <c r="JE33" s="133">
        <v>-0.97199999999999998</v>
      </c>
      <c r="JF33" s="133">
        <v>-1.1200000000000001</v>
      </c>
      <c r="JG33" s="133">
        <v>1.6</v>
      </c>
      <c r="JH33" s="133">
        <v>-0.92349999999999999</v>
      </c>
      <c r="JI33" s="133">
        <v>-7.7622999999999998</v>
      </c>
      <c r="JJ33" s="133">
        <v>4.9821</v>
      </c>
      <c r="JK33" s="133">
        <v>0.70340000000000003</v>
      </c>
      <c r="JL33" s="133">
        <v>2.9</v>
      </c>
      <c r="JM33" s="133">
        <v>3.492</v>
      </c>
      <c r="JN33" s="133">
        <v>3.2189999999999999</v>
      </c>
      <c r="JO33" s="133">
        <v>2.1206999999999998</v>
      </c>
      <c r="JP33" s="132"/>
      <c r="JQ33" s="133">
        <v>3.1248999999999998</v>
      </c>
      <c r="JR33" s="133">
        <v>3.4992000000000001</v>
      </c>
      <c r="JS33" s="133">
        <v>4.0670999999999999</v>
      </c>
      <c r="JT33" s="132"/>
      <c r="JU33" s="133">
        <v>14.8</v>
      </c>
      <c r="JV33" s="133">
        <v>6.2129000000000003</v>
      </c>
      <c r="JW33" s="133">
        <v>1.02</v>
      </c>
      <c r="JX33" s="132"/>
      <c r="JY33" s="133">
        <v>0</v>
      </c>
      <c r="JZ33" s="133">
        <v>-17.354299999999999</v>
      </c>
      <c r="KA33" s="133">
        <v>-21.677199999999999</v>
      </c>
      <c r="KB33" s="133">
        <v>3.3306</v>
      </c>
      <c r="KC33" s="133">
        <v>13.081200000000001</v>
      </c>
      <c r="KD33" s="133">
        <v>-17.5761</v>
      </c>
      <c r="KE33" s="133">
        <v>3.3574000000000002</v>
      </c>
      <c r="KF33" s="133">
        <v>-7.8</v>
      </c>
      <c r="KG33" s="133">
        <v>-8.1</v>
      </c>
      <c r="KH33" s="133">
        <v>24.875</v>
      </c>
      <c r="KI33" s="133">
        <v>-90.4863</v>
      </c>
    </row>
    <row r="34" spans="1:295" ht="18" customHeight="1" x14ac:dyDescent="0.3">
      <c r="A34" s="131" t="s">
        <v>58</v>
      </c>
      <c r="B34" s="131" t="s">
        <v>798</v>
      </c>
      <c r="C34" s="135"/>
      <c r="D34" s="136">
        <v>4.5377000000000001</v>
      </c>
      <c r="E34" s="135"/>
      <c r="F34" s="136">
        <v>6.7523</v>
      </c>
      <c r="G34" s="136">
        <v>18.4008</v>
      </c>
      <c r="H34" s="135"/>
      <c r="I34" s="136">
        <v>26.810400000000001</v>
      </c>
      <c r="J34" s="135"/>
      <c r="K34" s="136">
        <v>33.972099999999998</v>
      </c>
      <c r="L34" s="136">
        <v>15.4405</v>
      </c>
      <c r="M34" s="136">
        <v>14.885400000000001</v>
      </c>
      <c r="N34" s="136">
        <v>-17.760000000000002</v>
      </c>
      <c r="O34" s="136">
        <v>-30.8</v>
      </c>
      <c r="P34" s="135"/>
      <c r="Q34" s="136">
        <v>6.6239999999999997</v>
      </c>
      <c r="R34" s="136">
        <v>-19.8</v>
      </c>
      <c r="S34" s="136">
        <v>3.5712000000000002</v>
      </c>
      <c r="T34" s="136">
        <v>5.6167999999999996</v>
      </c>
      <c r="U34" s="136">
        <v>8.2524999999999995</v>
      </c>
      <c r="V34" s="135"/>
      <c r="W34" s="136">
        <v>14.0548</v>
      </c>
      <c r="X34" s="136">
        <v>4.2591000000000001</v>
      </c>
      <c r="Y34" s="136">
        <v>0.81159999999999999</v>
      </c>
      <c r="Z34" s="136">
        <v>1.0195000000000001</v>
      </c>
      <c r="AA34" s="135"/>
      <c r="AB34" s="136">
        <v>-1.2114</v>
      </c>
      <c r="AC34" s="136">
        <v>0.71699999999999997</v>
      </c>
      <c r="AD34" s="136">
        <v>0.73399999999999999</v>
      </c>
      <c r="AE34" s="136">
        <v>3.9950000000000001</v>
      </c>
      <c r="AF34" s="136">
        <v>-2.2200000000000002</v>
      </c>
      <c r="AG34" s="136">
        <v>-2.2000000000000002</v>
      </c>
      <c r="AH34" s="136">
        <v>-0.35799999999999998</v>
      </c>
      <c r="AI34" s="136">
        <v>0.249</v>
      </c>
      <c r="AJ34" s="135"/>
      <c r="AK34" s="136">
        <v>-9.31</v>
      </c>
      <c r="AL34" s="135"/>
      <c r="AM34" s="136">
        <v>-9.64</v>
      </c>
      <c r="AN34" s="136">
        <v>-9.6</v>
      </c>
      <c r="AO34" s="136">
        <v>7.6226000000000003</v>
      </c>
      <c r="AP34" s="136">
        <v>3.2189000000000001</v>
      </c>
      <c r="AQ34" s="136">
        <v>25.215199999999999</v>
      </c>
      <c r="AR34" s="136">
        <v>29.8415</v>
      </c>
      <c r="AS34" s="136">
        <v>-8.3257999999999992</v>
      </c>
      <c r="AT34" s="136">
        <v>5.8209999999999997</v>
      </c>
      <c r="AU34" s="135"/>
      <c r="AV34" s="136">
        <v>0.59909999999999997</v>
      </c>
      <c r="AW34" s="136">
        <v>0.1346</v>
      </c>
      <c r="AX34" s="136">
        <v>-18.802499999999998</v>
      </c>
      <c r="AY34" s="136">
        <v>-17.252500000000001</v>
      </c>
      <c r="AZ34" s="136">
        <v>35.531500000000001</v>
      </c>
      <c r="BA34" s="136">
        <v>37.8583</v>
      </c>
      <c r="BB34" s="136">
        <v>-8.9697999999999993</v>
      </c>
      <c r="BC34" s="136">
        <v>22.616900000000001</v>
      </c>
      <c r="BD34" s="136">
        <v>-7.1</v>
      </c>
      <c r="BE34" s="136">
        <v>-7.1</v>
      </c>
      <c r="BF34" s="136">
        <v>-28.7287</v>
      </c>
      <c r="BG34" s="136">
        <v>-35.145800000000001</v>
      </c>
      <c r="BH34" s="136">
        <v>-4.7489999999999997</v>
      </c>
      <c r="BI34" s="135"/>
      <c r="BJ34" s="136">
        <v>10.7613</v>
      </c>
      <c r="BK34" s="136">
        <v>8.0434000000000001</v>
      </c>
      <c r="BL34" s="136">
        <v>5.7750000000000004</v>
      </c>
      <c r="BM34" s="136">
        <v>3.97</v>
      </c>
      <c r="BN34" s="136">
        <v>-192.8159</v>
      </c>
      <c r="BO34" s="136">
        <v>94.851500000000001</v>
      </c>
      <c r="BP34" s="136">
        <v>95.156700000000001</v>
      </c>
      <c r="BQ34" s="136">
        <v>-65.729600000000005</v>
      </c>
      <c r="BR34" s="136">
        <v>-119.75109999999999</v>
      </c>
      <c r="BS34" s="135"/>
      <c r="BT34" s="135"/>
      <c r="BU34" s="135"/>
      <c r="BV34" s="136">
        <v>35.676900000000003</v>
      </c>
      <c r="BW34" s="136">
        <v>16.399999999999999</v>
      </c>
      <c r="BX34" s="136">
        <v>11.73</v>
      </c>
      <c r="BY34" s="136">
        <v>-4.83</v>
      </c>
      <c r="BZ34" s="136">
        <v>14.3</v>
      </c>
      <c r="CA34" s="136">
        <v>-6.5597000000000003</v>
      </c>
      <c r="CB34" s="136">
        <v>-6.2918000000000003</v>
      </c>
      <c r="CC34" s="136">
        <v>19.518000000000001</v>
      </c>
      <c r="CD34" s="136">
        <v>17.119299999999999</v>
      </c>
      <c r="CE34" s="136">
        <v>7.1089000000000002</v>
      </c>
      <c r="CF34" s="136">
        <v>-18.120999999999999</v>
      </c>
      <c r="CG34" s="136">
        <v>0</v>
      </c>
      <c r="CH34" s="136">
        <v>10.5403</v>
      </c>
      <c r="CI34" s="136">
        <v>9.3615999999999993</v>
      </c>
      <c r="CJ34" s="135"/>
      <c r="CK34" s="135"/>
      <c r="CL34" s="136">
        <v>44</v>
      </c>
      <c r="CM34" s="136">
        <v>-19.7</v>
      </c>
      <c r="CN34" s="136">
        <v>-5.29</v>
      </c>
      <c r="CO34" s="136">
        <v>41.628900000000002</v>
      </c>
      <c r="CP34" s="136">
        <v>41.421900000000001</v>
      </c>
      <c r="CQ34" s="136">
        <v>39.790999999999997</v>
      </c>
      <c r="CR34" s="136">
        <v>40.479900000000001</v>
      </c>
      <c r="CS34" s="136">
        <v>41.174799999999998</v>
      </c>
      <c r="CT34" s="136">
        <v>-17.9618</v>
      </c>
      <c r="CU34" s="136">
        <v>-42.238999999999997</v>
      </c>
      <c r="CV34" s="136">
        <v>-10.5083</v>
      </c>
      <c r="CW34" s="136">
        <v>3.8313000000000001</v>
      </c>
      <c r="CX34" s="136">
        <v>40.81</v>
      </c>
      <c r="CY34" s="136">
        <v>17.260000000000002</v>
      </c>
      <c r="CZ34" s="136">
        <v>-6.7187999999999999</v>
      </c>
      <c r="DA34" s="136">
        <v>-6.9336000000000002</v>
      </c>
      <c r="DB34" s="136">
        <v>-8.67</v>
      </c>
      <c r="DC34" s="135"/>
      <c r="DD34" s="136">
        <v>-10.3667</v>
      </c>
      <c r="DE34" s="136">
        <v>-10.431699999999999</v>
      </c>
      <c r="DF34" s="136">
        <v>21.3719</v>
      </c>
      <c r="DG34" s="135"/>
      <c r="DH34" s="136">
        <v>-7.7043999999999997</v>
      </c>
      <c r="DI34" s="135"/>
      <c r="DJ34" s="135"/>
      <c r="DK34" s="136">
        <v>-0.76049999999999995</v>
      </c>
      <c r="DL34" s="135"/>
      <c r="DM34" s="136">
        <v>24.292999999999999</v>
      </c>
      <c r="DN34" s="136">
        <v>34.703099999999999</v>
      </c>
      <c r="DO34" s="136">
        <v>20.72</v>
      </c>
      <c r="DP34" s="136">
        <v>-5.56</v>
      </c>
      <c r="DQ34" s="136">
        <v>17.577000000000002</v>
      </c>
      <c r="DR34" s="136">
        <v>-23.238800000000001</v>
      </c>
      <c r="DS34" s="136">
        <v>-8.67</v>
      </c>
      <c r="DT34" s="136">
        <v>-8.68</v>
      </c>
      <c r="DU34" s="136">
        <v>-4.82</v>
      </c>
      <c r="DV34" s="136">
        <v>-1.69</v>
      </c>
      <c r="DW34" s="136">
        <v>-24.654499999999999</v>
      </c>
      <c r="DX34" s="136">
        <v>-12.454499999999999</v>
      </c>
      <c r="DY34" s="136">
        <v>-26.138400000000001</v>
      </c>
      <c r="DZ34" s="136">
        <v>-24.9636</v>
      </c>
      <c r="EA34" s="136">
        <v>45.461399999999998</v>
      </c>
      <c r="EB34" s="136">
        <v>11.436299999999999</v>
      </c>
      <c r="EC34" s="136">
        <v>2.7334000000000001</v>
      </c>
      <c r="ED34" s="136">
        <v>2.8443999999999998</v>
      </c>
      <c r="EE34" s="136">
        <v>-2.5832999999999999</v>
      </c>
      <c r="EF34" s="136">
        <v>-13.2089</v>
      </c>
      <c r="EG34" s="136">
        <v>-17.931999999999999</v>
      </c>
      <c r="EH34" s="136">
        <v>-13.3743</v>
      </c>
      <c r="EI34" s="136">
        <v>-34.107799999999997</v>
      </c>
      <c r="EJ34" s="135"/>
      <c r="EK34" s="136">
        <v>-21.62</v>
      </c>
      <c r="EL34" s="136">
        <v>-20.703600000000002</v>
      </c>
      <c r="EM34" s="136">
        <v>21.188199999999998</v>
      </c>
      <c r="EN34" s="136">
        <v>-11.9749</v>
      </c>
      <c r="EO34" s="136">
        <v>-12.220700000000001</v>
      </c>
      <c r="EP34" s="136">
        <v>-20.995999999999999</v>
      </c>
      <c r="EQ34" s="136">
        <v>-20.627500000000001</v>
      </c>
      <c r="ER34" s="136">
        <v>-20.396899999999999</v>
      </c>
      <c r="ES34" s="136">
        <v>7.2610999999999999</v>
      </c>
      <c r="ET34" s="136">
        <v>18.940000000000001</v>
      </c>
      <c r="EU34" s="136">
        <v>-8.52</v>
      </c>
      <c r="EV34" s="136">
        <v>-0.4</v>
      </c>
      <c r="EW34" s="136">
        <v>8.5252999999999997</v>
      </c>
      <c r="EX34" s="136">
        <v>-40.158099999999997</v>
      </c>
      <c r="EY34" s="136">
        <v>-15.6511</v>
      </c>
      <c r="EZ34" s="136">
        <v>-10.0777</v>
      </c>
      <c r="FA34" s="136">
        <v>6.2420999999999998</v>
      </c>
      <c r="FB34" s="136">
        <v>2.5139</v>
      </c>
      <c r="FC34" s="136">
        <v>-18.017900000000001</v>
      </c>
      <c r="FD34" s="136">
        <v>6.2958999999999996</v>
      </c>
      <c r="FE34" s="135"/>
      <c r="FF34" s="136">
        <v>6.0545</v>
      </c>
      <c r="FG34" s="136">
        <v>4.9284999999999997</v>
      </c>
      <c r="FH34" s="136">
        <v>4.8341000000000003</v>
      </c>
      <c r="FI34" s="136">
        <v>3.6979000000000002</v>
      </c>
      <c r="FJ34" s="136">
        <v>-0.83730000000000004</v>
      </c>
      <c r="FK34" s="136">
        <v>-1.5071000000000001</v>
      </c>
      <c r="FL34" s="136">
        <v>24.113700000000001</v>
      </c>
      <c r="FM34" s="136">
        <v>14.748699999999999</v>
      </c>
      <c r="FN34" s="136">
        <v>15.0002</v>
      </c>
      <c r="FO34" s="136">
        <v>26.3081</v>
      </c>
      <c r="FP34" s="136">
        <v>33.892099999999999</v>
      </c>
      <c r="FQ34" s="136">
        <v>10.7338</v>
      </c>
      <c r="FR34" s="136">
        <v>-11.41</v>
      </c>
      <c r="FS34" s="136">
        <v>-2.1198999999999999</v>
      </c>
      <c r="FT34" s="136">
        <v>0.21809999999999999</v>
      </c>
      <c r="FU34" s="136">
        <v>1.41</v>
      </c>
      <c r="FV34" s="136">
        <v>0.31</v>
      </c>
      <c r="FW34" s="136">
        <v>-11.016500000000001</v>
      </c>
      <c r="FX34" s="135"/>
      <c r="FY34" s="136">
        <v>7.3</v>
      </c>
      <c r="FZ34" s="136">
        <v>7.6999999999999999E-2</v>
      </c>
      <c r="GA34" s="135"/>
      <c r="GB34" s="136">
        <v>24.84</v>
      </c>
      <c r="GC34" s="136">
        <v>-34.738300000000002</v>
      </c>
      <c r="GD34" s="136">
        <v>-26.9634</v>
      </c>
      <c r="GE34" s="135"/>
      <c r="GF34" s="136">
        <v>14.526300000000001</v>
      </c>
      <c r="GG34" s="135"/>
      <c r="GH34" s="136">
        <v>27.6769</v>
      </c>
      <c r="GI34" s="136">
        <v>-10.8865</v>
      </c>
      <c r="GJ34" s="136">
        <v>-11.423500000000001</v>
      </c>
      <c r="GK34" s="136">
        <v>2.8582000000000001</v>
      </c>
      <c r="GL34" s="136">
        <v>5.3999999999999999E-2</v>
      </c>
      <c r="GM34" s="135"/>
      <c r="GN34" s="135"/>
      <c r="GO34" s="136">
        <v>-37.155900000000003</v>
      </c>
      <c r="GP34" s="136">
        <v>4.9260999999999999</v>
      </c>
      <c r="GQ34" s="136">
        <v>-23.401299999999999</v>
      </c>
      <c r="GR34" s="135"/>
      <c r="GS34" s="135"/>
      <c r="GT34" s="136">
        <v>135.3569</v>
      </c>
      <c r="GU34" s="136">
        <v>-4.9577</v>
      </c>
      <c r="GV34" s="136">
        <v>-5.3285</v>
      </c>
      <c r="GW34" s="136">
        <v>-14.6372</v>
      </c>
      <c r="GX34" s="136">
        <v>2.7275</v>
      </c>
      <c r="GY34" s="136">
        <v>9.0768000000000004</v>
      </c>
      <c r="GZ34" s="136">
        <v>9.2096999999999998</v>
      </c>
      <c r="HA34" s="136">
        <v>2.0388000000000002</v>
      </c>
      <c r="HB34" s="136">
        <v>-4.3440000000000003</v>
      </c>
      <c r="HC34" s="136">
        <v>-2.8715000000000002</v>
      </c>
      <c r="HD34" s="136">
        <v>-6.71</v>
      </c>
      <c r="HE34" s="136">
        <v>9.6275999999999993</v>
      </c>
      <c r="HF34" s="136">
        <v>22.420200000000001</v>
      </c>
      <c r="HG34" s="136">
        <v>72.528000000000006</v>
      </c>
      <c r="HH34" s="136">
        <v>76.138199999999998</v>
      </c>
      <c r="HI34" s="136">
        <v>-10.683</v>
      </c>
      <c r="HJ34" s="136">
        <v>41.6599</v>
      </c>
      <c r="HK34" s="136">
        <v>-5.2419000000000002</v>
      </c>
      <c r="HL34" s="136">
        <v>-6.7291999999999996</v>
      </c>
      <c r="HM34" s="136">
        <v>-12.9824</v>
      </c>
      <c r="HN34" s="136">
        <v>-14.515499999999999</v>
      </c>
      <c r="HO34" s="135"/>
      <c r="HP34" s="135"/>
      <c r="HQ34" s="136">
        <v>-17.664899999999999</v>
      </c>
      <c r="HR34" s="136">
        <v>-17.121099999999998</v>
      </c>
      <c r="HS34" s="136">
        <v>-21.8657</v>
      </c>
      <c r="HT34" s="136">
        <v>-21.811</v>
      </c>
      <c r="HU34" s="136">
        <v>16.809999999999999</v>
      </c>
      <c r="HV34" s="136">
        <v>16.84</v>
      </c>
      <c r="HW34" s="136">
        <v>-23.2</v>
      </c>
      <c r="HX34" s="136">
        <v>-23.3</v>
      </c>
      <c r="HY34" s="136">
        <v>1.2662</v>
      </c>
      <c r="HZ34" s="136">
        <v>-0.96</v>
      </c>
      <c r="IA34" s="136">
        <v>57.379199999999997</v>
      </c>
      <c r="IB34" s="136">
        <v>12.623799999999999</v>
      </c>
      <c r="IC34" s="136">
        <v>12.4139</v>
      </c>
      <c r="ID34" s="136">
        <v>-11.8</v>
      </c>
      <c r="IE34" s="136">
        <v>-30.3</v>
      </c>
      <c r="IF34" s="136">
        <v>2.2000000000000002</v>
      </c>
      <c r="IG34" s="136">
        <v>1.6</v>
      </c>
      <c r="IH34" s="135"/>
      <c r="II34" s="136">
        <v>-17.616299999999999</v>
      </c>
      <c r="IJ34" s="136">
        <v>-75.177000000000007</v>
      </c>
      <c r="IK34" s="136">
        <v>28.225899999999999</v>
      </c>
      <c r="IL34" s="136">
        <v>-277.43610000000001</v>
      </c>
      <c r="IM34" s="136">
        <v>-35.398400000000002</v>
      </c>
      <c r="IN34" s="136">
        <v>-25.199200000000001</v>
      </c>
      <c r="IO34" s="136">
        <v>111.3201</v>
      </c>
      <c r="IP34" s="136">
        <v>54.3339</v>
      </c>
      <c r="IQ34" s="136">
        <v>117.73099999999999</v>
      </c>
      <c r="IR34" s="136">
        <v>100.2265</v>
      </c>
      <c r="IS34" s="136">
        <v>42.931800000000003</v>
      </c>
      <c r="IT34" s="136">
        <v>23.002300000000002</v>
      </c>
      <c r="IU34" s="136">
        <v>23.142700000000001</v>
      </c>
      <c r="IV34" s="136">
        <v>-8.0975000000000001</v>
      </c>
      <c r="IW34" s="136">
        <v>202.89949999999999</v>
      </c>
      <c r="IX34" s="136">
        <v>-204.75020000000001</v>
      </c>
      <c r="IY34" s="136">
        <v>-7.0582000000000003</v>
      </c>
      <c r="IZ34" s="136">
        <v>13.616</v>
      </c>
      <c r="JA34" s="136">
        <v>-1.5467</v>
      </c>
      <c r="JB34" s="135"/>
      <c r="JC34" s="136">
        <v>-3.36</v>
      </c>
      <c r="JD34" s="136">
        <v>-0.92500000000000004</v>
      </c>
      <c r="JE34" s="136">
        <v>-0.93100000000000005</v>
      </c>
      <c r="JF34" s="136">
        <v>-1.44</v>
      </c>
      <c r="JG34" s="136">
        <v>2.2400000000000002</v>
      </c>
      <c r="JH34" s="136">
        <v>-1.0417000000000001</v>
      </c>
      <c r="JI34" s="136">
        <v>-8.0277999999999992</v>
      </c>
      <c r="JJ34" s="136">
        <v>5.0400999999999998</v>
      </c>
      <c r="JK34" s="136">
        <v>0.499</v>
      </c>
      <c r="JL34" s="136">
        <v>3.9</v>
      </c>
      <c r="JM34" s="136">
        <v>3.0739999999999998</v>
      </c>
      <c r="JN34" s="136">
        <v>3.1709999999999998</v>
      </c>
      <c r="JO34" s="135"/>
      <c r="JP34" s="135"/>
      <c r="JQ34" s="136">
        <v>3.1781999999999999</v>
      </c>
      <c r="JR34" s="136">
        <v>3.7040999999999999</v>
      </c>
      <c r="JS34" s="136">
        <v>3.2951000000000001</v>
      </c>
      <c r="JT34" s="135"/>
      <c r="JU34" s="136">
        <v>14.8</v>
      </c>
      <c r="JV34" s="136">
        <v>7.0273000000000003</v>
      </c>
      <c r="JW34" s="136">
        <v>0.97</v>
      </c>
      <c r="JX34" s="135"/>
      <c r="JY34" s="135"/>
      <c r="JZ34" s="136">
        <v>-17.641999999999999</v>
      </c>
      <c r="KA34" s="136">
        <v>-21.334199999999999</v>
      </c>
      <c r="KB34" s="136">
        <v>3.0373000000000001</v>
      </c>
      <c r="KC34" s="136">
        <v>13.0846</v>
      </c>
      <c r="KD34" s="136">
        <v>-16.7788</v>
      </c>
      <c r="KE34" s="136">
        <v>3.0198999999999998</v>
      </c>
      <c r="KF34" s="136">
        <v>-7.2</v>
      </c>
      <c r="KG34" s="136">
        <v>-8.1999999999999993</v>
      </c>
      <c r="KH34" s="136">
        <v>32.761899999999997</v>
      </c>
      <c r="KI34" s="136">
        <v>-96.714500000000001</v>
      </c>
    </row>
    <row r="35" spans="1:295" ht="18" customHeight="1" x14ac:dyDescent="0.3">
      <c r="A35" s="131" t="s">
        <v>58</v>
      </c>
      <c r="B35" s="131" t="s">
        <v>799</v>
      </c>
      <c r="C35" s="135"/>
      <c r="D35" s="136">
        <v>3.8193000000000001</v>
      </c>
      <c r="E35" s="136">
        <v>-9.0321999999999996</v>
      </c>
      <c r="F35" s="136">
        <v>7.4797000000000002</v>
      </c>
      <c r="G35" s="136">
        <v>18.325399999999998</v>
      </c>
      <c r="H35" s="135"/>
      <c r="I35" s="136">
        <v>25.478200000000001</v>
      </c>
      <c r="J35" s="135"/>
      <c r="K35" s="136">
        <v>29.915700000000001</v>
      </c>
      <c r="L35" s="136">
        <v>13.1736</v>
      </c>
      <c r="M35" s="136">
        <v>12.77</v>
      </c>
      <c r="N35" s="136">
        <v>-17.760000000000002</v>
      </c>
      <c r="O35" s="135"/>
      <c r="P35" s="135"/>
      <c r="Q35" s="136">
        <v>6.6239999999999997</v>
      </c>
      <c r="R35" s="135"/>
      <c r="S35" s="136">
        <v>3.2829000000000002</v>
      </c>
      <c r="T35" s="136">
        <v>3.0116999999999998</v>
      </c>
      <c r="U35" s="136">
        <v>7.3512000000000004</v>
      </c>
      <c r="V35" s="136">
        <v>7.2648000000000001</v>
      </c>
      <c r="W35" s="136">
        <v>12.6309</v>
      </c>
      <c r="X35" s="136">
        <v>3.8954</v>
      </c>
      <c r="Y35" s="136">
        <v>0.78969999999999996</v>
      </c>
      <c r="Z35" s="136">
        <v>1.0228999999999999</v>
      </c>
      <c r="AA35" s="135"/>
      <c r="AB35" s="136">
        <v>-1.0803</v>
      </c>
      <c r="AC35" s="136">
        <v>0.80800000000000005</v>
      </c>
      <c r="AD35" s="136">
        <v>0.82499999999999996</v>
      </c>
      <c r="AE35" s="136">
        <v>3.7570000000000001</v>
      </c>
      <c r="AF35" s="136">
        <v>-2.2200000000000002</v>
      </c>
      <c r="AG35" s="135"/>
      <c r="AH35" s="136">
        <v>-0.437</v>
      </c>
      <c r="AI35" s="136">
        <v>0.23599999999999999</v>
      </c>
      <c r="AJ35" s="135"/>
      <c r="AK35" s="136">
        <v>-8.82</v>
      </c>
      <c r="AL35" s="135"/>
      <c r="AM35" s="136">
        <v>-8.48</v>
      </c>
      <c r="AN35" s="136">
        <v>-8.6199999999999992</v>
      </c>
      <c r="AO35" s="136">
        <v>7.6157000000000004</v>
      </c>
      <c r="AP35" s="136">
        <v>3.3001999999999998</v>
      </c>
      <c r="AQ35" s="136">
        <v>23.8475</v>
      </c>
      <c r="AR35" s="136">
        <v>28.831199999999999</v>
      </c>
      <c r="AS35" s="136">
        <v>-15.085100000000001</v>
      </c>
      <c r="AT35" s="136">
        <v>-2.1429999999999998</v>
      </c>
      <c r="AU35" s="135"/>
      <c r="AV35" s="136">
        <v>11.8994</v>
      </c>
      <c r="AW35" s="136">
        <v>12.3446</v>
      </c>
      <c r="AX35" s="136">
        <v>-23.528400000000001</v>
      </c>
      <c r="AY35" s="136">
        <v>-22.441099999999999</v>
      </c>
      <c r="AZ35" s="136">
        <v>34.432699999999997</v>
      </c>
      <c r="BA35" s="136">
        <v>38.882300000000001</v>
      </c>
      <c r="BB35" s="136">
        <v>-65.705500000000001</v>
      </c>
      <c r="BC35" s="136">
        <v>19.497699999999998</v>
      </c>
      <c r="BD35" s="136">
        <v>-6.1</v>
      </c>
      <c r="BE35" s="136">
        <v>-6.2</v>
      </c>
      <c r="BF35" s="136">
        <v>-18.135300000000001</v>
      </c>
      <c r="BG35" s="136">
        <v>-34.980800000000002</v>
      </c>
      <c r="BH35" s="136">
        <v>-3.8755000000000002</v>
      </c>
      <c r="BI35" s="135"/>
      <c r="BJ35" s="136">
        <v>7.4611000000000001</v>
      </c>
      <c r="BK35" s="136">
        <v>7.6791</v>
      </c>
      <c r="BL35" s="136">
        <v>5.4618000000000002</v>
      </c>
      <c r="BM35" s="136">
        <v>3.4670999999999998</v>
      </c>
      <c r="BN35" s="136">
        <v>-138.6456</v>
      </c>
      <c r="BO35" s="136">
        <v>87.496499999999997</v>
      </c>
      <c r="BP35" s="136">
        <v>87.527100000000004</v>
      </c>
      <c r="BQ35" s="136">
        <v>-72.648399999999995</v>
      </c>
      <c r="BR35" s="136">
        <v>-99.347099999999998</v>
      </c>
      <c r="BS35" s="135"/>
      <c r="BT35" s="135"/>
      <c r="BU35" s="135"/>
      <c r="BV35" s="136">
        <v>32.5533</v>
      </c>
      <c r="BW35" s="136">
        <v>15.9</v>
      </c>
      <c r="BX35" s="136">
        <v>11.36</v>
      </c>
      <c r="BY35" s="136">
        <v>-6.79</v>
      </c>
      <c r="BZ35" s="136">
        <v>12.17</v>
      </c>
      <c r="CA35" s="136">
        <v>-7.2294999999999998</v>
      </c>
      <c r="CB35" s="136">
        <v>-7.2294999999999998</v>
      </c>
      <c r="CC35" s="136">
        <v>13.7187</v>
      </c>
      <c r="CD35" s="136">
        <v>11.656599999999999</v>
      </c>
      <c r="CE35" s="136">
        <v>8.5422999999999991</v>
      </c>
      <c r="CF35" s="136">
        <v>-20.16</v>
      </c>
      <c r="CG35" s="135"/>
      <c r="CH35" s="136">
        <v>7.1242000000000001</v>
      </c>
      <c r="CI35" s="136">
        <v>8.6161999999999992</v>
      </c>
      <c r="CJ35" s="135"/>
      <c r="CK35" s="135"/>
      <c r="CL35" s="136">
        <v>39.700000000000003</v>
      </c>
      <c r="CM35" s="136">
        <v>-16.399999999999999</v>
      </c>
      <c r="CN35" s="136">
        <v>-5.04</v>
      </c>
      <c r="CO35" s="136">
        <v>38.594499999999996</v>
      </c>
      <c r="CP35" s="136">
        <v>38.356200000000001</v>
      </c>
      <c r="CQ35" s="136">
        <v>36.214700000000001</v>
      </c>
      <c r="CR35" s="136">
        <v>37.629300000000001</v>
      </c>
      <c r="CS35" s="136">
        <v>37.569000000000003</v>
      </c>
      <c r="CT35" s="136">
        <v>-14.9238</v>
      </c>
      <c r="CU35" s="136">
        <v>-39.837400000000002</v>
      </c>
      <c r="CV35" s="136">
        <v>-7.4344999999999999</v>
      </c>
      <c r="CW35" s="136">
        <v>4.1745999999999999</v>
      </c>
      <c r="CX35" s="136">
        <v>37.21</v>
      </c>
      <c r="CY35" s="136">
        <v>15.58</v>
      </c>
      <c r="CZ35" s="136">
        <v>-7.5</v>
      </c>
      <c r="DA35" s="136">
        <v>-7.7148000000000003</v>
      </c>
      <c r="DB35" s="136">
        <v>-8.57</v>
      </c>
      <c r="DC35" s="135"/>
      <c r="DD35" s="136">
        <v>-9.6379000000000001</v>
      </c>
      <c r="DE35" s="136">
        <v>-9.9210999999999991</v>
      </c>
      <c r="DF35" s="136">
        <v>20.366900000000001</v>
      </c>
      <c r="DG35" s="135"/>
      <c r="DH35" s="136">
        <v>-7.3070000000000004</v>
      </c>
      <c r="DI35" s="136">
        <v>-45.1</v>
      </c>
      <c r="DJ35" s="136">
        <v>-44.9</v>
      </c>
      <c r="DK35" s="136">
        <v>-0.93379999999999996</v>
      </c>
      <c r="DL35" s="136">
        <v>18.332599999999999</v>
      </c>
      <c r="DM35" s="136">
        <v>23.031300000000002</v>
      </c>
      <c r="DN35" s="136">
        <v>33.404200000000003</v>
      </c>
      <c r="DO35" s="136">
        <v>19.73</v>
      </c>
      <c r="DP35" s="136">
        <v>-5.23</v>
      </c>
      <c r="DQ35" s="136">
        <v>18.429500000000001</v>
      </c>
      <c r="DR35" s="136">
        <v>-20.6587</v>
      </c>
      <c r="DS35" s="136">
        <v>-8.52</v>
      </c>
      <c r="DT35" s="136">
        <v>-8.6300000000000008</v>
      </c>
      <c r="DU35" s="136">
        <v>-5.96</v>
      </c>
      <c r="DV35" s="136">
        <v>-2.7</v>
      </c>
      <c r="DW35" s="136">
        <v>-22.5091</v>
      </c>
      <c r="DX35" s="136">
        <v>-11.3545</v>
      </c>
      <c r="DY35" s="136">
        <v>-25.286899999999999</v>
      </c>
      <c r="DZ35" s="136">
        <v>-24.418199999999999</v>
      </c>
      <c r="EA35" s="136">
        <v>44.307499999999997</v>
      </c>
      <c r="EB35" s="136">
        <v>11.8941</v>
      </c>
      <c r="EC35" s="136">
        <v>2.7124000000000001</v>
      </c>
      <c r="ED35" s="136">
        <v>2.8424999999999998</v>
      </c>
      <c r="EE35" s="136">
        <v>-10.321999999999999</v>
      </c>
      <c r="EF35" s="136">
        <v>-19.767499999999998</v>
      </c>
      <c r="EG35" s="136">
        <v>-17.085999999999999</v>
      </c>
      <c r="EH35" s="136">
        <v>-5.8990999999999998</v>
      </c>
      <c r="EI35" s="136">
        <v>-39.300899999999999</v>
      </c>
      <c r="EJ35" s="135"/>
      <c r="EK35" s="136">
        <v>-21.709800000000001</v>
      </c>
      <c r="EL35" s="136">
        <v>-20.489699999999999</v>
      </c>
      <c r="EM35" s="136">
        <v>22.177600000000002</v>
      </c>
      <c r="EN35" s="136">
        <v>-7.8893000000000004</v>
      </c>
      <c r="EO35" s="136">
        <v>-6.8996000000000004</v>
      </c>
      <c r="EP35" s="136">
        <v>-29.7</v>
      </c>
      <c r="EQ35" s="136">
        <v>-21.867100000000001</v>
      </c>
      <c r="ER35" s="136">
        <v>-21.898099999999999</v>
      </c>
      <c r="ES35" s="136">
        <v>7.6817000000000002</v>
      </c>
      <c r="ET35" s="136">
        <v>19.98</v>
      </c>
      <c r="EU35" s="136">
        <v>-4.38</v>
      </c>
      <c r="EV35" s="136">
        <v>0.1</v>
      </c>
      <c r="EW35" s="136">
        <v>8.5066000000000006</v>
      </c>
      <c r="EX35" s="136">
        <v>-33.3264</v>
      </c>
      <c r="EY35" s="136">
        <v>-16.740500000000001</v>
      </c>
      <c r="EZ35" s="136">
        <v>-11.035500000000001</v>
      </c>
      <c r="FA35" s="136">
        <v>8.3081999999999994</v>
      </c>
      <c r="FB35" s="136">
        <v>4.5068999999999999</v>
      </c>
      <c r="FC35" s="136">
        <v>-19.9986</v>
      </c>
      <c r="FD35" s="136">
        <v>6.0669000000000004</v>
      </c>
      <c r="FE35" s="135"/>
      <c r="FF35" s="136">
        <v>5.8349000000000002</v>
      </c>
      <c r="FG35" s="136">
        <v>0</v>
      </c>
      <c r="FH35" s="136">
        <v>0</v>
      </c>
      <c r="FI35" s="136">
        <v>0</v>
      </c>
      <c r="FJ35" s="136">
        <v>1.3395999999999999</v>
      </c>
      <c r="FK35" s="136">
        <v>1.0046999999999999</v>
      </c>
      <c r="FL35" s="136">
        <v>30.644500000000001</v>
      </c>
      <c r="FM35" s="136">
        <v>13.7418</v>
      </c>
      <c r="FN35" s="136">
        <v>13.7928</v>
      </c>
      <c r="FO35" s="136">
        <v>32.268799999999999</v>
      </c>
      <c r="FP35" s="136">
        <v>37.224800000000002</v>
      </c>
      <c r="FQ35" s="136">
        <v>9.0931999999999995</v>
      </c>
      <c r="FR35" s="136">
        <v>-10.85</v>
      </c>
      <c r="FS35" s="136">
        <v>-2.0137</v>
      </c>
      <c r="FT35" s="136">
        <v>0.19159999999999999</v>
      </c>
      <c r="FU35" s="136">
        <v>1.49</v>
      </c>
      <c r="FV35" s="136">
        <v>1.28</v>
      </c>
      <c r="FW35" s="136">
        <v>-9.2164999999999999</v>
      </c>
      <c r="FX35" s="136">
        <v>2.5661</v>
      </c>
      <c r="FY35" s="136">
        <v>7.2439999999999998</v>
      </c>
      <c r="FZ35" s="136">
        <v>0.02</v>
      </c>
      <c r="GA35" s="136">
        <v>4.4322999999999997</v>
      </c>
      <c r="GB35" s="136">
        <v>25.38</v>
      </c>
      <c r="GC35" s="136">
        <v>-35.567</v>
      </c>
      <c r="GD35" s="136">
        <v>-29.114799999999999</v>
      </c>
      <c r="GE35" s="136">
        <v>-0.61</v>
      </c>
      <c r="GF35" s="136">
        <v>13.6943</v>
      </c>
      <c r="GG35" s="135"/>
      <c r="GH35" s="136">
        <v>22.798999999999999</v>
      </c>
      <c r="GI35" s="136">
        <v>-8.1707000000000001</v>
      </c>
      <c r="GJ35" s="136">
        <v>-8.8489000000000004</v>
      </c>
      <c r="GK35" s="136">
        <v>2.7803</v>
      </c>
      <c r="GL35" s="135"/>
      <c r="GM35" s="135"/>
      <c r="GN35" s="136">
        <v>-9.5899000000000001</v>
      </c>
      <c r="GO35" s="136">
        <v>-40.783700000000003</v>
      </c>
      <c r="GP35" s="136">
        <v>4.7308000000000003</v>
      </c>
      <c r="GQ35" s="136">
        <v>-22.229399999999998</v>
      </c>
      <c r="GR35" s="135"/>
      <c r="GS35" s="135"/>
      <c r="GT35" s="136">
        <v>118.43519999999999</v>
      </c>
      <c r="GU35" s="136">
        <v>-6.8249000000000004</v>
      </c>
      <c r="GV35" s="136">
        <v>-5.3475000000000001</v>
      </c>
      <c r="GW35" s="136">
        <v>-16.424399999999999</v>
      </c>
      <c r="GX35" s="136">
        <v>2.8252000000000002</v>
      </c>
      <c r="GY35" s="136">
        <v>8.7545000000000002</v>
      </c>
      <c r="GZ35" s="136">
        <v>8.8063000000000002</v>
      </c>
      <c r="HA35" s="135"/>
      <c r="HB35" s="136">
        <v>-4.7915000000000001</v>
      </c>
      <c r="HC35" s="136">
        <v>-2.31</v>
      </c>
      <c r="HD35" s="136">
        <v>-9.64</v>
      </c>
      <c r="HE35" s="136">
        <v>10.8102</v>
      </c>
      <c r="HF35" s="136">
        <v>22.3535</v>
      </c>
      <c r="HG35" s="136">
        <v>69.167100000000005</v>
      </c>
      <c r="HH35" s="136">
        <v>74.668199999999999</v>
      </c>
      <c r="HI35" s="136">
        <v>-9.2786000000000008</v>
      </c>
      <c r="HJ35" s="136">
        <v>42.921300000000002</v>
      </c>
      <c r="HK35" s="136">
        <v>-5.6950000000000003</v>
      </c>
      <c r="HL35" s="136">
        <v>-6.9539999999999997</v>
      </c>
      <c r="HM35" s="136">
        <v>-13.4253</v>
      </c>
      <c r="HN35" s="136">
        <v>-13.5372</v>
      </c>
      <c r="HO35" s="135"/>
      <c r="HP35" s="136">
        <v>28.394400000000001</v>
      </c>
      <c r="HQ35" s="136">
        <v>-18.516400000000001</v>
      </c>
      <c r="HR35" s="136">
        <v>-17.9176</v>
      </c>
      <c r="HS35" s="136">
        <v>-21.982199999999999</v>
      </c>
      <c r="HT35" s="136">
        <v>-21.547499999999999</v>
      </c>
      <c r="HU35" s="136">
        <v>14.82</v>
      </c>
      <c r="HV35" s="136">
        <v>14.9</v>
      </c>
      <c r="HW35" s="136">
        <v>-22.9</v>
      </c>
      <c r="HX35" s="136">
        <v>-23.8</v>
      </c>
      <c r="HY35" s="136">
        <v>1.0556000000000001</v>
      </c>
      <c r="HZ35" s="136">
        <v>0.48</v>
      </c>
      <c r="IA35" s="136">
        <v>58.594000000000001</v>
      </c>
      <c r="IB35" s="136">
        <v>11.0199</v>
      </c>
      <c r="IC35" s="136">
        <v>10.926600000000001</v>
      </c>
      <c r="ID35" s="136">
        <v>-11.8</v>
      </c>
      <c r="IE35" s="136">
        <v>-30.7</v>
      </c>
      <c r="IF35" s="136">
        <v>2.7</v>
      </c>
      <c r="IG35" s="136">
        <v>2.1</v>
      </c>
      <c r="IH35" s="136">
        <v>-17.801300000000001</v>
      </c>
      <c r="II35" s="136">
        <v>-17.698499999999999</v>
      </c>
      <c r="IJ35" s="136">
        <v>-80.696899999999999</v>
      </c>
      <c r="IK35" s="136">
        <v>25.496600000000001</v>
      </c>
      <c r="IL35" s="136">
        <v>-278.08080000000001</v>
      </c>
      <c r="IM35" s="136">
        <v>-31.351299999999998</v>
      </c>
      <c r="IN35" s="136">
        <v>-25.347200000000001</v>
      </c>
      <c r="IO35" s="136">
        <v>109.1233</v>
      </c>
      <c r="IP35" s="136">
        <v>55.562199999999997</v>
      </c>
      <c r="IQ35" s="136">
        <v>122.2223</v>
      </c>
      <c r="IR35" s="136">
        <v>103.4759</v>
      </c>
      <c r="IS35" s="136">
        <v>42.360999999999997</v>
      </c>
      <c r="IT35" s="136">
        <v>22.7563</v>
      </c>
      <c r="IU35" s="136">
        <v>22.957699999999999</v>
      </c>
      <c r="IV35" s="136">
        <v>-13.544499999999999</v>
      </c>
      <c r="IW35" s="136">
        <v>201.71039999999999</v>
      </c>
      <c r="IX35" s="136">
        <v>-206.64580000000001</v>
      </c>
      <c r="IY35" s="136">
        <v>-8.3455999999999992</v>
      </c>
      <c r="IZ35" s="136">
        <v>14.112399999999999</v>
      </c>
      <c r="JA35" s="136">
        <v>-1.2415</v>
      </c>
      <c r="JB35" s="135"/>
      <c r="JC35" s="136">
        <v>-3.2</v>
      </c>
      <c r="JD35" s="136">
        <v>-1.008</v>
      </c>
      <c r="JE35" s="136">
        <v>-1.026</v>
      </c>
      <c r="JF35" s="136">
        <v>-1.52</v>
      </c>
      <c r="JG35" s="136">
        <v>2.16</v>
      </c>
      <c r="JH35" s="136">
        <v>-0.74250000000000005</v>
      </c>
      <c r="JI35" s="136">
        <v>-7.7347999999999999</v>
      </c>
      <c r="JJ35" s="136">
        <v>4.4846000000000004</v>
      </c>
      <c r="JK35" s="136">
        <v>0.76449999999999996</v>
      </c>
      <c r="JL35" s="136">
        <v>3.1</v>
      </c>
      <c r="JM35" s="136">
        <v>2.661</v>
      </c>
      <c r="JN35" s="136">
        <v>2.4670000000000001</v>
      </c>
      <c r="JO35" s="135"/>
      <c r="JP35" s="135"/>
      <c r="JQ35" s="136">
        <v>3.1278000000000001</v>
      </c>
      <c r="JR35" s="136">
        <v>4.1097999999999999</v>
      </c>
      <c r="JS35" s="136">
        <v>3.1002000000000001</v>
      </c>
      <c r="JT35" s="135"/>
      <c r="JU35" s="136">
        <v>13.8</v>
      </c>
      <c r="JV35" s="136">
        <v>7.6113999999999997</v>
      </c>
      <c r="JW35" s="136">
        <v>0.91</v>
      </c>
      <c r="JX35" s="135"/>
      <c r="JY35" s="135"/>
      <c r="JZ35" s="136">
        <v>-17.985399999999998</v>
      </c>
      <c r="KA35" s="136">
        <v>-21.368300000000001</v>
      </c>
      <c r="KB35" s="136">
        <v>3.6797</v>
      </c>
      <c r="KC35" s="136">
        <v>13.530799999999999</v>
      </c>
      <c r="KD35" s="136">
        <v>-16.760300000000001</v>
      </c>
      <c r="KE35" s="136">
        <v>2.6103999999999998</v>
      </c>
      <c r="KF35" s="136">
        <v>-6.8</v>
      </c>
      <c r="KG35" s="136">
        <v>-8.3000000000000007</v>
      </c>
      <c r="KH35" s="136">
        <v>29.523299999999999</v>
      </c>
      <c r="KI35" s="136">
        <v>-91.924300000000002</v>
      </c>
    </row>
    <row r="36" spans="1:295" ht="18" customHeight="1" x14ac:dyDescent="0.3">
      <c r="A36" s="131" t="s">
        <v>58</v>
      </c>
      <c r="B36" s="131" t="s">
        <v>800</v>
      </c>
      <c r="C36" s="135"/>
      <c r="D36" s="136">
        <v>4.0598999999999998</v>
      </c>
      <c r="E36" s="136">
        <v>-9.2788000000000004</v>
      </c>
      <c r="F36" s="136">
        <v>7.4</v>
      </c>
      <c r="G36" s="136">
        <v>18.651</v>
      </c>
      <c r="H36" s="135"/>
      <c r="I36" s="136">
        <v>25.769500000000001</v>
      </c>
      <c r="J36" s="135"/>
      <c r="K36" s="136">
        <v>29.264900000000001</v>
      </c>
      <c r="L36" s="136">
        <v>13.0276</v>
      </c>
      <c r="M36" s="136">
        <v>12.575100000000001</v>
      </c>
      <c r="N36" s="136">
        <v>-17.760000000000002</v>
      </c>
      <c r="O36" s="135"/>
      <c r="P36" s="136">
        <v>8.8000000000000007</v>
      </c>
      <c r="Q36" s="136">
        <v>7.452</v>
      </c>
      <c r="R36" s="135"/>
      <c r="S36" s="136">
        <v>3.2534000000000001</v>
      </c>
      <c r="T36" s="136">
        <v>3.7069999999999999</v>
      </c>
      <c r="U36" s="136">
        <v>8.1140000000000008</v>
      </c>
      <c r="V36" s="136">
        <v>8.0581999999999994</v>
      </c>
      <c r="W36" s="136">
        <v>13.88</v>
      </c>
      <c r="X36" s="136">
        <v>4.3635000000000002</v>
      </c>
      <c r="Y36" s="136">
        <v>1.704</v>
      </c>
      <c r="Z36" s="136">
        <v>1.4656</v>
      </c>
      <c r="AA36" s="135"/>
      <c r="AB36" s="136">
        <v>-1.0770999999999999</v>
      </c>
      <c r="AC36" s="136">
        <v>0.79300000000000004</v>
      </c>
      <c r="AD36" s="136">
        <v>0.79200000000000004</v>
      </c>
      <c r="AE36" s="136">
        <v>3.6339999999999999</v>
      </c>
      <c r="AF36" s="136">
        <v>-2.2200000000000002</v>
      </c>
      <c r="AG36" s="135"/>
      <c r="AH36" s="136">
        <v>-0.30399999999999999</v>
      </c>
      <c r="AI36" s="136">
        <v>0.23899999999999999</v>
      </c>
      <c r="AJ36" s="135"/>
      <c r="AK36" s="136">
        <v>-9.93</v>
      </c>
      <c r="AL36" s="135"/>
      <c r="AM36" s="136">
        <v>-8.4</v>
      </c>
      <c r="AN36" s="136">
        <v>-8.6</v>
      </c>
      <c r="AO36" s="136">
        <v>8.1407000000000007</v>
      </c>
      <c r="AP36" s="136">
        <v>3.1636000000000002</v>
      </c>
      <c r="AQ36" s="136">
        <v>24.540400000000002</v>
      </c>
      <c r="AR36" s="136">
        <v>29.1996</v>
      </c>
      <c r="AS36" s="136">
        <v>-13.4643</v>
      </c>
      <c r="AT36" s="136">
        <v>-1.474</v>
      </c>
      <c r="AU36" s="135"/>
      <c r="AV36" s="136">
        <v>0.54659999999999997</v>
      </c>
      <c r="AW36" s="136">
        <v>0.64370000000000005</v>
      </c>
      <c r="AX36" s="136">
        <v>-22.471</v>
      </c>
      <c r="AY36" s="136">
        <v>-20.670999999999999</v>
      </c>
      <c r="AZ36" s="136">
        <v>29.273</v>
      </c>
      <c r="BA36" s="136">
        <v>31.122399999999999</v>
      </c>
      <c r="BB36" s="136">
        <v>-66.419300000000007</v>
      </c>
      <c r="BC36" s="136">
        <v>20.029699999999998</v>
      </c>
      <c r="BD36" s="136">
        <v>-6.9</v>
      </c>
      <c r="BE36" s="136">
        <v>-7.1</v>
      </c>
      <c r="BF36" s="136">
        <v>-20.601099999999999</v>
      </c>
      <c r="BG36" s="136">
        <v>-34.9298</v>
      </c>
      <c r="BH36" s="136">
        <v>-3.8929999999999998</v>
      </c>
      <c r="BI36" s="135"/>
      <c r="BJ36" s="136">
        <v>8.3710000000000004</v>
      </c>
      <c r="BK36" s="136">
        <v>8.2972000000000001</v>
      </c>
      <c r="BL36" s="136">
        <v>5.2820999999999998</v>
      </c>
      <c r="BM36" s="136">
        <v>3.6314000000000002</v>
      </c>
      <c r="BN36" s="136">
        <v>-150.05950000000001</v>
      </c>
      <c r="BO36" s="136">
        <v>91.677599999999998</v>
      </c>
      <c r="BP36" s="136">
        <v>92.501599999999996</v>
      </c>
      <c r="BQ36" s="136">
        <v>-78.967299999999994</v>
      </c>
      <c r="BR36" s="136">
        <v>-102.6678</v>
      </c>
      <c r="BS36" s="135"/>
      <c r="BT36" s="135"/>
      <c r="BU36" s="135"/>
      <c r="BV36" s="136">
        <v>34.639000000000003</v>
      </c>
      <c r="BW36" s="136">
        <v>16.66</v>
      </c>
      <c r="BX36" s="136">
        <v>11.78</v>
      </c>
      <c r="BY36" s="136">
        <v>-5.28</v>
      </c>
      <c r="BZ36" s="136">
        <v>14.69</v>
      </c>
      <c r="CA36" s="136">
        <v>-5.4881000000000002</v>
      </c>
      <c r="CB36" s="136">
        <v>-5.2201000000000004</v>
      </c>
      <c r="CC36" s="136">
        <v>12.3985</v>
      </c>
      <c r="CD36" s="136">
        <v>10.192</v>
      </c>
      <c r="CE36" s="136">
        <v>4.4092000000000002</v>
      </c>
      <c r="CF36" s="136">
        <v>-22.843699999999998</v>
      </c>
      <c r="CG36" s="135"/>
      <c r="CH36" s="136">
        <v>8.4448000000000008</v>
      </c>
      <c r="CI36" s="136">
        <v>5.984</v>
      </c>
      <c r="CJ36" s="135"/>
      <c r="CK36" s="135"/>
      <c r="CL36" s="136">
        <v>38.299999999999997</v>
      </c>
      <c r="CM36" s="136">
        <v>-12.3</v>
      </c>
      <c r="CN36" s="136">
        <v>-5.08</v>
      </c>
      <c r="CO36" s="136">
        <v>39.160699999999999</v>
      </c>
      <c r="CP36" s="136">
        <v>38.613199999999999</v>
      </c>
      <c r="CQ36" s="136">
        <v>37.161099999999998</v>
      </c>
      <c r="CR36" s="136">
        <v>37.919699999999999</v>
      </c>
      <c r="CS36" s="136">
        <v>37.930700000000002</v>
      </c>
      <c r="CT36" s="136">
        <v>-15.030799999999999</v>
      </c>
      <c r="CU36" s="136">
        <v>-43.523200000000003</v>
      </c>
      <c r="CV36" s="136">
        <v>-5.6361999999999997</v>
      </c>
      <c r="CW36" s="136">
        <v>4.1463000000000001</v>
      </c>
      <c r="CX36" s="136">
        <v>37.590000000000003</v>
      </c>
      <c r="CY36" s="136">
        <v>15.73</v>
      </c>
      <c r="CZ36" s="136">
        <v>-7.6562999999999999</v>
      </c>
      <c r="DA36" s="136">
        <v>-7.8125</v>
      </c>
      <c r="DB36" s="136">
        <v>-8.61</v>
      </c>
      <c r="DC36" s="135"/>
      <c r="DD36" s="136">
        <v>-7.7157</v>
      </c>
      <c r="DE36" s="136">
        <v>-7.6496000000000004</v>
      </c>
      <c r="DF36" s="136">
        <v>18.9803</v>
      </c>
      <c r="DG36" s="135"/>
      <c r="DH36" s="136">
        <v>-7.4653999999999998</v>
      </c>
      <c r="DI36" s="135"/>
      <c r="DJ36" s="135"/>
      <c r="DK36" s="136">
        <v>-0.44190000000000002</v>
      </c>
      <c r="DL36" s="136">
        <v>18.145600000000002</v>
      </c>
      <c r="DM36" s="136">
        <v>22.8736</v>
      </c>
      <c r="DN36" s="136">
        <v>32.8476</v>
      </c>
      <c r="DO36" s="136">
        <v>19.27</v>
      </c>
      <c r="DP36" s="136">
        <v>-5.4</v>
      </c>
      <c r="DQ36" s="136">
        <v>18.770499999999998</v>
      </c>
      <c r="DR36" s="136">
        <v>-19.913599999999999</v>
      </c>
      <c r="DS36" s="136">
        <v>-9.02</v>
      </c>
      <c r="DT36" s="136">
        <v>-9.17</v>
      </c>
      <c r="DU36" s="136">
        <v>-4.9400000000000004</v>
      </c>
      <c r="DV36" s="136">
        <v>-1.68</v>
      </c>
      <c r="DW36" s="136">
        <v>-22.4909</v>
      </c>
      <c r="DX36" s="136">
        <v>-10.927300000000001</v>
      </c>
      <c r="DY36" s="136">
        <v>-22.5885</v>
      </c>
      <c r="DZ36" s="136">
        <v>-21.590900000000001</v>
      </c>
      <c r="EA36" s="136">
        <v>46.2879</v>
      </c>
      <c r="EB36" s="136">
        <v>11.7667</v>
      </c>
      <c r="EC36" s="136">
        <v>4.0460000000000003</v>
      </c>
      <c r="ED36" s="136">
        <v>4.6291000000000002</v>
      </c>
      <c r="EE36" s="136">
        <v>-9.4908999999999999</v>
      </c>
      <c r="EF36" s="136">
        <v>-21.705100000000002</v>
      </c>
      <c r="EG36" s="136">
        <v>-17.736000000000001</v>
      </c>
      <c r="EH36" s="136">
        <v>-3.3369</v>
      </c>
      <c r="EI36" s="136">
        <v>-38.573799999999999</v>
      </c>
      <c r="EJ36" s="135"/>
      <c r="EK36" s="136">
        <v>-20.881599999999999</v>
      </c>
      <c r="EL36" s="136">
        <v>-19.658200000000001</v>
      </c>
      <c r="EM36" s="136">
        <v>20.103899999999999</v>
      </c>
      <c r="EN36" s="136">
        <v>-9.4995999999999992</v>
      </c>
      <c r="EO36" s="136">
        <v>-8.6625999999999994</v>
      </c>
      <c r="EP36" s="136">
        <v>-25.603999999999999</v>
      </c>
      <c r="EQ36" s="136">
        <v>-19.885200000000001</v>
      </c>
      <c r="ER36" s="136">
        <v>-19.705400000000001</v>
      </c>
      <c r="ES36" s="136">
        <v>8.4345999999999997</v>
      </c>
      <c r="ET36" s="136">
        <v>20.49</v>
      </c>
      <c r="EU36" s="136">
        <v>-4.53</v>
      </c>
      <c r="EV36" s="136">
        <v>-4.0999999999999996</v>
      </c>
      <c r="EW36" s="136">
        <v>8.1648999999999994</v>
      </c>
      <c r="EX36" s="136">
        <v>-32.174199999999999</v>
      </c>
      <c r="EY36" s="136">
        <v>-13.4107</v>
      </c>
      <c r="EZ36" s="136">
        <v>-13.3344</v>
      </c>
      <c r="FA36" s="136">
        <v>6.407</v>
      </c>
      <c r="FB36" s="136">
        <v>3.0465</v>
      </c>
      <c r="FC36" s="136">
        <v>-18.340699999999998</v>
      </c>
      <c r="FD36" s="136">
        <v>6.3967999999999998</v>
      </c>
      <c r="FE36" s="135"/>
      <c r="FF36" s="136">
        <v>6.0834999999999999</v>
      </c>
      <c r="FG36" s="136">
        <v>5.3775000000000004</v>
      </c>
      <c r="FH36" s="136">
        <v>4.9748999999999999</v>
      </c>
      <c r="FI36" s="136">
        <v>3.2536999999999998</v>
      </c>
      <c r="FJ36" s="136">
        <v>-0.33489999999999998</v>
      </c>
      <c r="FK36" s="136">
        <v>-1.0046999999999999</v>
      </c>
      <c r="FL36" s="136">
        <v>30.477</v>
      </c>
      <c r="FM36" s="136">
        <v>12.154400000000001</v>
      </c>
      <c r="FN36" s="136">
        <v>12.4757</v>
      </c>
      <c r="FO36" s="136">
        <v>31.0855</v>
      </c>
      <c r="FP36" s="136">
        <v>35.559899999999999</v>
      </c>
      <c r="FQ36" s="136">
        <v>8.1166</v>
      </c>
      <c r="FR36" s="136">
        <v>-11.11</v>
      </c>
      <c r="FS36" s="136">
        <v>-1.8196000000000001</v>
      </c>
      <c r="FT36" s="136">
        <v>0.19159999999999999</v>
      </c>
      <c r="FU36" s="136">
        <v>1.03</v>
      </c>
      <c r="FV36" s="136">
        <v>2.09</v>
      </c>
      <c r="FW36" s="136">
        <v>0</v>
      </c>
      <c r="FX36" s="135"/>
      <c r="FY36" s="136">
        <v>7.3470000000000004</v>
      </c>
      <c r="FZ36" s="136">
        <v>8.4000000000000005E-2</v>
      </c>
      <c r="GA36" s="135"/>
      <c r="GB36" s="136">
        <v>26.33</v>
      </c>
      <c r="GC36" s="136">
        <v>-34.372599999999998</v>
      </c>
      <c r="GD36" s="136">
        <v>-26.542100000000001</v>
      </c>
      <c r="GE36" s="136">
        <v>-0.82</v>
      </c>
      <c r="GF36" s="136">
        <v>15.3367</v>
      </c>
      <c r="GG36" s="135"/>
      <c r="GH36" s="136">
        <v>23.523199999999999</v>
      </c>
      <c r="GI36" s="136">
        <v>-9.0474999999999994</v>
      </c>
      <c r="GJ36" s="136">
        <v>-9.7393000000000001</v>
      </c>
      <c r="GK36" s="136">
        <v>2.7926000000000002</v>
      </c>
      <c r="GL36" s="135"/>
      <c r="GM36" s="135"/>
      <c r="GN36" s="135"/>
      <c r="GO36" s="136">
        <v>-40.917700000000004</v>
      </c>
      <c r="GP36" s="136">
        <v>5.3860000000000001</v>
      </c>
      <c r="GQ36" s="136">
        <v>-22.561</v>
      </c>
      <c r="GR36" s="135"/>
      <c r="GS36" s="135"/>
      <c r="GT36" s="136">
        <v>116.18219999999999</v>
      </c>
      <c r="GU36" s="136">
        <v>-6.5160999999999998</v>
      </c>
      <c r="GV36" s="136">
        <v>-4.2222999999999997</v>
      </c>
      <c r="GW36" s="136">
        <v>-16.4313</v>
      </c>
      <c r="GX36" s="136">
        <v>3.0623999999999998</v>
      </c>
      <c r="GY36" s="136">
        <v>8.1759000000000004</v>
      </c>
      <c r="GZ36" s="136">
        <v>8.3474000000000004</v>
      </c>
      <c r="HA36" s="136">
        <v>2.5541999999999998</v>
      </c>
      <c r="HB36" s="136">
        <v>-6.0670999999999999</v>
      </c>
      <c r="HC36" s="136">
        <v>-4.0290999999999997</v>
      </c>
      <c r="HD36" s="136">
        <v>-10.9</v>
      </c>
      <c r="HE36" s="136">
        <v>11.177099999999999</v>
      </c>
      <c r="HF36" s="136">
        <v>19.506799999999998</v>
      </c>
      <c r="HG36" s="136">
        <v>67.062399999999997</v>
      </c>
      <c r="HH36" s="136">
        <v>72.210700000000003</v>
      </c>
      <c r="HI36" s="136">
        <v>-12.287599999999999</v>
      </c>
      <c r="HJ36" s="136">
        <v>40.233600000000003</v>
      </c>
      <c r="HK36" s="136">
        <v>0</v>
      </c>
      <c r="HL36" s="136">
        <v>-6.1810999999999998</v>
      </c>
      <c r="HM36" s="136">
        <v>-13.275700000000001</v>
      </c>
      <c r="HN36" s="136">
        <v>-14.2926</v>
      </c>
      <c r="HO36" s="135"/>
      <c r="HP36" s="135"/>
      <c r="HQ36" s="136">
        <v>-17.258400000000002</v>
      </c>
      <c r="HR36" s="136">
        <v>-16.665099999999999</v>
      </c>
      <c r="HS36" s="136">
        <v>-22.547699999999999</v>
      </c>
      <c r="HT36" s="136">
        <v>-22.3154</v>
      </c>
      <c r="HU36" s="136">
        <v>16.43</v>
      </c>
      <c r="HV36" s="136">
        <v>16.48</v>
      </c>
      <c r="HW36" s="136">
        <v>-22.5</v>
      </c>
      <c r="HX36" s="136">
        <v>-22.5</v>
      </c>
      <c r="HY36" s="136">
        <v>1.0556000000000001</v>
      </c>
      <c r="HZ36" s="136">
        <v>0.48</v>
      </c>
      <c r="IA36" s="136">
        <v>53.1</v>
      </c>
      <c r="IB36" s="136">
        <v>14.8537</v>
      </c>
      <c r="IC36" s="136">
        <v>14.8979</v>
      </c>
      <c r="ID36" s="135"/>
      <c r="IE36" s="136">
        <v>-29</v>
      </c>
      <c r="IF36" s="136">
        <v>2.2000000000000002</v>
      </c>
      <c r="IG36" s="136">
        <v>1.4</v>
      </c>
      <c r="IH36" s="135"/>
      <c r="II36" s="136">
        <v>-17.8962</v>
      </c>
      <c r="IJ36" s="136">
        <v>-84.942700000000002</v>
      </c>
      <c r="IK36" s="136">
        <v>22.072199999999999</v>
      </c>
      <c r="IL36" s="136">
        <v>-273.90780000000001</v>
      </c>
      <c r="IM36" s="136">
        <v>-29.118500000000001</v>
      </c>
      <c r="IN36" s="136">
        <v>-26.684200000000001</v>
      </c>
      <c r="IO36" s="136">
        <v>107.3734</v>
      </c>
      <c r="IP36" s="136">
        <v>58.0212</v>
      </c>
      <c r="IQ36" s="136">
        <v>120.0539</v>
      </c>
      <c r="IR36" s="136">
        <v>100.0971</v>
      </c>
      <c r="IS36" s="136">
        <v>40.194099999999999</v>
      </c>
      <c r="IT36" s="136">
        <v>22.932400000000001</v>
      </c>
      <c r="IU36" s="136">
        <v>22.470800000000001</v>
      </c>
      <c r="IV36" s="136">
        <v>-13.984</v>
      </c>
      <c r="IW36" s="136">
        <v>194.5556</v>
      </c>
      <c r="IX36" s="136">
        <v>-205.9717</v>
      </c>
      <c r="IY36" s="136">
        <v>-5.6273999999999997</v>
      </c>
      <c r="IZ36" s="136">
        <v>14.0082</v>
      </c>
      <c r="JA36" s="136">
        <v>-1.9910000000000001</v>
      </c>
      <c r="JB36" s="135"/>
      <c r="JC36" s="136">
        <v>-2.4</v>
      </c>
      <c r="JD36" s="136">
        <v>-0.81200000000000006</v>
      </c>
      <c r="JE36" s="136">
        <v>-0.81699999999999995</v>
      </c>
      <c r="JF36" s="136">
        <v>-2.16</v>
      </c>
      <c r="JG36" s="136">
        <v>2</v>
      </c>
      <c r="JH36" s="136">
        <v>-0.7238</v>
      </c>
      <c r="JI36" s="136">
        <v>-7.9667000000000003</v>
      </c>
      <c r="JJ36" s="136">
        <v>4.2496</v>
      </c>
      <c r="JK36" s="136">
        <v>1.3778999999999999</v>
      </c>
      <c r="JL36" s="136">
        <v>3.3</v>
      </c>
      <c r="JM36" s="136">
        <v>3.9510000000000001</v>
      </c>
      <c r="JN36" s="136">
        <v>3.2679999999999998</v>
      </c>
      <c r="JO36" s="136">
        <v>2.827</v>
      </c>
      <c r="JP36" s="136">
        <v>3.0644</v>
      </c>
      <c r="JQ36" s="136">
        <v>3.5621999999999998</v>
      </c>
      <c r="JR36" s="136">
        <v>2.1257999999999999</v>
      </c>
      <c r="JS36" s="136">
        <v>2.3365999999999998</v>
      </c>
      <c r="JT36" s="135"/>
      <c r="JU36" s="136">
        <v>13.9</v>
      </c>
      <c r="JV36" s="136">
        <v>8.1866000000000003</v>
      </c>
      <c r="JW36" s="136">
        <v>0.83</v>
      </c>
      <c r="JX36" s="135"/>
      <c r="JY36" s="136">
        <v>0</v>
      </c>
      <c r="JZ36" s="136">
        <v>-18.6873</v>
      </c>
      <c r="KA36" s="136">
        <v>-22.383500000000002</v>
      </c>
      <c r="KB36" s="136">
        <v>4.0533000000000001</v>
      </c>
      <c r="KC36" s="136">
        <v>14.5589</v>
      </c>
      <c r="KD36" s="136">
        <v>-17.023599999999998</v>
      </c>
      <c r="KE36" s="136">
        <v>2.6191</v>
      </c>
      <c r="KF36" s="136">
        <v>-7.2</v>
      </c>
      <c r="KG36" s="136">
        <v>-8.3000000000000007</v>
      </c>
      <c r="KH36" s="136">
        <v>28.212399999999999</v>
      </c>
      <c r="KI36" s="136">
        <v>-91.916200000000003</v>
      </c>
    </row>
    <row r="37" spans="1:295" ht="18" customHeight="1" x14ac:dyDescent="0.3">
      <c r="A37" s="131" t="s">
        <v>58</v>
      </c>
      <c r="B37" s="131" t="s">
        <v>801</v>
      </c>
      <c r="C37" s="135"/>
      <c r="D37" s="136">
        <v>4.3244999999999996</v>
      </c>
      <c r="E37" s="136">
        <v>-9.6420999999999992</v>
      </c>
      <c r="F37" s="136">
        <v>6.6954000000000002</v>
      </c>
      <c r="G37" s="136">
        <v>18.421600000000002</v>
      </c>
      <c r="H37" s="135"/>
      <c r="I37" s="136">
        <v>26.156400000000001</v>
      </c>
      <c r="J37" s="135"/>
      <c r="K37" s="136">
        <v>31.4146</v>
      </c>
      <c r="L37" s="136">
        <v>13.989599999999999</v>
      </c>
      <c r="M37" s="136">
        <v>13.6655</v>
      </c>
      <c r="N37" s="136">
        <v>-17.760000000000002</v>
      </c>
      <c r="O37" s="136">
        <v>-33</v>
      </c>
      <c r="P37" s="136">
        <v>11</v>
      </c>
      <c r="Q37" s="136">
        <v>7.452</v>
      </c>
      <c r="R37" s="136">
        <v>-24.2</v>
      </c>
      <c r="S37" s="136">
        <v>3.2473000000000001</v>
      </c>
      <c r="T37" s="136">
        <v>1.4500999999999999</v>
      </c>
      <c r="U37" s="136">
        <v>8.0922000000000001</v>
      </c>
      <c r="V37" s="136">
        <v>8.1189</v>
      </c>
      <c r="W37" s="136">
        <v>13.9899</v>
      </c>
      <c r="X37" s="136">
        <v>3.6103999999999998</v>
      </c>
      <c r="Y37" s="136">
        <v>0.76119999999999999</v>
      </c>
      <c r="Z37" s="136">
        <v>1.6560999999999999</v>
      </c>
      <c r="AA37" s="135"/>
      <c r="AB37" s="136">
        <v>-0.72150000000000003</v>
      </c>
      <c r="AC37" s="136">
        <v>0.93100000000000005</v>
      </c>
      <c r="AD37" s="136">
        <v>0.94199999999999995</v>
      </c>
      <c r="AE37" s="136">
        <v>3.996</v>
      </c>
      <c r="AF37" s="136">
        <v>-2.2200000000000002</v>
      </c>
      <c r="AG37" s="136">
        <v>2.2000000000000002</v>
      </c>
      <c r="AH37" s="136">
        <v>-0.254</v>
      </c>
      <c r="AI37" s="136">
        <v>0.24299999999999999</v>
      </c>
      <c r="AJ37" s="135"/>
      <c r="AK37" s="136">
        <v>-7.16</v>
      </c>
      <c r="AL37" s="135"/>
      <c r="AM37" s="136">
        <v>-9.43</v>
      </c>
      <c r="AN37" s="136">
        <v>-9.6199999999999992</v>
      </c>
      <c r="AO37" s="136">
        <v>9.1687999999999992</v>
      </c>
      <c r="AP37" s="136">
        <v>3.2898999999999998</v>
      </c>
      <c r="AQ37" s="136">
        <v>27.1022</v>
      </c>
      <c r="AR37" s="136">
        <v>31.655000000000001</v>
      </c>
      <c r="AS37" s="136">
        <v>-15.7302</v>
      </c>
      <c r="AT37" s="136">
        <v>4.2760999999999996</v>
      </c>
      <c r="AU37" s="135"/>
      <c r="AV37" s="136">
        <v>12.6859</v>
      </c>
      <c r="AW37" s="136">
        <v>11.0511</v>
      </c>
      <c r="AX37" s="136">
        <v>-24.4087</v>
      </c>
      <c r="AY37" s="136">
        <v>-22.927099999999999</v>
      </c>
      <c r="AZ37" s="136">
        <v>31.695499999999999</v>
      </c>
      <c r="BA37" s="136">
        <v>32.195900000000002</v>
      </c>
      <c r="BB37" s="136">
        <v>-58.795900000000003</v>
      </c>
      <c r="BC37" s="136">
        <v>2.5499000000000001</v>
      </c>
      <c r="BD37" s="136">
        <v>-0.8</v>
      </c>
      <c r="BE37" s="136">
        <v>-0.8</v>
      </c>
      <c r="BF37" s="136">
        <v>-20.4132</v>
      </c>
      <c r="BG37" s="136">
        <v>-33.407200000000003</v>
      </c>
      <c r="BH37" s="136">
        <v>-3.4220999999999999</v>
      </c>
      <c r="BI37" s="135"/>
      <c r="BJ37" s="136">
        <v>5.2587999999999999</v>
      </c>
      <c r="BK37" s="136">
        <v>7.9896000000000003</v>
      </c>
      <c r="BL37" s="136">
        <v>7.2351000000000001</v>
      </c>
      <c r="BM37" s="136">
        <v>4.8853</v>
      </c>
      <c r="BN37" s="136">
        <v>-125.2784</v>
      </c>
      <c r="BO37" s="136">
        <v>94.393699999999995</v>
      </c>
      <c r="BP37" s="136">
        <v>94.943100000000001</v>
      </c>
      <c r="BQ37" s="136">
        <v>-98.633300000000006</v>
      </c>
      <c r="BR37" s="136">
        <v>-78.509299999999996</v>
      </c>
      <c r="BS37" s="135"/>
      <c r="BT37" s="135"/>
      <c r="BU37" s="135"/>
      <c r="BV37" s="136">
        <v>41.285400000000003</v>
      </c>
      <c r="BW37" s="136">
        <v>18.27</v>
      </c>
      <c r="BX37" s="136">
        <v>13.37</v>
      </c>
      <c r="BY37" s="136">
        <v>-1.95</v>
      </c>
      <c r="BZ37" s="136">
        <v>18.59</v>
      </c>
      <c r="CA37" s="136">
        <v>-8.3011999999999997</v>
      </c>
      <c r="CB37" s="136">
        <v>-8.0332000000000008</v>
      </c>
      <c r="CC37" s="136">
        <v>14.6069</v>
      </c>
      <c r="CD37" s="136">
        <v>12.475099999999999</v>
      </c>
      <c r="CE37" s="136">
        <v>3.2450999999999999</v>
      </c>
      <c r="CF37" s="136">
        <v>-19.940799999999999</v>
      </c>
      <c r="CG37" s="135"/>
      <c r="CH37" s="136">
        <v>4.6131000000000002</v>
      </c>
      <c r="CI37" s="136">
        <v>4.5750999999999999</v>
      </c>
      <c r="CJ37" s="135"/>
      <c r="CK37" s="135"/>
      <c r="CL37" s="136">
        <v>42.5</v>
      </c>
      <c r="CM37" s="136">
        <v>-9.4</v>
      </c>
      <c r="CN37" s="136">
        <v>-5.25</v>
      </c>
      <c r="CO37" s="136">
        <v>43.412999999999997</v>
      </c>
      <c r="CP37" s="136">
        <v>42.770800000000001</v>
      </c>
      <c r="CQ37" s="136">
        <v>41.116500000000002</v>
      </c>
      <c r="CR37" s="136">
        <v>30.066600000000001</v>
      </c>
      <c r="CS37" s="136">
        <v>30.491499999999998</v>
      </c>
      <c r="CT37" s="136">
        <v>-9.1539000000000001</v>
      </c>
      <c r="CU37" s="136">
        <v>-43.532200000000003</v>
      </c>
      <c r="CV37" s="136">
        <v>-1.5390999999999999</v>
      </c>
      <c r="CW37" s="136">
        <v>4.2240000000000002</v>
      </c>
      <c r="CX37" s="136">
        <v>41.38</v>
      </c>
      <c r="CY37" s="136">
        <v>17.829999999999998</v>
      </c>
      <c r="CZ37" s="136">
        <v>-5.4687999999999999</v>
      </c>
      <c r="DA37" s="136">
        <v>-5.6641000000000004</v>
      </c>
      <c r="DB37" s="136">
        <v>-9.83</v>
      </c>
      <c r="DC37" s="135"/>
      <c r="DD37" s="136">
        <v>-6.1509999999999998</v>
      </c>
      <c r="DE37" s="136">
        <v>-6.3178000000000001</v>
      </c>
      <c r="DF37" s="136">
        <v>16.370100000000001</v>
      </c>
      <c r="DG37" s="135"/>
      <c r="DH37" s="136">
        <v>-8.6326999999999998</v>
      </c>
      <c r="DI37" s="136">
        <v>-46.5</v>
      </c>
      <c r="DJ37" s="135"/>
      <c r="DK37" s="136">
        <v>4.58E-2</v>
      </c>
      <c r="DL37" s="136">
        <v>18.706600000000002</v>
      </c>
      <c r="DM37" s="136">
        <v>25.5547</v>
      </c>
      <c r="DN37" s="136">
        <v>33.218699999999998</v>
      </c>
      <c r="DO37" s="136">
        <v>19.8</v>
      </c>
      <c r="DP37" s="136">
        <v>-6.22</v>
      </c>
      <c r="DQ37" s="136">
        <v>19.7315</v>
      </c>
      <c r="DR37" s="136">
        <v>-17.513500000000001</v>
      </c>
      <c r="DS37" s="136">
        <v>-10.47</v>
      </c>
      <c r="DT37" s="136">
        <v>-10.43</v>
      </c>
      <c r="DU37" s="136">
        <v>-0.99</v>
      </c>
      <c r="DV37" s="136">
        <v>2.16</v>
      </c>
      <c r="DW37" s="136">
        <v>-18.2727</v>
      </c>
      <c r="DX37" s="136">
        <v>-9.6090999999999998</v>
      </c>
      <c r="DY37" s="136">
        <v>-23.969899999999999</v>
      </c>
      <c r="DZ37" s="136">
        <v>-22.7</v>
      </c>
      <c r="EA37" s="136">
        <v>55.102800000000002</v>
      </c>
      <c r="EB37" s="136">
        <v>19.8568</v>
      </c>
      <c r="EC37" s="136">
        <v>10.0604</v>
      </c>
      <c r="ED37" s="136">
        <v>10.466200000000001</v>
      </c>
      <c r="EE37" s="136">
        <v>-8.4741</v>
      </c>
      <c r="EF37" s="136">
        <v>-19.060500000000001</v>
      </c>
      <c r="EG37" s="136">
        <v>-17.88</v>
      </c>
      <c r="EH37" s="136">
        <v>22.287400000000002</v>
      </c>
      <c r="EI37" s="136">
        <v>-47.013100000000001</v>
      </c>
      <c r="EJ37" s="135"/>
      <c r="EK37" s="136">
        <v>-21.751799999999999</v>
      </c>
      <c r="EL37" s="136">
        <v>-20.4468</v>
      </c>
      <c r="EM37" s="136">
        <v>20.7805</v>
      </c>
      <c r="EN37" s="136">
        <v>-9.7951999999999995</v>
      </c>
      <c r="EO37" s="136">
        <v>-9.0802999999999994</v>
      </c>
      <c r="EP37" s="136">
        <v>-21.507999999999999</v>
      </c>
      <c r="EQ37" s="136">
        <v>-21.16</v>
      </c>
      <c r="ER37" s="136">
        <v>-20.918800000000001</v>
      </c>
      <c r="ES37" s="136">
        <v>7.3840000000000003</v>
      </c>
      <c r="ET37" s="136">
        <v>19.62</v>
      </c>
      <c r="EU37" s="136">
        <v>-11.26</v>
      </c>
      <c r="EV37" s="136">
        <v>0.1</v>
      </c>
      <c r="EW37" s="136">
        <v>8.1736000000000004</v>
      </c>
      <c r="EX37" s="136">
        <v>-34.767099999999999</v>
      </c>
      <c r="EY37" s="136">
        <v>-13.6073</v>
      </c>
      <c r="EZ37" s="136">
        <v>-13.4278</v>
      </c>
      <c r="FA37" s="136">
        <v>4.9820000000000002</v>
      </c>
      <c r="FB37" s="136">
        <v>3.4661</v>
      </c>
      <c r="FC37" s="136">
        <v>-17.8294</v>
      </c>
      <c r="FD37" s="136">
        <v>6.3521000000000001</v>
      </c>
      <c r="FE37" s="135"/>
      <c r="FF37" s="136">
        <v>6.0218999999999996</v>
      </c>
      <c r="FG37" s="136">
        <v>4.3085000000000004</v>
      </c>
      <c r="FH37" s="136">
        <v>5.6531000000000002</v>
      </c>
      <c r="FI37" s="136">
        <v>3.7155999999999998</v>
      </c>
      <c r="FJ37" s="136">
        <v>1.8420000000000001</v>
      </c>
      <c r="FK37" s="136">
        <v>1.1721999999999999</v>
      </c>
      <c r="FL37" s="136">
        <v>19.424900000000001</v>
      </c>
      <c r="FM37" s="136">
        <v>12.4605</v>
      </c>
      <c r="FN37" s="136">
        <v>12.257199999999999</v>
      </c>
      <c r="FO37" s="136">
        <v>23.670200000000001</v>
      </c>
      <c r="FP37" s="136">
        <v>30.0017</v>
      </c>
      <c r="FQ37" s="136">
        <v>11.705500000000001</v>
      </c>
      <c r="FR37" s="136">
        <v>-11.02</v>
      </c>
      <c r="FS37" s="136">
        <v>-1.6695</v>
      </c>
      <c r="FT37" s="136">
        <v>0.19159999999999999</v>
      </c>
      <c r="FU37" s="136">
        <v>0.94</v>
      </c>
      <c r="FV37" s="136">
        <v>0.56000000000000005</v>
      </c>
      <c r="FW37" s="136">
        <v>-11.692</v>
      </c>
      <c r="FX37" s="135"/>
      <c r="FY37" s="136">
        <v>7.5259999999999998</v>
      </c>
      <c r="FZ37" s="136">
        <v>1E-3</v>
      </c>
      <c r="GA37" s="136">
        <v>2.5190000000000001</v>
      </c>
      <c r="GB37" s="136">
        <v>26.97</v>
      </c>
      <c r="GC37" s="136">
        <v>-32.521900000000002</v>
      </c>
      <c r="GD37" s="136">
        <v>-24.284300000000002</v>
      </c>
      <c r="GE37" s="136">
        <v>-0.85</v>
      </c>
      <c r="GF37" s="136">
        <v>17.192499999999999</v>
      </c>
      <c r="GG37" s="135"/>
      <c r="GH37" s="136">
        <v>26.068200000000001</v>
      </c>
      <c r="GI37" s="136">
        <v>-9.7835000000000001</v>
      </c>
      <c r="GJ37" s="136">
        <v>-10.4201</v>
      </c>
      <c r="GK37" s="136">
        <v>2.9055</v>
      </c>
      <c r="GL37" s="135"/>
      <c r="GM37" s="135"/>
      <c r="GN37" s="136">
        <v>-9.7940000000000005</v>
      </c>
      <c r="GO37" s="136">
        <v>-41.7575</v>
      </c>
      <c r="GP37" s="136">
        <v>5.3871000000000002</v>
      </c>
      <c r="GQ37" s="136">
        <v>-23.430199999999999</v>
      </c>
      <c r="GR37" s="135"/>
      <c r="GS37" s="135"/>
      <c r="GT37" s="136">
        <v>133.86930000000001</v>
      </c>
      <c r="GU37" s="136">
        <v>-5.6120999999999999</v>
      </c>
      <c r="GV37" s="136">
        <v>-5.7735000000000003</v>
      </c>
      <c r="GW37" s="136">
        <v>-12.4031</v>
      </c>
      <c r="GX37" s="136">
        <v>3.7443</v>
      </c>
      <c r="GY37" s="136">
        <v>8.5495000000000001</v>
      </c>
      <c r="GZ37" s="136">
        <v>8.5373000000000001</v>
      </c>
      <c r="HA37" s="135"/>
      <c r="HB37" s="136">
        <v>-7.2709000000000001</v>
      </c>
      <c r="HC37" s="136">
        <v>-5.4250999999999996</v>
      </c>
      <c r="HD37" s="136">
        <v>-0.84</v>
      </c>
      <c r="HE37" s="136">
        <v>4.4469000000000003</v>
      </c>
      <c r="HF37" s="136">
        <v>19.4011</v>
      </c>
      <c r="HG37" s="136">
        <v>69.754499999999993</v>
      </c>
      <c r="HH37" s="136">
        <v>64.176299999999998</v>
      </c>
      <c r="HI37" s="136">
        <v>-9.6890999999999998</v>
      </c>
      <c r="HJ37" s="136">
        <v>42.808399999999999</v>
      </c>
      <c r="HK37" s="136">
        <v>-5.8029999999999999</v>
      </c>
      <c r="HL37" s="136">
        <v>-6.0346000000000002</v>
      </c>
      <c r="HM37" s="136">
        <v>-12.659599999999999</v>
      </c>
      <c r="HN37" s="136">
        <v>-13.7082</v>
      </c>
      <c r="HO37" s="135"/>
      <c r="HP37" s="135"/>
      <c r="HQ37" s="136">
        <v>-17.632000000000001</v>
      </c>
      <c r="HR37" s="136">
        <v>-17.066099999999999</v>
      </c>
      <c r="HS37" s="136">
        <v>-25.3109</v>
      </c>
      <c r="HT37" s="136">
        <v>-24.943100000000001</v>
      </c>
      <c r="HU37" s="136">
        <v>15.65</v>
      </c>
      <c r="HV37" s="136">
        <v>15.65</v>
      </c>
      <c r="HW37" s="136">
        <v>-23.9</v>
      </c>
      <c r="HX37" s="136">
        <v>-24</v>
      </c>
      <c r="HY37" s="136">
        <v>1.0904</v>
      </c>
      <c r="HZ37" s="136">
        <v>1.68</v>
      </c>
      <c r="IA37" s="136">
        <v>52.511099999999999</v>
      </c>
      <c r="IB37" s="136">
        <v>13.7653</v>
      </c>
      <c r="IC37" s="136">
        <v>13.551299999999999</v>
      </c>
      <c r="ID37" s="136">
        <v>-11.5</v>
      </c>
      <c r="IE37" s="136">
        <v>-30.2</v>
      </c>
      <c r="IF37" s="136">
        <v>1.3</v>
      </c>
      <c r="IG37" s="136">
        <v>0.8</v>
      </c>
      <c r="IH37" s="136">
        <v>-17.4483</v>
      </c>
      <c r="II37" s="136">
        <v>-17.491199999999999</v>
      </c>
      <c r="IJ37" s="136">
        <v>-82.1143</v>
      </c>
      <c r="IK37" s="136">
        <v>22.861499999999999</v>
      </c>
      <c r="IL37" s="136">
        <v>-274.62860000000001</v>
      </c>
      <c r="IM37" s="136">
        <v>-30.683399999999999</v>
      </c>
      <c r="IN37" s="136">
        <v>-27.432600000000001</v>
      </c>
      <c r="IO37" s="136">
        <v>111.89279999999999</v>
      </c>
      <c r="IP37" s="136">
        <v>53.125399999999999</v>
      </c>
      <c r="IQ37" s="136">
        <v>116.455</v>
      </c>
      <c r="IR37" s="136">
        <v>103.5955</v>
      </c>
      <c r="IS37" s="136">
        <v>45.310299999999998</v>
      </c>
      <c r="IT37" s="136">
        <v>24.533799999999999</v>
      </c>
      <c r="IU37" s="136">
        <v>23.928599999999999</v>
      </c>
      <c r="IV37" s="136">
        <v>-13.1126</v>
      </c>
      <c r="IW37" s="136">
        <v>208.23560000000001</v>
      </c>
      <c r="IX37" s="136">
        <v>-206.26499999999999</v>
      </c>
      <c r="IY37" s="136">
        <v>-4.7953000000000001</v>
      </c>
      <c r="IZ37" s="136">
        <v>13.888400000000001</v>
      </c>
      <c r="JA37" s="136">
        <v>-1.8029999999999999</v>
      </c>
      <c r="JB37" s="135"/>
      <c r="JC37" s="136">
        <v>-3.44</v>
      </c>
      <c r="JD37" s="136">
        <v>-0.72499999999999998</v>
      </c>
      <c r="JE37" s="136">
        <v>-0.73099999999999998</v>
      </c>
      <c r="JF37" s="136">
        <v>-1.6</v>
      </c>
      <c r="JG37" s="136">
        <v>0.8</v>
      </c>
      <c r="JH37" s="136">
        <v>-0.5625</v>
      </c>
      <c r="JI37" s="136">
        <v>-6.5903999999999998</v>
      </c>
      <c r="JJ37" s="136">
        <v>4.9241000000000001</v>
      </c>
      <c r="JK37" s="136">
        <v>1.1429</v>
      </c>
      <c r="JL37" s="136">
        <v>1.4</v>
      </c>
      <c r="JM37" s="136">
        <v>0.34399999999999997</v>
      </c>
      <c r="JN37" s="136">
        <v>0.755</v>
      </c>
      <c r="JO37" s="135"/>
      <c r="JP37" s="136">
        <v>3.3439999999999999</v>
      </c>
      <c r="JQ37" s="136">
        <v>4.3788999999999998</v>
      </c>
      <c r="JR37" s="136">
        <v>3.3511000000000002</v>
      </c>
      <c r="JS37" s="136">
        <v>2.4264000000000001</v>
      </c>
      <c r="JT37" s="135"/>
      <c r="JU37" s="136">
        <v>14.2</v>
      </c>
      <c r="JV37" s="136">
        <v>7.9352999999999998</v>
      </c>
      <c r="JW37" s="136">
        <v>0.85</v>
      </c>
      <c r="JX37" s="135"/>
      <c r="JY37" s="136">
        <v>0</v>
      </c>
      <c r="JZ37" s="136">
        <v>-16.7438</v>
      </c>
      <c r="KA37" s="136">
        <v>-21.485399999999998</v>
      </c>
      <c r="KB37" s="136">
        <v>2.9679000000000002</v>
      </c>
      <c r="KC37" s="136">
        <v>13.065200000000001</v>
      </c>
      <c r="KD37" s="136">
        <v>-17.218399999999999</v>
      </c>
      <c r="KE37" s="136">
        <v>3.7968999999999999</v>
      </c>
      <c r="KF37" s="136">
        <v>-7.2</v>
      </c>
      <c r="KG37" s="136">
        <v>-8.4</v>
      </c>
      <c r="KH37" s="136">
        <v>19.207000000000001</v>
      </c>
      <c r="KI37" s="136">
        <v>-81.7136</v>
      </c>
    </row>
    <row r="38" spans="1:295" ht="18" customHeight="1" x14ac:dyDescent="0.3">
      <c r="A38" s="131" t="s">
        <v>58</v>
      </c>
      <c r="B38" s="131" t="s">
        <v>802</v>
      </c>
      <c r="C38" s="135"/>
      <c r="D38" s="136">
        <v>4.1920999999999999</v>
      </c>
      <c r="E38" s="136">
        <v>-9.6130999999999993</v>
      </c>
      <c r="F38" s="136">
        <v>6.0263999999999998</v>
      </c>
      <c r="G38" s="136">
        <v>18.645399999999999</v>
      </c>
      <c r="H38" s="135"/>
      <c r="I38" s="136">
        <v>26.265000000000001</v>
      </c>
      <c r="J38" s="135"/>
      <c r="K38" s="136">
        <v>32.389499999999998</v>
      </c>
      <c r="L38" s="136">
        <v>14.2936</v>
      </c>
      <c r="M38" s="136">
        <v>13.867100000000001</v>
      </c>
      <c r="N38" s="136">
        <v>-17.760000000000002</v>
      </c>
      <c r="O38" s="136">
        <v>-33</v>
      </c>
      <c r="P38" s="136">
        <v>11</v>
      </c>
      <c r="Q38" s="136">
        <v>7.452</v>
      </c>
      <c r="R38" s="135"/>
      <c r="S38" s="136">
        <v>3.2482000000000002</v>
      </c>
      <c r="T38" s="136">
        <v>1.5546</v>
      </c>
      <c r="U38" s="136">
        <v>9.3943999999999992</v>
      </c>
      <c r="V38" s="136">
        <v>9.3289000000000009</v>
      </c>
      <c r="W38" s="136">
        <v>16.217199999999998</v>
      </c>
      <c r="X38" s="136">
        <v>3.9925000000000002</v>
      </c>
      <c r="Y38" s="136">
        <v>1.9272</v>
      </c>
      <c r="Z38" s="136">
        <v>1.9303999999999999</v>
      </c>
      <c r="AA38" s="135"/>
      <c r="AB38" s="136">
        <v>-0.71640000000000004</v>
      </c>
      <c r="AC38" s="136">
        <v>0.88500000000000001</v>
      </c>
      <c r="AD38" s="136">
        <v>0.90100000000000002</v>
      </c>
      <c r="AE38" s="136">
        <v>4.2590000000000003</v>
      </c>
      <c r="AF38" s="136">
        <v>-2.2200000000000002</v>
      </c>
      <c r="AG38" s="136">
        <v>4.4000000000000004</v>
      </c>
      <c r="AH38" s="136">
        <v>-0.10100000000000001</v>
      </c>
      <c r="AI38" s="136">
        <v>0.248</v>
      </c>
      <c r="AJ38" s="135"/>
      <c r="AK38" s="136">
        <v>-7.76</v>
      </c>
      <c r="AL38" s="136">
        <v>-10</v>
      </c>
      <c r="AM38" s="136">
        <v>-8.92</v>
      </c>
      <c r="AN38" s="136">
        <v>-8.9499999999999993</v>
      </c>
      <c r="AO38" s="136">
        <v>9.1439000000000004</v>
      </c>
      <c r="AP38" s="136">
        <v>2.8302999999999998</v>
      </c>
      <c r="AQ38" s="136">
        <v>27.783999999999999</v>
      </c>
      <c r="AR38" s="136">
        <v>32.333599999999997</v>
      </c>
      <c r="AS38" s="136">
        <v>-15.6914</v>
      </c>
      <c r="AT38" s="136">
        <v>4.1052999999999997</v>
      </c>
      <c r="AU38" s="135"/>
      <c r="AV38" s="136">
        <v>6.5608000000000004</v>
      </c>
      <c r="AW38" s="136">
        <v>10.711399999999999</v>
      </c>
      <c r="AX38" s="136">
        <v>-22.577100000000002</v>
      </c>
      <c r="AY38" s="136">
        <v>-21.5318</v>
      </c>
      <c r="AZ38" s="136">
        <v>31.623100000000001</v>
      </c>
      <c r="BA38" s="136">
        <v>29.0839</v>
      </c>
      <c r="BB38" s="136">
        <v>-58.607300000000002</v>
      </c>
      <c r="BC38" s="136">
        <v>2.8965999999999998</v>
      </c>
      <c r="BD38" s="136">
        <v>-0.4</v>
      </c>
      <c r="BE38" s="136">
        <v>-0.1</v>
      </c>
      <c r="BF38" s="136">
        <v>-21.2379</v>
      </c>
      <c r="BG38" s="135"/>
      <c r="BH38" s="136">
        <v>-3.6608999999999998</v>
      </c>
      <c r="BI38" s="135"/>
      <c r="BJ38" s="136">
        <v>6.7465999999999999</v>
      </c>
      <c r="BK38" s="136">
        <v>7.8175999999999997</v>
      </c>
      <c r="BL38" s="136">
        <v>7.6440000000000001</v>
      </c>
      <c r="BM38" s="136">
        <v>5.1543000000000001</v>
      </c>
      <c r="BN38" s="136">
        <v>-130.10040000000001</v>
      </c>
      <c r="BO38" s="136">
        <v>95.095600000000005</v>
      </c>
      <c r="BP38" s="136">
        <v>95.400800000000004</v>
      </c>
      <c r="BQ38" s="136">
        <v>-91.349699999999999</v>
      </c>
      <c r="BR38" s="136">
        <v>-77.371499999999997</v>
      </c>
      <c r="BS38" s="135"/>
      <c r="BT38" s="135"/>
      <c r="BU38" s="135"/>
      <c r="BV38" s="136">
        <v>41.3553</v>
      </c>
      <c r="BW38" s="136">
        <v>19</v>
      </c>
      <c r="BX38" s="136">
        <v>13.38</v>
      </c>
      <c r="BY38" s="136">
        <v>-2.59</v>
      </c>
      <c r="BZ38" s="136">
        <v>19.66</v>
      </c>
      <c r="CA38" s="136">
        <v>-10.4445</v>
      </c>
      <c r="CB38" s="136">
        <v>-10.0426</v>
      </c>
      <c r="CC38" s="136">
        <v>16.706099999999999</v>
      </c>
      <c r="CD38" s="136">
        <v>15.203799999999999</v>
      </c>
      <c r="CE38" s="136">
        <v>1.8372999999999999</v>
      </c>
      <c r="CF38" s="136">
        <v>-21.014800000000001</v>
      </c>
      <c r="CG38" s="135"/>
      <c r="CH38" s="136">
        <v>6.2788000000000004</v>
      </c>
      <c r="CI38" s="136">
        <v>5.5533000000000001</v>
      </c>
      <c r="CJ38" s="135"/>
      <c r="CK38" s="135"/>
      <c r="CL38" s="136">
        <v>39.200000000000003</v>
      </c>
      <c r="CM38" s="136">
        <v>-6.6</v>
      </c>
      <c r="CN38" s="136">
        <v>-5.17</v>
      </c>
      <c r="CO38" s="136">
        <v>42.975200000000001</v>
      </c>
      <c r="CP38" s="136">
        <v>42.533299999999997</v>
      </c>
      <c r="CQ38" s="136">
        <v>40.077399999999997</v>
      </c>
      <c r="CR38" s="136">
        <v>29.6203</v>
      </c>
      <c r="CS38" s="136">
        <v>29.770199999999999</v>
      </c>
      <c r="CT38" s="136">
        <v>-11.1363</v>
      </c>
      <c r="CU38" s="136">
        <v>-42.894500000000001</v>
      </c>
      <c r="CV38" s="136">
        <v>-3.2227000000000001</v>
      </c>
      <c r="CW38" s="136">
        <v>4.2173999999999996</v>
      </c>
      <c r="CX38" s="136">
        <v>42.06</v>
      </c>
      <c r="CY38" s="136">
        <v>18.37</v>
      </c>
      <c r="CZ38" s="136">
        <v>-4.375</v>
      </c>
      <c r="DA38" s="136">
        <v>-4.5898000000000003</v>
      </c>
      <c r="DB38" s="136">
        <v>-10.87</v>
      </c>
      <c r="DC38" s="135"/>
      <c r="DD38" s="136">
        <v>-6.5297999999999998</v>
      </c>
      <c r="DE38" s="136">
        <v>-6.6646000000000001</v>
      </c>
      <c r="DF38" s="136">
        <v>16.450199999999999</v>
      </c>
      <c r="DG38" s="135"/>
      <c r="DH38" s="136">
        <v>-9.7022999999999993</v>
      </c>
      <c r="DI38" s="136">
        <v>-48.9</v>
      </c>
      <c r="DJ38" s="135"/>
      <c r="DK38" s="136">
        <v>0.2301</v>
      </c>
      <c r="DL38" s="136">
        <v>18.706600000000002</v>
      </c>
      <c r="DM38" s="136">
        <v>24.9239</v>
      </c>
      <c r="DN38" s="136">
        <v>33.218699999999998</v>
      </c>
      <c r="DO38" s="136">
        <v>19.71</v>
      </c>
      <c r="DP38" s="136">
        <v>-6.18</v>
      </c>
      <c r="DQ38" s="136">
        <v>20.1035</v>
      </c>
      <c r="DR38" s="136">
        <v>-19.2498</v>
      </c>
      <c r="DS38" s="136">
        <v>-11.4</v>
      </c>
      <c r="DT38" s="136">
        <v>-11.4</v>
      </c>
      <c r="DU38" s="136">
        <v>-0.43</v>
      </c>
      <c r="DV38" s="136">
        <v>2.61</v>
      </c>
      <c r="DW38" s="136">
        <v>-19.418199999999999</v>
      </c>
      <c r="DX38" s="136">
        <v>-9.7909000000000006</v>
      </c>
      <c r="DY38" s="136">
        <v>-27.814900000000002</v>
      </c>
      <c r="DZ38" s="136">
        <v>-26.918199999999999</v>
      </c>
      <c r="EA38" s="136">
        <v>55.885399999999997</v>
      </c>
      <c r="EB38" s="136">
        <v>18.555</v>
      </c>
      <c r="EC38" s="136">
        <v>9.3082999999999991</v>
      </c>
      <c r="ED38" s="136">
        <v>8.9837000000000007</v>
      </c>
      <c r="EE38" s="136">
        <v>-9.2414000000000005</v>
      </c>
      <c r="EF38" s="136">
        <v>-19.9086</v>
      </c>
      <c r="EG38" s="136">
        <v>-18.937000000000001</v>
      </c>
      <c r="EH38" s="136">
        <v>16.658200000000001</v>
      </c>
      <c r="EI38" s="136">
        <v>-48.098300000000002</v>
      </c>
      <c r="EJ38" s="135"/>
      <c r="EK38" s="136">
        <v>-22.141400000000001</v>
      </c>
      <c r="EL38" s="136">
        <v>-20.5627</v>
      </c>
      <c r="EM38" s="136">
        <v>24.208200000000001</v>
      </c>
      <c r="EN38" s="136">
        <v>-9.4802999999999997</v>
      </c>
      <c r="EO38" s="136">
        <v>-9.2224000000000004</v>
      </c>
      <c r="EP38" s="136">
        <v>-28.164000000000001</v>
      </c>
      <c r="EQ38" s="136">
        <v>-22.060300000000002</v>
      </c>
      <c r="ER38" s="136">
        <v>-22.013500000000001</v>
      </c>
      <c r="ES38" s="136">
        <v>9.0704999999999991</v>
      </c>
      <c r="ET38" s="136">
        <v>19.77</v>
      </c>
      <c r="EU38" s="136">
        <v>-8.7799999999999994</v>
      </c>
      <c r="EV38" s="136">
        <v>0</v>
      </c>
      <c r="EW38" s="136">
        <v>8.1402000000000001</v>
      </c>
      <c r="EX38" s="136">
        <v>-33.566899999999997</v>
      </c>
      <c r="EY38" s="136">
        <v>-13.450699999999999</v>
      </c>
      <c r="EZ38" s="136">
        <v>-13.0937</v>
      </c>
      <c r="FA38" s="136">
        <v>4.8320999999999996</v>
      </c>
      <c r="FB38" s="136">
        <v>3.4556</v>
      </c>
      <c r="FC38" s="136">
        <v>-20.995699999999999</v>
      </c>
      <c r="FD38" s="136">
        <v>6.2309000000000001</v>
      </c>
      <c r="FE38" s="135"/>
      <c r="FF38" s="136">
        <v>5.9671000000000003</v>
      </c>
      <c r="FG38" s="136">
        <v>0</v>
      </c>
      <c r="FH38" s="136">
        <v>0</v>
      </c>
      <c r="FI38" s="136">
        <v>0</v>
      </c>
      <c r="FJ38" s="136">
        <v>3.1817000000000002</v>
      </c>
      <c r="FK38" s="136">
        <v>3.0142000000000002</v>
      </c>
      <c r="FL38" s="136">
        <v>20.597100000000001</v>
      </c>
      <c r="FM38" s="136">
        <v>16.236000000000001</v>
      </c>
      <c r="FN38" s="136">
        <v>16.1142</v>
      </c>
      <c r="FO38" s="136">
        <v>24.09</v>
      </c>
      <c r="FP38" s="136">
        <v>30.045100000000001</v>
      </c>
      <c r="FQ38" s="136">
        <v>9.6156000000000006</v>
      </c>
      <c r="FR38" s="136">
        <v>-12.01</v>
      </c>
      <c r="FS38" s="136">
        <v>-2.5081000000000002</v>
      </c>
      <c r="FT38" s="136">
        <v>0.21809999999999999</v>
      </c>
      <c r="FU38" s="136">
        <v>0.37</v>
      </c>
      <c r="FV38" s="136">
        <v>0.88</v>
      </c>
      <c r="FW38" s="136">
        <v>-11.0694</v>
      </c>
      <c r="FX38" s="135"/>
      <c r="FY38" s="136">
        <v>7.5110000000000001</v>
      </c>
      <c r="FZ38" s="136">
        <v>-0.12</v>
      </c>
      <c r="GA38" s="135"/>
      <c r="GB38" s="136">
        <v>27.83</v>
      </c>
      <c r="GC38" s="136">
        <v>-33.305599999999998</v>
      </c>
      <c r="GD38" s="136">
        <v>-25.815000000000001</v>
      </c>
      <c r="GE38" s="136">
        <v>-0.74</v>
      </c>
      <c r="GF38" s="136">
        <v>18.064299999999999</v>
      </c>
      <c r="GG38" s="135"/>
      <c r="GH38" s="136">
        <v>26.389600000000002</v>
      </c>
      <c r="GI38" s="136">
        <v>-10.1615</v>
      </c>
      <c r="GJ38" s="136">
        <v>-10.6968</v>
      </c>
      <c r="GK38" s="136">
        <v>2.9045999999999998</v>
      </c>
      <c r="GL38" s="135"/>
      <c r="GM38" s="135"/>
      <c r="GN38" s="136">
        <v>-10.009600000000001</v>
      </c>
      <c r="GO38" s="136">
        <v>21.959399999999999</v>
      </c>
      <c r="GP38" s="136">
        <v>5.3109999999999999</v>
      </c>
      <c r="GQ38" s="136">
        <v>-23.310400000000001</v>
      </c>
      <c r="GR38" s="135"/>
      <c r="GS38" s="135"/>
      <c r="GT38" s="136">
        <v>134.90940000000001</v>
      </c>
      <c r="GU38" s="136">
        <v>-5.7984</v>
      </c>
      <c r="GV38" s="136">
        <v>-5.6943000000000001</v>
      </c>
      <c r="GW38" s="136">
        <v>-11.841799999999999</v>
      </c>
      <c r="GX38" s="136">
        <v>3.5598999999999998</v>
      </c>
      <c r="GY38" s="136">
        <v>8.4982000000000006</v>
      </c>
      <c r="GZ38" s="136">
        <v>8.6479999999999997</v>
      </c>
      <c r="HA38" s="136">
        <v>4</v>
      </c>
      <c r="HB38" s="136">
        <v>-7.0194999999999999</v>
      </c>
      <c r="HC38" s="136">
        <v>-5.0034999999999998</v>
      </c>
      <c r="HD38" s="136">
        <v>-3.35</v>
      </c>
      <c r="HE38" s="136">
        <v>0</v>
      </c>
      <c r="HF38" s="136">
        <v>15.5451</v>
      </c>
      <c r="HG38" s="136">
        <v>66.599900000000005</v>
      </c>
      <c r="HH38" s="136">
        <v>60.471400000000003</v>
      </c>
      <c r="HI38" s="136">
        <v>-8.2250999999999994</v>
      </c>
      <c r="HJ38" s="136">
        <v>43.456400000000002</v>
      </c>
      <c r="HK38" s="136">
        <v>-5.8369</v>
      </c>
      <c r="HL38" s="136">
        <v>-7.5738000000000003</v>
      </c>
      <c r="HM38" s="136">
        <v>-13.7193</v>
      </c>
      <c r="HN38" s="136">
        <v>-14.5952</v>
      </c>
      <c r="HO38" s="135"/>
      <c r="HP38" s="135"/>
      <c r="HQ38" s="136">
        <v>-16.396000000000001</v>
      </c>
      <c r="HR38" s="136">
        <v>-16.231200000000001</v>
      </c>
      <c r="HS38" s="136">
        <v>-25.085799999999999</v>
      </c>
      <c r="HT38" s="136">
        <v>-25.535399999999999</v>
      </c>
      <c r="HU38" s="136">
        <v>16.78</v>
      </c>
      <c r="HV38" s="136">
        <v>16.8</v>
      </c>
      <c r="HW38" s="136">
        <v>-24.1</v>
      </c>
      <c r="HX38" s="136">
        <v>-24.7</v>
      </c>
      <c r="HY38" s="136">
        <v>1.1435</v>
      </c>
      <c r="HZ38" s="136">
        <v>1.28</v>
      </c>
      <c r="IA38" s="136">
        <v>52.000799999999998</v>
      </c>
      <c r="IB38" s="136">
        <v>16.430900000000001</v>
      </c>
      <c r="IC38" s="136">
        <v>16.503699999999998</v>
      </c>
      <c r="ID38" s="136">
        <v>-11.7</v>
      </c>
      <c r="IE38" s="136">
        <v>-32</v>
      </c>
      <c r="IF38" s="136">
        <v>1</v>
      </c>
      <c r="IG38" s="136">
        <v>0.4</v>
      </c>
      <c r="IH38" s="135"/>
      <c r="II38" s="136">
        <v>-17.476500000000001</v>
      </c>
      <c r="IJ38" s="136">
        <v>-89.082300000000004</v>
      </c>
      <c r="IK38" s="136">
        <v>25.260300000000001</v>
      </c>
      <c r="IL38" s="136">
        <v>-275.04349999999999</v>
      </c>
      <c r="IM38" s="136">
        <v>-30.381699999999999</v>
      </c>
      <c r="IN38" s="136">
        <v>-27.3155</v>
      </c>
      <c r="IO38" s="136">
        <v>107.6362</v>
      </c>
      <c r="IP38" s="136">
        <v>52.945599999999999</v>
      </c>
      <c r="IQ38" s="136">
        <v>115.5412</v>
      </c>
      <c r="IR38" s="136">
        <v>102.44240000000001</v>
      </c>
      <c r="IS38" s="136">
        <v>46.500300000000003</v>
      </c>
      <c r="IT38" s="136">
        <v>22.9908</v>
      </c>
      <c r="IU38" s="136">
        <v>20.863800000000001</v>
      </c>
      <c r="IV38" s="136">
        <v>-7.7313999999999998</v>
      </c>
      <c r="IW38" s="136">
        <v>201.63239999999999</v>
      </c>
      <c r="IX38" s="136">
        <v>-206.07040000000001</v>
      </c>
      <c r="IY38" s="136">
        <v>-1.726</v>
      </c>
      <c r="IZ38" s="136">
        <v>9.5465</v>
      </c>
      <c r="JA38" s="136">
        <v>-2.1789999999999998</v>
      </c>
      <c r="JB38" s="135"/>
      <c r="JC38" s="136">
        <v>-3.6</v>
      </c>
      <c r="JD38" s="136">
        <v>-0.92800000000000005</v>
      </c>
      <c r="JE38" s="136">
        <v>-0.93</v>
      </c>
      <c r="JF38" s="136">
        <v>-1.52</v>
      </c>
      <c r="JG38" s="136">
        <v>1.04</v>
      </c>
      <c r="JH38" s="136">
        <v>-0.73240000000000005</v>
      </c>
      <c r="JI38" s="136">
        <v>-6.3278999999999996</v>
      </c>
      <c r="JJ38" s="136">
        <v>4.6890999999999998</v>
      </c>
      <c r="JK38" s="136">
        <v>0.67600000000000005</v>
      </c>
      <c r="JL38" s="136">
        <v>1.6</v>
      </c>
      <c r="JM38" s="136">
        <v>0.80800000000000005</v>
      </c>
      <c r="JN38" s="136">
        <v>0.95499999999999996</v>
      </c>
      <c r="JO38" s="135"/>
      <c r="JP38" s="135"/>
      <c r="JQ38" s="136">
        <v>2.9914999999999998</v>
      </c>
      <c r="JR38" s="136">
        <v>3.4405000000000001</v>
      </c>
      <c r="JS38" s="136">
        <v>3.3711000000000002</v>
      </c>
      <c r="JT38" s="135"/>
      <c r="JU38" s="136">
        <v>15.6</v>
      </c>
      <c r="JV38" s="136">
        <v>7.0282999999999998</v>
      </c>
      <c r="JW38" s="136">
        <v>0.79</v>
      </c>
      <c r="JX38" s="135"/>
      <c r="JY38" s="135"/>
      <c r="JZ38" s="136">
        <v>-16.892199999999999</v>
      </c>
      <c r="KA38" s="136">
        <v>-21.517399999999999</v>
      </c>
      <c r="KB38" s="136">
        <v>2.0177</v>
      </c>
      <c r="KC38" s="136">
        <v>12.3879</v>
      </c>
      <c r="KD38" s="136">
        <v>-16.135400000000001</v>
      </c>
      <c r="KE38" s="136">
        <v>3.4342000000000001</v>
      </c>
      <c r="KF38" s="136">
        <v>-9.3000000000000007</v>
      </c>
      <c r="KG38" s="136">
        <v>-7.7</v>
      </c>
      <c r="KH38" s="136">
        <v>15.651899999999999</v>
      </c>
      <c r="KI38" s="136">
        <v>-77.116</v>
      </c>
    </row>
    <row r="39" spans="1:295" ht="18" customHeight="1" x14ac:dyDescent="0.3">
      <c r="A39" s="131" t="s">
        <v>58</v>
      </c>
      <c r="B39" s="131" t="s">
        <v>803</v>
      </c>
      <c r="C39" s="135"/>
      <c r="D39" s="136">
        <v>3.7073999999999998</v>
      </c>
      <c r="E39" s="136">
        <v>-9.0731999999999999</v>
      </c>
      <c r="F39" s="136">
        <v>7.0186999999999999</v>
      </c>
      <c r="G39" s="136">
        <v>18.310099999999998</v>
      </c>
      <c r="H39" s="135"/>
      <c r="I39" s="136">
        <v>26.602900000000002</v>
      </c>
      <c r="J39" s="135"/>
      <c r="K39" s="136">
        <v>33.491100000000003</v>
      </c>
      <c r="L39" s="136">
        <v>14.785500000000001</v>
      </c>
      <c r="M39" s="136">
        <v>14.5915</v>
      </c>
      <c r="N39" s="136">
        <v>-19.98</v>
      </c>
      <c r="O39" s="135"/>
      <c r="P39" s="136">
        <v>13.2</v>
      </c>
      <c r="Q39" s="136">
        <v>7.452</v>
      </c>
      <c r="R39" s="136">
        <v>-26.4</v>
      </c>
      <c r="S39" s="136">
        <v>3.1776</v>
      </c>
      <c r="T39" s="136">
        <v>1.0014000000000001</v>
      </c>
      <c r="U39" s="136">
        <v>9.8528000000000002</v>
      </c>
      <c r="V39" s="136">
        <v>9.6180000000000003</v>
      </c>
      <c r="W39" s="135"/>
      <c r="X39" s="136">
        <v>4.1337999999999999</v>
      </c>
      <c r="Y39" s="136">
        <v>1.9500999999999999</v>
      </c>
      <c r="Z39" s="136">
        <v>1.8851</v>
      </c>
      <c r="AA39" s="135"/>
      <c r="AB39" s="136">
        <v>-0.86009999999999998</v>
      </c>
      <c r="AC39" s="136">
        <v>0.83</v>
      </c>
      <c r="AD39" s="136">
        <v>0.82299999999999995</v>
      </c>
      <c r="AE39" s="136">
        <v>4.5359999999999996</v>
      </c>
      <c r="AF39" s="136">
        <v>0</v>
      </c>
      <c r="AG39" s="135"/>
      <c r="AH39" s="136">
        <v>-0.17399999999999999</v>
      </c>
      <c r="AI39" s="136">
        <v>0.26</v>
      </c>
      <c r="AJ39" s="135"/>
      <c r="AK39" s="136">
        <v>-9.83</v>
      </c>
      <c r="AL39" s="135"/>
      <c r="AM39" s="136">
        <v>-6.99</v>
      </c>
      <c r="AN39" s="136">
        <v>-7.14</v>
      </c>
      <c r="AO39" s="136">
        <v>9.1819000000000006</v>
      </c>
      <c r="AP39" s="136">
        <v>3.0535000000000001</v>
      </c>
      <c r="AQ39" s="136">
        <v>27.519100000000002</v>
      </c>
      <c r="AR39" s="136">
        <v>32.6462</v>
      </c>
      <c r="AS39" s="136">
        <v>-14.809699999999999</v>
      </c>
      <c r="AT39" s="136">
        <v>-1.109</v>
      </c>
      <c r="AU39" s="135"/>
      <c r="AV39" s="136">
        <v>16.312999999999999</v>
      </c>
      <c r="AW39" s="136">
        <v>10.0732</v>
      </c>
      <c r="AX39" s="136">
        <v>-16.018999999999998</v>
      </c>
      <c r="AY39" s="136">
        <v>-15.0046</v>
      </c>
      <c r="AZ39" s="136">
        <v>35.427100000000003</v>
      </c>
      <c r="BA39" s="136">
        <v>36.143799999999999</v>
      </c>
      <c r="BB39" s="136">
        <v>-62.51</v>
      </c>
      <c r="BC39" s="136">
        <v>6.0327999999999999</v>
      </c>
      <c r="BD39" s="136">
        <v>-0.9</v>
      </c>
      <c r="BE39" s="136">
        <v>-0.8</v>
      </c>
      <c r="BF39" s="136">
        <v>-16.395</v>
      </c>
      <c r="BG39" s="136">
        <v>-34.773699999999998</v>
      </c>
      <c r="BH39" s="136">
        <v>-4.1603000000000003</v>
      </c>
      <c r="BI39" s="135"/>
      <c r="BJ39" s="136">
        <v>12.6447</v>
      </c>
      <c r="BK39" s="136">
        <v>9.1590000000000007</v>
      </c>
      <c r="BL39" s="136">
        <v>5.0488</v>
      </c>
      <c r="BM39" s="136">
        <v>3.4693000000000001</v>
      </c>
      <c r="BN39" s="136">
        <v>-119.1442</v>
      </c>
      <c r="BO39" s="136">
        <v>103.6713</v>
      </c>
      <c r="BP39" s="136">
        <v>104.3733</v>
      </c>
      <c r="BQ39" s="136">
        <v>-99.697599999999994</v>
      </c>
      <c r="BR39" s="136">
        <v>-53.735300000000002</v>
      </c>
      <c r="BS39" s="135"/>
      <c r="BT39" s="135"/>
      <c r="BU39" s="135"/>
      <c r="BV39" s="136">
        <v>42.532899999999998</v>
      </c>
      <c r="BW39" s="136">
        <v>18.57</v>
      </c>
      <c r="BX39" s="136">
        <v>13.14</v>
      </c>
      <c r="BY39" s="136">
        <v>-2.69</v>
      </c>
      <c r="BZ39" s="136">
        <v>19.510000000000002</v>
      </c>
      <c r="CA39" s="136">
        <v>-9.2387999999999995</v>
      </c>
      <c r="CB39" s="136">
        <v>-9.2387999999999995</v>
      </c>
      <c r="CC39" s="136">
        <v>16.942699999999999</v>
      </c>
      <c r="CD39" s="136">
        <v>14.096299999999999</v>
      </c>
      <c r="CE39" s="136">
        <v>2.8029000000000002</v>
      </c>
      <c r="CF39" s="136">
        <v>-10.7622</v>
      </c>
      <c r="CG39" s="135"/>
      <c r="CH39" s="136">
        <v>13.588900000000001</v>
      </c>
      <c r="CI39" s="136">
        <v>12.2555</v>
      </c>
      <c r="CJ39" s="135"/>
      <c r="CK39" s="135"/>
      <c r="CL39" s="136">
        <v>44.2</v>
      </c>
      <c r="CM39" s="136">
        <v>-22.6</v>
      </c>
      <c r="CN39" s="136">
        <v>-5.2</v>
      </c>
      <c r="CO39" s="136">
        <v>45.871000000000002</v>
      </c>
      <c r="CP39" s="136">
        <v>45.278399999999998</v>
      </c>
      <c r="CQ39" s="136">
        <v>43.244</v>
      </c>
      <c r="CR39" s="136">
        <v>40.836799999999997</v>
      </c>
      <c r="CS39" s="136">
        <v>41.5593</v>
      </c>
      <c r="CT39" s="136">
        <v>-19.075299999999999</v>
      </c>
      <c r="CU39" s="136">
        <v>-46.356999999999999</v>
      </c>
      <c r="CV39" s="136">
        <v>-10.7592</v>
      </c>
      <c r="CW39" s="136">
        <v>3.9613</v>
      </c>
      <c r="CX39" s="136">
        <v>41.59</v>
      </c>
      <c r="CY39" s="136">
        <v>18.170000000000002</v>
      </c>
      <c r="CZ39" s="136">
        <v>-3.75</v>
      </c>
      <c r="DA39" s="136">
        <v>-4.1016000000000004</v>
      </c>
      <c r="DB39" s="136">
        <v>-11.11</v>
      </c>
      <c r="DC39" s="135"/>
      <c r="DD39" s="136">
        <v>-13.6317</v>
      </c>
      <c r="DE39" s="136">
        <v>-14.0303</v>
      </c>
      <c r="DF39" s="136">
        <v>20.402100000000001</v>
      </c>
      <c r="DG39" s="135"/>
      <c r="DH39" s="136">
        <v>-9.9747000000000003</v>
      </c>
      <c r="DI39" s="135"/>
      <c r="DJ39" s="135"/>
      <c r="DK39" s="136">
        <v>0.29599999999999999</v>
      </c>
      <c r="DL39" s="136">
        <v>18.332599999999999</v>
      </c>
      <c r="DM39" s="136">
        <v>24.6084</v>
      </c>
      <c r="DN39" s="136">
        <v>33.218699999999998</v>
      </c>
      <c r="DO39" s="136">
        <v>19.62</v>
      </c>
      <c r="DP39" s="136">
        <v>-5.85</v>
      </c>
      <c r="DQ39" s="136">
        <v>18.677499999999998</v>
      </c>
      <c r="DR39" s="136">
        <v>-19.403600000000001</v>
      </c>
      <c r="DS39" s="136">
        <v>-11.22</v>
      </c>
      <c r="DT39" s="136">
        <v>-11.5</v>
      </c>
      <c r="DU39" s="136">
        <v>-0.49</v>
      </c>
      <c r="DV39" s="136">
        <v>2.48</v>
      </c>
      <c r="DW39" s="136">
        <v>-21.4727</v>
      </c>
      <c r="DX39" s="136">
        <v>-11.1273</v>
      </c>
      <c r="DY39" s="136">
        <v>-26.1128</v>
      </c>
      <c r="DZ39" s="136">
        <v>-25.163599999999999</v>
      </c>
      <c r="EA39" s="136">
        <v>49.736199999999997</v>
      </c>
      <c r="EB39" s="136">
        <v>14.6328</v>
      </c>
      <c r="EC39" s="136">
        <v>5.3483000000000001</v>
      </c>
      <c r="ED39" s="136">
        <v>5.4393000000000002</v>
      </c>
      <c r="EE39" s="136">
        <v>0.96009999999999995</v>
      </c>
      <c r="EF39" s="136">
        <v>-7.319</v>
      </c>
      <c r="EG39" s="136">
        <v>-15.523999999999999</v>
      </c>
      <c r="EH39" s="136">
        <v>22.9636</v>
      </c>
      <c r="EI39" s="136">
        <v>-47.341200000000001</v>
      </c>
      <c r="EJ39" s="135"/>
      <c r="EK39" s="136">
        <v>-21.295100000000001</v>
      </c>
      <c r="EL39" s="136">
        <v>-19.975100000000001</v>
      </c>
      <c r="EM39" s="136">
        <v>19.371500000000001</v>
      </c>
      <c r="EN39" s="136">
        <v>-16.378599999999999</v>
      </c>
      <c r="EO39" s="136">
        <v>-14.367100000000001</v>
      </c>
      <c r="EP39" s="136">
        <v>-2.052</v>
      </c>
      <c r="EQ39" s="136">
        <v>-22.167100000000001</v>
      </c>
      <c r="ER39" s="136">
        <v>-22.507200000000001</v>
      </c>
      <c r="ES39" s="136">
        <v>2.0045000000000002</v>
      </c>
      <c r="ET39" s="136">
        <v>0</v>
      </c>
      <c r="EU39" s="136">
        <v>-15.03</v>
      </c>
      <c r="EV39" s="136">
        <v>1.5</v>
      </c>
      <c r="EW39" s="136">
        <v>7.6974999999999998</v>
      </c>
      <c r="EX39" s="136">
        <v>-46.361899999999999</v>
      </c>
      <c r="EY39" s="136">
        <v>-13.3384</v>
      </c>
      <c r="EZ39" s="136">
        <v>-13.1745</v>
      </c>
      <c r="FA39" s="136">
        <v>4.7904</v>
      </c>
      <c r="FB39" s="136">
        <v>-3.0710999999999999</v>
      </c>
      <c r="FC39" s="136">
        <v>-16.935600000000001</v>
      </c>
      <c r="FD39" s="136">
        <v>6.5046999999999997</v>
      </c>
      <c r="FE39" s="135"/>
      <c r="FF39" s="136">
        <v>6.1622000000000003</v>
      </c>
      <c r="FG39" s="135"/>
      <c r="FH39" s="136">
        <v>0</v>
      </c>
      <c r="FI39" s="135"/>
      <c r="FJ39" s="136">
        <v>2.3443999999999998</v>
      </c>
      <c r="FK39" s="136">
        <v>1.6746000000000001</v>
      </c>
      <c r="FL39" s="136">
        <v>22.6066</v>
      </c>
      <c r="FM39" s="136">
        <v>15.297700000000001</v>
      </c>
      <c r="FN39" s="136">
        <v>15.3171</v>
      </c>
      <c r="FO39" s="136">
        <v>25.278500000000001</v>
      </c>
      <c r="FP39" s="136">
        <v>31.491599999999998</v>
      </c>
      <c r="FQ39" s="136">
        <v>10.7338</v>
      </c>
      <c r="FR39" s="136">
        <v>-11.05</v>
      </c>
      <c r="FS39" s="136">
        <v>-1.6091</v>
      </c>
      <c r="FT39" s="136">
        <v>0.19159999999999999</v>
      </c>
      <c r="FU39" s="136">
        <v>0.88</v>
      </c>
      <c r="FV39" s="136">
        <v>1.44</v>
      </c>
      <c r="FW39" s="136">
        <v>-10.8994</v>
      </c>
      <c r="FX39" s="135"/>
      <c r="FY39" s="136">
        <v>7.35</v>
      </c>
      <c r="FZ39" s="136">
        <v>0.378</v>
      </c>
      <c r="GA39" s="135"/>
      <c r="GB39" s="136">
        <v>27.77</v>
      </c>
      <c r="GC39" s="136">
        <v>-32.734699999999997</v>
      </c>
      <c r="GD39" s="136">
        <v>-25.519100000000002</v>
      </c>
      <c r="GE39" s="136">
        <v>-0.57999999999999996</v>
      </c>
      <c r="GF39" s="136">
        <v>18.4407</v>
      </c>
      <c r="GG39" s="135"/>
      <c r="GH39" s="136">
        <v>26.563400000000001</v>
      </c>
      <c r="GI39" s="136">
        <v>-10.2608</v>
      </c>
      <c r="GJ39" s="136">
        <v>-10.9293</v>
      </c>
      <c r="GK39" s="136">
        <v>2.9565000000000001</v>
      </c>
      <c r="GL39" s="135"/>
      <c r="GM39" s="135"/>
      <c r="GN39" s="136">
        <v>-9.8917999999999999</v>
      </c>
      <c r="GO39" s="136">
        <v>-41.6477</v>
      </c>
      <c r="GP39" s="136">
        <v>5.7858999999999998</v>
      </c>
      <c r="GQ39" s="136">
        <v>-23.347000000000001</v>
      </c>
      <c r="GR39" s="136">
        <v>-6.6143000000000001</v>
      </c>
      <c r="GS39" s="136">
        <v>-7.2141000000000002</v>
      </c>
      <c r="GT39" s="136">
        <v>132.4461</v>
      </c>
      <c r="GU39" s="136">
        <v>-5.4509999999999996</v>
      </c>
      <c r="GV39" s="136">
        <v>-5.4622999999999999</v>
      </c>
      <c r="GW39" s="136">
        <v>-13.3774</v>
      </c>
      <c r="GX39" s="136">
        <v>4.5061</v>
      </c>
      <c r="GY39" s="136">
        <v>8.8643999999999998</v>
      </c>
      <c r="GZ39" s="136">
        <v>8.9328000000000003</v>
      </c>
      <c r="HA39" s="136">
        <v>4.0400999999999998</v>
      </c>
      <c r="HB39" s="136">
        <v>-6.2092000000000001</v>
      </c>
      <c r="HC39" s="136">
        <v>-5.5236000000000001</v>
      </c>
      <c r="HD39" s="136">
        <v>0.42</v>
      </c>
      <c r="HE39" s="136">
        <v>0</v>
      </c>
      <c r="HF39" s="136">
        <v>15.133699999999999</v>
      </c>
      <c r="HG39" s="136">
        <v>71.248500000000007</v>
      </c>
      <c r="HH39" s="136">
        <v>65.294799999999995</v>
      </c>
      <c r="HI39" s="136">
        <v>-9.3675999999999995</v>
      </c>
      <c r="HJ39" s="136">
        <v>42.555100000000003</v>
      </c>
      <c r="HK39" s="136">
        <v>0</v>
      </c>
      <c r="HL39" s="136">
        <v>-5.6490999999999998</v>
      </c>
      <c r="HM39" s="136">
        <v>-12.562900000000001</v>
      </c>
      <c r="HN39" s="136">
        <v>-13.583500000000001</v>
      </c>
      <c r="HO39" s="135"/>
      <c r="HP39" s="135"/>
      <c r="HQ39" s="136">
        <v>-14.2646</v>
      </c>
      <c r="HR39" s="136">
        <v>-13.6823</v>
      </c>
      <c r="HS39" s="136">
        <v>-24.917999999999999</v>
      </c>
      <c r="HT39" s="136">
        <v>-24.9514</v>
      </c>
      <c r="HU39" s="136">
        <v>15.34</v>
      </c>
      <c r="HV39" s="136">
        <v>15.24</v>
      </c>
      <c r="HW39" s="136">
        <v>-24.8</v>
      </c>
      <c r="HX39" s="136">
        <v>-24.9</v>
      </c>
      <c r="HY39" s="136">
        <v>1.1782999999999999</v>
      </c>
      <c r="HZ39" s="136">
        <v>0.48</v>
      </c>
      <c r="IA39" s="136">
        <v>50.631799999999998</v>
      </c>
      <c r="IB39" s="136">
        <v>22.467700000000001</v>
      </c>
      <c r="IC39" s="136">
        <v>22.582899999999999</v>
      </c>
      <c r="ID39" s="136">
        <v>-11.8</v>
      </c>
      <c r="IE39" s="136">
        <v>-32.4</v>
      </c>
      <c r="IF39" s="136">
        <v>-0.7</v>
      </c>
      <c r="IG39" s="136">
        <v>-1.3</v>
      </c>
      <c r="IH39" s="135"/>
      <c r="II39" s="135"/>
      <c r="IJ39" s="136">
        <v>-85.245500000000007</v>
      </c>
      <c r="IK39" s="136">
        <v>25.615300000000001</v>
      </c>
      <c r="IL39" s="136">
        <v>-276.9409</v>
      </c>
      <c r="IM39" s="136">
        <v>-30.465299999999999</v>
      </c>
      <c r="IN39" s="136">
        <v>-26.153700000000001</v>
      </c>
      <c r="IO39" s="136">
        <v>115.1186</v>
      </c>
      <c r="IP39" s="136">
        <v>49.976999999999997</v>
      </c>
      <c r="IQ39" s="136">
        <v>103.804</v>
      </c>
      <c r="IR39" s="136">
        <v>102.0699</v>
      </c>
      <c r="IS39" s="136">
        <v>50.684899999999999</v>
      </c>
      <c r="IT39" s="136">
        <v>20.526499999999999</v>
      </c>
      <c r="IU39" s="136">
        <v>21.2883</v>
      </c>
      <c r="IV39" s="136">
        <v>-0.76190000000000002</v>
      </c>
      <c r="IW39" s="136">
        <v>206.69880000000001</v>
      </c>
      <c r="IX39" s="136">
        <v>-206.12270000000001</v>
      </c>
      <c r="IY39" s="136">
        <v>7.7312000000000003</v>
      </c>
      <c r="IZ39" s="136">
        <v>4.0755999999999997</v>
      </c>
      <c r="JA39" s="136">
        <v>-0.84350000000000003</v>
      </c>
      <c r="JB39" s="135"/>
      <c r="JC39" s="136">
        <v>-4</v>
      </c>
      <c r="JD39" s="136">
        <v>-1.4E-2</v>
      </c>
      <c r="JE39" s="136">
        <v>-1.4999999999999999E-2</v>
      </c>
      <c r="JF39" s="136">
        <v>-0.88</v>
      </c>
      <c r="JG39" s="136">
        <v>1.04</v>
      </c>
      <c r="JH39" s="136">
        <v>-0.68579999999999997</v>
      </c>
      <c r="JI39" s="136">
        <v>-6.5903999999999998</v>
      </c>
      <c r="JJ39" s="136">
        <v>5.5679999999999996</v>
      </c>
      <c r="JK39" s="136">
        <v>0.441</v>
      </c>
      <c r="JL39" s="136">
        <v>0.1</v>
      </c>
      <c r="JM39" s="136">
        <v>-1.696</v>
      </c>
      <c r="JN39" s="136">
        <v>-1.9039999999999999</v>
      </c>
      <c r="JO39" s="135"/>
      <c r="JP39" s="135"/>
      <c r="JQ39" s="136">
        <v>3.5571000000000002</v>
      </c>
      <c r="JR39" s="136">
        <v>3.2789000000000001</v>
      </c>
      <c r="JS39" s="136">
        <v>2.9712999999999998</v>
      </c>
      <c r="JT39" s="135"/>
      <c r="JU39" s="136">
        <v>16.399999999999999</v>
      </c>
      <c r="JV39" s="136">
        <v>6.1498999999999997</v>
      </c>
      <c r="JW39" s="136">
        <v>0.71</v>
      </c>
      <c r="JX39" s="135"/>
      <c r="JY39" s="135"/>
      <c r="JZ39" s="136">
        <v>-16.889900000000001</v>
      </c>
      <c r="KA39" s="136">
        <v>-21.664999999999999</v>
      </c>
      <c r="KB39" s="136">
        <v>0</v>
      </c>
      <c r="KC39" s="136">
        <v>12.5139</v>
      </c>
      <c r="KD39" s="136">
        <v>-16.511099999999999</v>
      </c>
      <c r="KE39" s="136">
        <v>3.6055000000000001</v>
      </c>
      <c r="KF39" s="136">
        <v>-9.1999999999999993</v>
      </c>
      <c r="KG39" s="136">
        <v>-6.2</v>
      </c>
      <c r="KH39" s="136">
        <v>17.113600000000002</v>
      </c>
      <c r="KI39" s="136">
        <v>-76.509600000000006</v>
      </c>
    </row>
    <row r="40" spans="1:295" ht="18" customHeight="1" x14ac:dyDescent="0.3">
      <c r="A40" s="131" t="s">
        <v>58</v>
      </c>
      <c r="B40" s="131" t="s">
        <v>804</v>
      </c>
      <c r="C40" s="138"/>
      <c r="D40" s="139">
        <v>3.7743000000000002</v>
      </c>
      <c r="E40" s="139">
        <v>-9.2212999999999994</v>
      </c>
      <c r="F40" s="139">
        <v>6.2717999999999998</v>
      </c>
      <c r="G40" s="139">
        <v>18.427800000000001</v>
      </c>
      <c r="H40" s="138"/>
      <c r="I40" s="139">
        <v>26.483000000000001</v>
      </c>
      <c r="J40" s="138"/>
      <c r="K40" s="139">
        <v>32.501100000000001</v>
      </c>
      <c r="L40" s="139">
        <v>14.810499999999999</v>
      </c>
      <c r="M40" s="139">
        <v>14.3086</v>
      </c>
      <c r="N40" s="139">
        <v>-19.98</v>
      </c>
      <c r="O40" s="139">
        <v>-33</v>
      </c>
      <c r="P40" s="139">
        <v>11</v>
      </c>
      <c r="Q40" s="139">
        <v>8.2799999999999994</v>
      </c>
      <c r="R40" s="139">
        <v>-24.2</v>
      </c>
      <c r="S40" s="139">
        <v>2.7728000000000002</v>
      </c>
      <c r="T40" s="139">
        <v>1.8348</v>
      </c>
      <c r="U40" s="139">
        <v>9.7944999999999993</v>
      </c>
      <c r="V40" s="139">
        <v>9.7972000000000001</v>
      </c>
      <c r="W40" s="139">
        <v>16.648499999999999</v>
      </c>
      <c r="X40" s="139">
        <v>4.3456000000000001</v>
      </c>
      <c r="Y40" s="139">
        <v>1.9748000000000001</v>
      </c>
      <c r="Z40" s="139">
        <v>2.0973999999999999</v>
      </c>
      <c r="AA40" s="138"/>
      <c r="AB40" s="139">
        <v>-0.83530000000000004</v>
      </c>
      <c r="AC40" s="139">
        <v>0.57499999999999996</v>
      </c>
      <c r="AD40" s="139">
        <v>0.59099999999999997</v>
      </c>
      <c r="AE40" s="139">
        <v>4.28</v>
      </c>
      <c r="AF40" s="139">
        <v>0</v>
      </c>
      <c r="AG40" s="139">
        <v>2.2000000000000002</v>
      </c>
      <c r="AH40" s="139">
        <v>-1.4999999999999999E-2</v>
      </c>
      <c r="AI40" s="139">
        <v>0.25</v>
      </c>
      <c r="AJ40" s="138"/>
      <c r="AK40" s="139">
        <v>-10.82</v>
      </c>
      <c r="AL40" s="138"/>
      <c r="AM40" s="139">
        <v>-8.2799999999999994</v>
      </c>
      <c r="AN40" s="139">
        <v>-8.2200000000000006</v>
      </c>
      <c r="AO40" s="139">
        <v>9.6168999999999993</v>
      </c>
      <c r="AP40" s="139">
        <v>3.1473</v>
      </c>
      <c r="AQ40" s="139">
        <v>26.2026</v>
      </c>
      <c r="AR40" s="139">
        <v>30.652699999999999</v>
      </c>
      <c r="AS40" s="139">
        <v>-11.1965</v>
      </c>
      <c r="AT40" s="139">
        <v>-2.1717</v>
      </c>
      <c r="AU40" s="138"/>
      <c r="AV40" s="139">
        <v>-0.53069999999999995</v>
      </c>
      <c r="AW40" s="139">
        <v>-0.25869999999999999</v>
      </c>
      <c r="AX40" s="139">
        <v>-14.373699999999999</v>
      </c>
      <c r="AY40" s="139">
        <v>-12.5694</v>
      </c>
      <c r="AZ40" s="139">
        <v>29.9513</v>
      </c>
      <c r="BA40" s="139">
        <v>31.2653</v>
      </c>
      <c r="BB40" s="139">
        <v>-62.4236</v>
      </c>
      <c r="BC40" s="139">
        <v>7.3856000000000002</v>
      </c>
      <c r="BD40" s="139">
        <v>-2</v>
      </c>
      <c r="BE40" s="139">
        <v>-1.9</v>
      </c>
      <c r="BF40" s="139">
        <v>-20.066400000000002</v>
      </c>
      <c r="BG40" s="139">
        <v>-35.022599999999997</v>
      </c>
      <c r="BH40" s="139">
        <v>-4.3224</v>
      </c>
      <c r="BI40" s="138"/>
      <c r="BJ40" s="139">
        <v>14.236700000000001</v>
      </c>
      <c r="BK40" s="139">
        <v>9.2202999999999999</v>
      </c>
      <c r="BL40" s="139">
        <v>4.9989999999999997</v>
      </c>
      <c r="BM40" s="139">
        <v>3.3893</v>
      </c>
      <c r="BN40" s="139">
        <v>-136.81440000000001</v>
      </c>
      <c r="BO40" s="139">
        <v>106.96729999999999</v>
      </c>
      <c r="BP40" s="139">
        <v>107.242</v>
      </c>
      <c r="BQ40" s="139">
        <v>-93.386899999999997</v>
      </c>
      <c r="BR40" s="139">
        <v>-70.280799999999999</v>
      </c>
      <c r="BS40" s="138"/>
      <c r="BT40" s="138"/>
      <c r="BU40" s="138"/>
      <c r="BV40" s="139">
        <v>42.662599999999998</v>
      </c>
      <c r="BW40" s="139">
        <v>18.420000000000002</v>
      </c>
      <c r="BX40" s="139">
        <v>13.12</v>
      </c>
      <c r="BY40" s="139">
        <v>-2.92</v>
      </c>
      <c r="BZ40" s="139">
        <v>19.03</v>
      </c>
      <c r="CA40" s="139">
        <v>-8.0332000000000008</v>
      </c>
      <c r="CB40" s="139">
        <v>-8.5691000000000006</v>
      </c>
      <c r="CC40" s="139">
        <v>16.831600000000002</v>
      </c>
      <c r="CD40" s="139">
        <v>14.769399999999999</v>
      </c>
      <c r="CE40" s="139">
        <v>2.8475000000000001</v>
      </c>
      <c r="CF40" s="139">
        <v>-8.8912999999999993</v>
      </c>
      <c r="CG40" s="139">
        <v>0</v>
      </c>
      <c r="CH40" s="139">
        <v>14.2957</v>
      </c>
      <c r="CI40" s="139">
        <v>14.025499999999999</v>
      </c>
      <c r="CJ40" s="138"/>
      <c r="CK40" s="138"/>
      <c r="CL40" s="139">
        <v>43.5</v>
      </c>
      <c r="CM40" s="139">
        <v>-27.2</v>
      </c>
      <c r="CN40" s="139">
        <v>-5.29</v>
      </c>
      <c r="CO40" s="139">
        <v>45.667000000000002</v>
      </c>
      <c r="CP40" s="139">
        <v>44.538800000000002</v>
      </c>
      <c r="CQ40" s="139">
        <v>42.455599999999997</v>
      </c>
      <c r="CR40" s="139">
        <v>44.076099999999997</v>
      </c>
      <c r="CS40" s="139">
        <v>44.302199999999999</v>
      </c>
      <c r="CT40" s="139">
        <v>-20.436299999999999</v>
      </c>
      <c r="CU40" s="139">
        <v>-47.2639</v>
      </c>
      <c r="CV40" s="139">
        <v>-13.1386</v>
      </c>
      <c r="CW40" s="139">
        <v>4.0454999999999997</v>
      </c>
      <c r="CX40" s="139">
        <v>42.5</v>
      </c>
      <c r="CY40" s="139">
        <v>18.02</v>
      </c>
      <c r="CZ40" s="139">
        <v>-3.4375</v>
      </c>
      <c r="DA40" s="139">
        <v>-3.8086000000000002</v>
      </c>
      <c r="DB40" s="139">
        <v>-11.4</v>
      </c>
      <c r="DC40" s="138"/>
      <c r="DD40" s="139">
        <v>-15.094099999999999</v>
      </c>
      <c r="DE40" s="139">
        <v>-14.6768</v>
      </c>
      <c r="DF40" s="139">
        <v>19.607900000000001</v>
      </c>
      <c r="DG40" s="138"/>
      <c r="DH40" s="139">
        <v>-10.1828</v>
      </c>
      <c r="DI40" s="138"/>
      <c r="DJ40" s="138"/>
      <c r="DK40" s="139">
        <v>0.42909999999999998</v>
      </c>
      <c r="DL40" s="139">
        <v>18.145600000000002</v>
      </c>
      <c r="DM40" s="139">
        <v>23.819900000000001</v>
      </c>
      <c r="DN40" s="139">
        <v>32.8476</v>
      </c>
      <c r="DO40" s="139">
        <v>19.28</v>
      </c>
      <c r="DP40" s="139">
        <v>-6</v>
      </c>
      <c r="DQ40" s="139">
        <v>19.437000000000001</v>
      </c>
      <c r="DR40" s="139">
        <v>-21.726199999999999</v>
      </c>
      <c r="DS40" s="139">
        <v>-11.23</v>
      </c>
      <c r="DT40" s="139">
        <v>-11.4</v>
      </c>
      <c r="DU40" s="139">
        <v>-0.4</v>
      </c>
      <c r="DV40" s="139">
        <v>2.58</v>
      </c>
      <c r="DW40" s="139">
        <v>-22.8</v>
      </c>
      <c r="DX40" s="139">
        <v>-11.318199999999999</v>
      </c>
      <c r="DY40" s="139">
        <v>-25.228100000000001</v>
      </c>
      <c r="DZ40" s="139">
        <v>-24.363600000000002</v>
      </c>
      <c r="EA40" s="139">
        <v>49.950499999999998</v>
      </c>
      <c r="EB40" s="139">
        <v>14.4823</v>
      </c>
      <c r="EC40" s="139">
        <v>5.5111999999999997</v>
      </c>
      <c r="ED40" s="139">
        <v>5.7522000000000002</v>
      </c>
      <c r="EE40" s="139">
        <v>-1.6104000000000001</v>
      </c>
      <c r="EF40" s="139">
        <v>-9.2082999999999995</v>
      </c>
      <c r="EG40" s="139">
        <v>-15.936999999999999</v>
      </c>
      <c r="EH40" s="139">
        <v>17.2028</v>
      </c>
      <c r="EI40" s="139">
        <v>-40.933799999999998</v>
      </c>
      <c r="EJ40" s="138"/>
      <c r="EK40" s="139">
        <v>-20.2134</v>
      </c>
      <c r="EL40" s="139">
        <v>-19.200900000000001</v>
      </c>
      <c r="EM40" s="139">
        <v>19.2925</v>
      </c>
      <c r="EN40" s="139">
        <v>-16.264199999999999</v>
      </c>
      <c r="EO40" s="139">
        <v>-15.763299999999999</v>
      </c>
      <c r="EP40" s="139">
        <v>10.256</v>
      </c>
      <c r="EQ40" s="139">
        <v>-22.635100000000001</v>
      </c>
      <c r="ER40" s="139">
        <v>-22.370100000000001</v>
      </c>
      <c r="ES40" s="139">
        <v>2.3081999999999998</v>
      </c>
      <c r="ET40" s="139">
        <v>0</v>
      </c>
      <c r="EU40" s="139">
        <v>-17.03</v>
      </c>
      <c r="EV40" s="139">
        <v>0.1</v>
      </c>
      <c r="EW40" s="139">
        <v>7.7788000000000004</v>
      </c>
      <c r="EX40" s="139">
        <v>-44.987400000000001</v>
      </c>
      <c r="EY40" s="139">
        <v>-13.0997</v>
      </c>
      <c r="EZ40" s="139">
        <v>-13.156599999999999</v>
      </c>
      <c r="FA40" s="139">
        <v>5.0460000000000003</v>
      </c>
      <c r="FB40" s="139">
        <v>-2.7517</v>
      </c>
      <c r="FC40" s="139">
        <v>-16.120799999999999</v>
      </c>
      <c r="FD40" s="139">
        <v>6.1798000000000002</v>
      </c>
      <c r="FE40" s="138"/>
      <c r="FF40" s="139">
        <v>5.8891999999999998</v>
      </c>
      <c r="FG40" s="139">
        <v>4.1467000000000001</v>
      </c>
      <c r="FH40" s="139">
        <v>4.4843999999999999</v>
      </c>
      <c r="FI40" s="139">
        <v>3.4826999999999999</v>
      </c>
      <c r="FJ40" s="139">
        <v>1.0046999999999999</v>
      </c>
      <c r="FK40" s="139">
        <v>0.33489999999999998</v>
      </c>
      <c r="FL40" s="139">
        <v>19.424900000000001</v>
      </c>
      <c r="FM40" s="139">
        <v>13.3497</v>
      </c>
      <c r="FN40" s="139">
        <v>13.385999999999999</v>
      </c>
      <c r="FO40" s="139">
        <v>23.420100000000001</v>
      </c>
      <c r="FP40" s="139">
        <v>30.5303</v>
      </c>
      <c r="FQ40" s="139">
        <v>12.7309</v>
      </c>
      <c r="FR40" s="139">
        <v>-11.01</v>
      </c>
      <c r="FS40" s="139">
        <v>-1.3069</v>
      </c>
      <c r="FT40" s="139">
        <v>0.19159999999999999</v>
      </c>
      <c r="FU40" s="139">
        <v>1.54</v>
      </c>
      <c r="FV40" s="139">
        <v>0.57999999999999996</v>
      </c>
      <c r="FW40" s="139">
        <v>-12.7867</v>
      </c>
      <c r="FX40" s="138"/>
      <c r="FY40" s="139">
        <v>7.2809999999999997</v>
      </c>
      <c r="FZ40" s="139">
        <v>0.10199999999999999</v>
      </c>
      <c r="GA40" s="138"/>
      <c r="GB40" s="139">
        <v>26.37</v>
      </c>
      <c r="GC40" s="139">
        <v>-32.040199999999999</v>
      </c>
      <c r="GD40" s="139">
        <v>-23.065799999999999</v>
      </c>
      <c r="GE40" s="139">
        <v>-0.78</v>
      </c>
      <c r="GF40" s="139">
        <v>16.823399999999999</v>
      </c>
      <c r="GG40" s="138"/>
      <c r="GH40" s="139">
        <v>26.837499999999999</v>
      </c>
      <c r="GI40" s="139">
        <v>-9.7942</v>
      </c>
      <c r="GJ40" s="139">
        <v>-10.738300000000001</v>
      </c>
      <c r="GK40" s="139">
        <v>2.8757999999999999</v>
      </c>
      <c r="GL40" s="138"/>
      <c r="GM40" s="138"/>
      <c r="GN40" s="139">
        <v>-9.6784999999999997</v>
      </c>
      <c r="GO40" s="139">
        <v>-41.840899999999998</v>
      </c>
      <c r="GP40" s="139">
        <v>5.7069999999999999</v>
      </c>
      <c r="GQ40" s="139">
        <v>-22.815799999999999</v>
      </c>
      <c r="GR40" s="139">
        <v>-7.4755000000000003</v>
      </c>
      <c r="GS40" s="139">
        <v>-6.4619</v>
      </c>
      <c r="GT40" s="139">
        <v>132.14160000000001</v>
      </c>
      <c r="GU40" s="139">
        <v>-5.8323999999999998</v>
      </c>
      <c r="GV40" s="139">
        <v>-5.9421999999999997</v>
      </c>
      <c r="GW40" s="139">
        <v>-13.089600000000001</v>
      </c>
      <c r="GX40" s="138"/>
      <c r="GY40" s="139">
        <v>8.7765000000000004</v>
      </c>
      <c r="GZ40" s="139">
        <v>8.7745999999999995</v>
      </c>
      <c r="HA40" s="138"/>
      <c r="HB40" s="139">
        <v>-3.9319999999999999</v>
      </c>
      <c r="HC40" s="139">
        <v>-2.7250000000000001</v>
      </c>
      <c r="HD40" s="139">
        <v>0.42</v>
      </c>
      <c r="HE40" s="139">
        <v>0</v>
      </c>
      <c r="HF40" s="139">
        <v>14.7925</v>
      </c>
      <c r="HG40" s="139">
        <v>70.065600000000003</v>
      </c>
      <c r="HH40" s="139">
        <v>71.339600000000004</v>
      </c>
      <c r="HI40" s="139">
        <v>-6.4805999999999999</v>
      </c>
      <c r="HJ40" s="139">
        <v>43.937800000000003</v>
      </c>
      <c r="HK40" s="139">
        <v>-6.4866000000000001</v>
      </c>
      <c r="HL40" s="139">
        <v>-7.3745000000000003</v>
      </c>
      <c r="HM40" s="139">
        <v>-11.798</v>
      </c>
      <c r="HN40" s="139">
        <v>-13.6393</v>
      </c>
      <c r="HO40" s="138"/>
      <c r="HP40" s="138"/>
      <c r="HQ40" s="139">
        <v>-14.676600000000001</v>
      </c>
      <c r="HR40" s="139">
        <v>-14.088800000000001</v>
      </c>
      <c r="HS40" s="139">
        <v>-26.821400000000001</v>
      </c>
      <c r="HT40" s="139">
        <v>-26.223800000000001</v>
      </c>
      <c r="HU40" s="139">
        <v>14.08</v>
      </c>
      <c r="HV40" s="139">
        <v>14.3</v>
      </c>
      <c r="HW40" s="139">
        <v>-25.4</v>
      </c>
      <c r="HX40" s="139">
        <v>-25.7</v>
      </c>
      <c r="HY40" s="139">
        <v>1.1435</v>
      </c>
      <c r="HZ40" s="139">
        <v>-0.4</v>
      </c>
      <c r="IA40" s="139">
        <v>52.618600000000001</v>
      </c>
      <c r="IB40" s="139">
        <v>21.9498</v>
      </c>
      <c r="IC40" s="139">
        <v>21.763300000000001</v>
      </c>
      <c r="ID40" s="139">
        <v>-12.3</v>
      </c>
      <c r="IE40" s="139">
        <v>-33.1</v>
      </c>
      <c r="IF40" s="139">
        <v>-1.5</v>
      </c>
      <c r="IG40" s="139">
        <v>-2.1</v>
      </c>
      <c r="IH40" s="138"/>
      <c r="II40" s="138"/>
      <c r="IJ40" s="139">
        <v>-83.891599999999997</v>
      </c>
      <c r="IK40" s="139">
        <v>26.366099999999999</v>
      </c>
      <c r="IL40" s="139">
        <v>-272.06740000000002</v>
      </c>
      <c r="IM40" s="139">
        <v>-28.589500000000001</v>
      </c>
      <c r="IN40" s="139">
        <v>-25.527200000000001</v>
      </c>
      <c r="IO40" s="139">
        <v>118.4104</v>
      </c>
      <c r="IP40" s="139">
        <v>43.635800000000003</v>
      </c>
      <c r="IQ40" s="139">
        <v>106.1156</v>
      </c>
      <c r="IR40" s="139">
        <v>106.0112</v>
      </c>
      <c r="IS40" s="139">
        <v>54.724899999999998</v>
      </c>
      <c r="IT40" s="139">
        <v>23.604800000000001</v>
      </c>
      <c r="IU40" s="139">
        <v>22.938700000000001</v>
      </c>
      <c r="IV40" s="139">
        <v>-1.9681999999999999</v>
      </c>
      <c r="IW40" s="139">
        <v>217.94929999999999</v>
      </c>
      <c r="IX40" s="139">
        <v>-205.7687</v>
      </c>
      <c r="IY40" s="139">
        <v>11.9222</v>
      </c>
      <c r="IZ40" s="139">
        <v>-0.56820000000000004</v>
      </c>
      <c r="JA40" s="139">
        <v>-0.60909999999999997</v>
      </c>
      <c r="JB40" s="138"/>
      <c r="JC40" s="139">
        <v>-4.5599999999999996</v>
      </c>
      <c r="JD40" s="139">
        <v>-2.0539999999999998</v>
      </c>
      <c r="JE40" s="139">
        <v>-2.0590000000000002</v>
      </c>
      <c r="JF40" s="139">
        <v>-0.88</v>
      </c>
      <c r="JG40" s="139">
        <v>0</v>
      </c>
      <c r="JH40" s="139">
        <v>-0.2918</v>
      </c>
      <c r="JI40" s="139">
        <v>-5.3879999999999999</v>
      </c>
      <c r="JJ40" s="139">
        <v>5.452</v>
      </c>
      <c r="JK40" s="139">
        <v>0.14799999999999999</v>
      </c>
      <c r="JL40" s="139">
        <v>0.3</v>
      </c>
      <c r="JM40" s="139">
        <v>-1.4730000000000001</v>
      </c>
      <c r="JN40" s="139">
        <v>-1.71</v>
      </c>
      <c r="JO40" s="138"/>
      <c r="JP40" s="138"/>
      <c r="JQ40" s="139">
        <v>2.5478000000000001</v>
      </c>
      <c r="JR40" s="139">
        <v>2.4365999999999999</v>
      </c>
      <c r="JS40" s="139">
        <v>2.8016999999999999</v>
      </c>
      <c r="JT40" s="138"/>
      <c r="JU40" s="139">
        <v>17</v>
      </c>
      <c r="JV40" s="139">
        <v>6.1520000000000001</v>
      </c>
      <c r="JW40" s="139">
        <v>0.69</v>
      </c>
      <c r="JX40" s="138"/>
      <c r="JY40" s="138"/>
      <c r="JZ40" s="139">
        <v>-16.177199999999999</v>
      </c>
      <c r="KA40" s="139">
        <v>-20.2776</v>
      </c>
      <c r="KB40" s="139">
        <v>0</v>
      </c>
      <c r="KC40" s="139">
        <v>11.5916</v>
      </c>
      <c r="KD40" s="139">
        <v>-15.7446</v>
      </c>
      <c r="KE40" s="139">
        <v>3.1408</v>
      </c>
      <c r="KF40" s="139">
        <v>-10.8</v>
      </c>
      <c r="KG40" s="139">
        <v>-5.3</v>
      </c>
      <c r="KH40" s="139">
        <v>19.6906</v>
      </c>
      <c r="KI40" s="139">
        <v>-82.83</v>
      </c>
    </row>
    <row r="41" spans="1:295" ht="18" customHeight="1" x14ac:dyDescent="0.3">
      <c r="A41" s="131" t="s">
        <v>58</v>
      </c>
      <c r="B41" s="131" t="s">
        <v>805</v>
      </c>
      <c r="C41" s="132"/>
      <c r="D41" s="133">
        <v>4.1128</v>
      </c>
      <c r="E41" s="133">
        <v>-9.1854999999999993</v>
      </c>
      <c r="F41" s="133">
        <v>7.3958000000000004</v>
      </c>
      <c r="G41" s="133">
        <v>18.2239</v>
      </c>
      <c r="H41" s="132"/>
      <c r="I41" s="133">
        <v>25.579799999999999</v>
      </c>
      <c r="J41" s="132"/>
      <c r="K41" s="133">
        <v>31.746500000000001</v>
      </c>
      <c r="L41" s="133">
        <v>14.159599999999999</v>
      </c>
      <c r="M41" s="133">
        <v>13.6959</v>
      </c>
      <c r="N41" s="133">
        <v>-19.98</v>
      </c>
      <c r="O41" s="132"/>
      <c r="P41" s="133">
        <v>8.8000000000000007</v>
      </c>
      <c r="Q41" s="133">
        <v>7.452</v>
      </c>
      <c r="R41" s="133">
        <v>-22</v>
      </c>
      <c r="S41" s="133">
        <v>1.9218999999999999</v>
      </c>
      <c r="T41" s="133">
        <v>2.1436999999999999</v>
      </c>
      <c r="U41" s="133">
        <v>9.4434000000000005</v>
      </c>
      <c r="V41" s="133">
        <v>9.3443000000000005</v>
      </c>
      <c r="W41" s="133">
        <v>16.110800000000001</v>
      </c>
      <c r="X41" s="133">
        <v>3.6549</v>
      </c>
      <c r="Y41" s="133">
        <v>1.9805999999999999</v>
      </c>
      <c r="Z41" s="133">
        <v>1.9749000000000001</v>
      </c>
      <c r="AA41" s="132"/>
      <c r="AB41" s="133">
        <v>-0.5151</v>
      </c>
      <c r="AC41" s="133">
        <v>0.68600000000000005</v>
      </c>
      <c r="AD41" s="133">
        <v>0.69499999999999995</v>
      </c>
      <c r="AE41" s="133">
        <v>4.4109999999999996</v>
      </c>
      <c r="AF41" s="133">
        <v>0</v>
      </c>
      <c r="AG41" s="133">
        <v>2.2000000000000002</v>
      </c>
      <c r="AH41" s="133">
        <v>-0.23</v>
      </c>
      <c r="AI41" s="133">
        <v>0.26</v>
      </c>
      <c r="AJ41" s="132"/>
      <c r="AK41" s="133">
        <v>-10.79</v>
      </c>
      <c r="AL41" s="132"/>
      <c r="AM41" s="133">
        <v>-7.34</v>
      </c>
      <c r="AN41" s="133">
        <v>-7.27</v>
      </c>
      <c r="AO41" s="133">
        <v>8.9217999999999993</v>
      </c>
      <c r="AP41" s="133">
        <v>3.2351999999999999</v>
      </c>
      <c r="AQ41" s="133">
        <v>25.3249</v>
      </c>
      <c r="AR41" s="133">
        <v>29.758700000000001</v>
      </c>
      <c r="AS41" s="133">
        <v>-12.148099999999999</v>
      </c>
      <c r="AT41" s="133">
        <v>-2.5474999999999999</v>
      </c>
      <c r="AU41" s="132"/>
      <c r="AV41" s="133">
        <v>8.9281000000000006</v>
      </c>
      <c r="AW41" s="133">
        <v>19.468399999999999</v>
      </c>
      <c r="AX41" s="133">
        <v>-18.299199999999999</v>
      </c>
      <c r="AY41" s="133">
        <v>-14.886900000000001</v>
      </c>
      <c r="AZ41" s="133">
        <v>38.033200000000001</v>
      </c>
      <c r="BA41" s="133">
        <v>39.996899999999997</v>
      </c>
      <c r="BB41" s="133">
        <v>-70.544200000000004</v>
      </c>
      <c r="BC41" s="133">
        <v>8.0757999999999992</v>
      </c>
      <c r="BD41" s="133">
        <v>-2.1</v>
      </c>
      <c r="BE41" s="133">
        <v>-2.1</v>
      </c>
      <c r="BF41" s="133">
        <v>-17.305900000000001</v>
      </c>
      <c r="BG41" s="133">
        <v>-35.696399999999997</v>
      </c>
      <c r="BH41" s="133">
        <v>-4.2076000000000002</v>
      </c>
      <c r="BI41" s="132"/>
      <c r="BJ41" s="133">
        <v>10.853199999999999</v>
      </c>
      <c r="BK41" s="133">
        <v>8.5877999999999997</v>
      </c>
      <c r="BL41" s="133">
        <v>4.9953000000000003</v>
      </c>
      <c r="BM41" s="133">
        <v>3.4769999999999999</v>
      </c>
      <c r="BN41" s="133">
        <v>-124.1798</v>
      </c>
      <c r="BO41" s="133">
        <v>100.9552</v>
      </c>
      <c r="BP41" s="133">
        <v>100.86360000000001</v>
      </c>
      <c r="BQ41" s="133">
        <v>-88.013800000000003</v>
      </c>
      <c r="BR41" s="133">
        <v>-75.257900000000006</v>
      </c>
      <c r="BS41" s="132"/>
      <c r="BT41" s="132"/>
      <c r="BU41" s="132"/>
      <c r="BV41" s="133">
        <v>40.846299999999999</v>
      </c>
      <c r="BW41" s="133">
        <v>17.59</v>
      </c>
      <c r="BX41" s="133">
        <v>13.71</v>
      </c>
      <c r="BY41" s="133">
        <v>-3.93</v>
      </c>
      <c r="BZ41" s="133">
        <v>12.86</v>
      </c>
      <c r="CA41" s="133">
        <v>-7.3635000000000002</v>
      </c>
      <c r="CB41" s="133">
        <v>-7.3635000000000002</v>
      </c>
      <c r="CC41" s="133">
        <v>16.1709</v>
      </c>
      <c r="CD41" s="133">
        <v>14.183</v>
      </c>
      <c r="CE41" s="133">
        <v>4.6074000000000002</v>
      </c>
      <c r="CF41" s="133">
        <v>-11.366</v>
      </c>
      <c r="CG41" s="132"/>
      <c r="CH41" s="133">
        <v>11.0335</v>
      </c>
      <c r="CI41" s="133">
        <v>13.3066</v>
      </c>
      <c r="CJ41" s="132"/>
      <c r="CK41" s="132"/>
      <c r="CL41" s="133">
        <v>41.1</v>
      </c>
      <c r="CM41" s="133">
        <v>-23.7</v>
      </c>
      <c r="CN41" s="133">
        <v>-5.89</v>
      </c>
      <c r="CO41" s="133">
        <v>42.318800000000003</v>
      </c>
      <c r="CP41" s="133">
        <v>42.244900000000001</v>
      </c>
      <c r="CQ41" s="133">
        <v>40.2624</v>
      </c>
      <c r="CR41" s="133">
        <v>46.732999999999997</v>
      </c>
      <c r="CS41" s="133">
        <v>47.43</v>
      </c>
      <c r="CT41" s="133">
        <v>-19.2607</v>
      </c>
      <c r="CU41" s="133">
        <v>-49.6783</v>
      </c>
      <c r="CV41" s="133">
        <v>-11.769</v>
      </c>
      <c r="CW41" s="133">
        <v>4.3867000000000003</v>
      </c>
      <c r="CX41" s="133">
        <v>41.06</v>
      </c>
      <c r="CY41" s="133">
        <v>17.97</v>
      </c>
      <c r="CZ41" s="133">
        <v>-4.2187999999999999</v>
      </c>
      <c r="DA41" s="133">
        <v>-4.3944999999999999</v>
      </c>
      <c r="DB41" s="133">
        <v>-11.18</v>
      </c>
      <c r="DC41" s="132"/>
      <c r="DD41" s="133">
        <v>-14.8299</v>
      </c>
      <c r="DE41" s="133">
        <v>-13.863899999999999</v>
      </c>
      <c r="DF41" s="133">
        <v>21.049299999999999</v>
      </c>
      <c r="DG41" s="132"/>
      <c r="DH41" s="133">
        <v>-10.046799999999999</v>
      </c>
      <c r="DI41" s="133">
        <v>-56.8</v>
      </c>
      <c r="DJ41" s="133">
        <v>-55.6</v>
      </c>
      <c r="DK41" s="133">
        <v>0.22889999999999999</v>
      </c>
      <c r="DL41" s="133">
        <v>17.584599999999998</v>
      </c>
      <c r="DM41" s="133">
        <v>23.031300000000002</v>
      </c>
      <c r="DN41" s="133">
        <v>31.919899999999998</v>
      </c>
      <c r="DO41" s="133">
        <v>18.66</v>
      </c>
      <c r="DP41" s="133">
        <v>-5.52</v>
      </c>
      <c r="DQ41" s="133">
        <v>17.747499999999999</v>
      </c>
      <c r="DR41" s="133">
        <v>-22.053799999999999</v>
      </c>
      <c r="DS41" s="133">
        <v>-9.1300000000000008</v>
      </c>
      <c r="DT41" s="133">
        <v>-9.14</v>
      </c>
      <c r="DU41" s="133">
        <v>-2.06</v>
      </c>
      <c r="DV41" s="133">
        <v>0.96</v>
      </c>
      <c r="DW41" s="133">
        <v>-22.363600000000002</v>
      </c>
      <c r="DX41" s="133">
        <v>-11.1455</v>
      </c>
      <c r="DY41" s="133">
        <v>-24.822299999999998</v>
      </c>
      <c r="DZ41" s="133">
        <v>-23.9727</v>
      </c>
      <c r="EA41" s="133">
        <v>47.622700000000002</v>
      </c>
      <c r="EB41" s="133">
        <v>13.2933</v>
      </c>
      <c r="EC41" s="133">
        <v>4.1353999999999997</v>
      </c>
      <c r="ED41" s="133">
        <v>4.3177000000000003</v>
      </c>
      <c r="EE41" s="133">
        <v>-9.5368999999999993</v>
      </c>
      <c r="EF41" s="133">
        <v>-18.422799999999999</v>
      </c>
      <c r="EG41" s="133">
        <v>-17.382000000000001</v>
      </c>
      <c r="EH41" s="133">
        <v>9.5809999999999995</v>
      </c>
      <c r="EI41" s="133">
        <v>-42.063299999999998</v>
      </c>
      <c r="EJ41" s="132"/>
      <c r="EK41" s="133">
        <v>-19.8033</v>
      </c>
      <c r="EL41" s="133">
        <v>-18.853200000000001</v>
      </c>
      <c r="EM41" s="133">
        <v>24.540900000000001</v>
      </c>
      <c r="EN41" s="133">
        <v>-8.0533000000000001</v>
      </c>
      <c r="EO41" s="133">
        <v>-8.0127000000000006</v>
      </c>
      <c r="EP41" s="133">
        <v>-24.068000000000001</v>
      </c>
      <c r="EQ41" s="133">
        <v>-22.8142</v>
      </c>
      <c r="ER41" s="133">
        <v>-22.590800000000002</v>
      </c>
      <c r="ES41" s="133">
        <v>7.7708000000000004</v>
      </c>
      <c r="ET41" s="133">
        <v>19.79</v>
      </c>
      <c r="EU41" s="133">
        <v>-10.35</v>
      </c>
      <c r="EV41" s="133">
        <v>0</v>
      </c>
      <c r="EW41" s="133">
        <v>7.4436999999999998</v>
      </c>
      <c r="EX41" s="133">
        <v>-27.259599999999999</v>
      </c>
      <c r="EY41" s="133">
        <v>-12.8165</v>
      </c>
      <c r="EZ41" s="133">
        <v>-12.654999999999999</v>
      </c>
      <c r="FA41" s="133">
        <v>5.4344000000000001</v>
      </c>
      <c r="FB41" s="133">
        <v>3.9371999999999998</v>
      </c>
      <c r="FC41" s="133">
        <v>-23.382000000000001</v>
      </c>
      <c r="FD41" s="133">
        <v>6.1792999999999996</v>
      </c>
      <c r="FE41" s="132"/>
      <c r="FF41" s="133">
        <v>5.8535000000000004</v>
      </c>
      <c r="FG41" s="133">
        <v>4.9749999999999996</v>
      </c>
      <c r="FH41" s="133">
        <v>5.4123000000000001</v>
      </c>
      <c r="FI41" s="133">
        <v>3.3776999999999999</v>
      </c>
      <c r="FJ41" s="133">
        <v>-0.16750000000000001</v>
      </c>
      <c r="FK41" s="133">
        <v>-0.83730000000000004</v>
      </c>
      <c r="FL41" s="133">
        <v>23.443899999999999</v>
      </c>
      <c r="FM41" s="133">
        <v>11.7461</v>
      </c>
      <c r="FN41" s="133">
        <v>11.6578</v>
      </c>
      <c r="FO41" s="133">
        <v>26.8018</v>
      </c>
      <c r="FP41" s="133">
        <v>33.283299999999997</v>
      </c>
      <c r="FQ41" s="133">
        <v>12.2182</v>
      </c>
      <c r="FR41" s="133">
        <v>-10.79</v>
      </c>
      <c r="FS41" s="133">
        <v>-1.3948</v>
      </c>
      <c r="FT41" s="133">
        <v>0.19159999999999999</v>
      </c>
      <c r="FU41" s="133">
        <v>1.1399999999999999</v>
      </c>
      <c r="FV41" s="133">
        <v>0.37</v>
      </c>
      <c r="FW41" s="133">
        <v>-12.419600000000001</v>
      </c>
      <c r="FX41" s="132"/>
      <c r="FY41" s="133">
        <v>7.1950000000000003</v>
      </c>
      <c r="FZ41" s="133">
        <v>0.161</v>
      </c>
      <c r="GA41" s="132"/>
      <c r="GB41" s="133">
        <v>26.66</v>
      </c>
      <c r="GC41" s="133">
        <v>-33.414000000000001</v>
      </c>
      <c r="GD41" s="133">
        <v>-26.0943</v>
      </c>
      <c r="GE41" s="133">
        <v>-0.6</v>
      </c>
      <c r="GF41" s="133">
        <v>16.631499999999999</v>
      </c>
      <c r="GG41" s="132"/>
      <c r="GH41" s="133">
        <v>26.452200000000001</v>
      </c>
      <c r="GI41" s="133">
        <v>-9.4583999999999993</v>
      </c>
      <c r="GJ41" s="133">
        <v>-10.267799999999999</v>
      </c>
      <c r="GK41" s="133">
        <v>2.8946999999999998</v>
      </c>
      <c r="GL41" s="132"/>
      <c r="GM41" s="132"/>
      <c r="GN41" s="133">
        <v>-10.032299999999999</v>
      </c>
      <c r="GO41" s="133">
        <v>-40.316400000000002</v>
      </c>
      <c r="GP41" s="133">
        <v>5.9326999999999996</v>
      </c>
      <c r="GQ41" s="133">
        <v>-23.381</v>
      </c>
      <c r="GR41" s="133">
        <v>-7.5646000000000004</v>
      </c>
      <c r="GS41" s="133">
        <v>-7.6700999999999997</v>
      </c>
      <c r="GT41" s="133">
        <v>128.73079999999999</v>
      </c>
      <c r="GU41" s="133">
        <v>-5.9858000000000002</v>
      </c>
      <c r="GV41" s="133">
        <v>-6.5732999999999997</v>
      </c>
      <c r="GW41" s="133">
        <v>-13.05</v>
      </c>
      <c r="GX41" s="132"/>
      <c r="GY41" s="133">
        <v>8.6153999999999993</v>
      </c>
      <c r="GZ41" s="133">
        <v>8.7350999999999992</v>
      </c>
      <c r="HA41" s="132"/>
      <c r="HB41" s="133">
        <v>-6.0838999999999999</v>
      </c>
      <c r="HC41" s="133">
        <v>-4.6719999999999997</v>
      </c>
      <c r="HD41" s="133">
        <v>-3.77</v>
      </c>
      <c r="HE41" s="133">
        <v>7.7496999999999998</v>
      </c>
      <c r="HF41" s="133">
        <v>16.535</v>
      </c>
      <c r="HG41" s="133">
        <v>62.457599999999999</v>
      </c>
      <c r="HH41" s="133">
        <v>71.623599999999996</v>
      </c>
      <c r="HI41" s="133">
        <v>-9.9404000000000003</v>
      </c>
      <c r="HJ41" s="133">
        <v>42.163600000000002</v>
      </c>
      <c r="HK41" s="133">
        <v>-5.6806000000000001</v>
      </c>
      <c r="HL41" s="133">
        <v>-7.0757000000000003</v>
      </c>
      <c r="HM41" s="133">
        <v>-12.3172</v>
      </c>
      <c r="HN41" s="133">
        <v>-13.9808</v>
      </c>
      <c r="HO41" s="133">
        <v>26.150400000000001</v>
      </c>
      <c r="HP41" s="132"/>
      <c r="HQ41" s="133">
        <v>-14.2921</v>
      </c>
      <c r="HR41" s="133">
        <v>-13.825100000000001</v>
      </c>
      <c r="HS41" s="133">
        <v>-24.735700000000001</v>
      </c>
      <c r="HT41" s="133">
        <v>-25.536200000000001</v>
      </c>
      <c r="HU41" s="133">
        <v>10.39</v>
      </c>
      <c r="HV41" s="133">
        <v>10.06</v>
      </c>
      <c r="HW41" s="133">
        <v>-24.5</v>
      </c>
      <c r="HX41" s="133">
        <v>-24.6</v>
      </c>
      <c r="HY41" s="133">
        <v>1.1617999999999999</v>
      </c>
      <c r="HZ41" s="133">
        <v>-1.68</v>
      </c>
      <c r="IA41" s="133">
        <v>51.306800000000003</v>
      </c>
      <c r="IB41" s="133">
        <v>23.3291</v>
      </c>
      <c r="IC41" s="133">
        <v>23.073699999999999</v>
      </c>
      <c r="ID41" s="132"/>
      <c r="IE41" s="133">
        <v>-31.5</v>
      </c>
      <c r="IF41" s="133">
        <v>-2</v>
      </c>
      <c r="IG41" s="133">
        <v>-2.5</v>
      </c>
      <c r="IH41" s="133">
        <v>-17.185199999999998</v>
      </c>
      <c r="II41" s="133">
        <v>-17.367699999999999</v>
      </c>
      <c r="IJ41" s="133">
        <v>-93.0471</v>
      </c>
      <c r="IK41" s="133">
        <v>20.583200000000001</v>
      </c>
      <c r="IL41" s="133">
        <v>-271.9898</v>
      </c>
      <c r="IM41" s="133">
        <v>-25.2883</v>
      </c>
      <c r="IN41" s="133">
        <v>-27.078099999999999</v>
      </c>
      <c r="IO41" s="133">
        <v>114.2261</v>
      </c>
      <c r="IP41" s="133">
        <v>52.571199999999997</v>
      </c>
      <c r="IQ41" s="133">
        <v>110.6938</v>
      </c>
      <c r="IR41" s="133">
        <v>103.096</v>
      </c>
      <c r="IS41" s="133">
        <v>50.693600000000004</v>
      </c>
      <c r="IT41" s="133">
        <v>16.046399999999998</v>
      </c>
      <c r="IU41" s="133">
        <v>16.639800000000001</v>
      </c>
      <c r="IV41" s="133">
        <v>-1.534</v>
      </c>
      <c r="IW41" s="133">
        <v>208.2534</v>
      </c>
      <c r="IX41" s="133">
        <v>-205.19329999999999</v>
      </c>
      <c r="IY41" s="133">
        <v>2.8489</v>
      </c>
      <c r="IZ41" s="133">
        <v>4.5621</v>
      </c>
      <c r="JA41" s="133">
        <v>-0.60909999999999997</v>
      </c>
      <c r="JB41" s="132"/>
      <c r="JC41" s="133">
        <v>-3.76</v>
      </c>
      <c r="JD41" s="133">
        <v>-1.8580000000000001</v>
      </c>
      <c r="JE41" s="133">
        <v>-1.8620000000000001</v>
      </c>
      <c r="JF41" s="133">
        <v>-0.64</v>
      </c>
      <c r="JG41" s="133">
        <v>0.56000000000000005</v>
      </c>
      <c r="JH41" s="133">
        <v>-0.53169999999999995</v>
      </c>
      <c r="JI41" s="133">
        <v>-6.2973999999999997</v>
      </c>
      <c r="JJ41" s="133">
        <v>4.7775999999999996</v>
      </c>
      <c r="JK41" s="133">
        <v>0.64549999999999996</v>
      </c>
      <c r="JL41" s="133">
        <v>1.1000000000000001</v>
      </c>
      <c r="JM41" s="133">
        <v>-0.49199999999999999</v>
      </c>
      <c r="JN41" s="133">
        <v>-0.67800000000000005</v>
      </c>
      <c r="JO41" s="132"/>
      <c r="JP41" s="132"/>
      <c r="JQ41" s="133">
        <v>3.4468999999999999</v>
      </c>
      <c r="JR41" s="133">
        <v>2.7789999999999999</v>
      </c>
      <c r="JS41" s="133">
        <v>3.7827000000000002</v>
      </c>
      <c r="JT41" s="132"/>
      <c r="JU41" s="133">
        <v>16.3</v>
      </c>
      <c r="JV41" s="133">
        <v>5.8844000000000003</v>
      </c>
      <c r="JW41" s="133">
        <v>0.76</v>
      </c>
      <c r="JX41" s="132"/>
      <c r="JY41" s="132"/>
      <c r="JZ41" s="133">
        <v>-16.4786</v>
      </c>
      <c r="KA41" s="133">
        <v>-21.188700000000001</v>
      </c>
      <c r="KB41" s="133">
        <v>2.3437000000000001</v>
      </c>
      <c r="KC41" s="133">
        <v>12.0807</v>
      </c>
      <c r="KD41" s="133">
        <v>-16.791699999999999</v>
      </c>
      <c r="KE41" s="133">
        <v>3.7113</v>
      </c>
      <c r="KF41" s="133">
        <v>-9.6</v>
      </c>
      <c r="KG41" s="133">
        <v>-6.6</v>
      </c>
      <c r="KH41" s="133">
        <v>23.3215</v>
      </c>
      <c r="KI41" s="133">
        <v>-89.152699999999996</v>
      </c>
    </row>
    <row r="42" spans="1:295" ht="18" customHeight="1" x14ac:dyDescent="0.3">
      <c r="A42" s="131" t="s">
        <v>58</v>
      </c>
      <c r="B42" s="131" t="s">
        <v>806</v>
      </c>
      <c r="C42" s="135"/>
      <c r="D42" s="136">
        <v>4.2908999999999997</v>
      </c>
      <c r="E42" s="136">
        <v>-9.6023999999999994</v>
      </c>
      <c r="F42" s="136">
        <v>6.6174999999999997</v>
      </c>
      <c r="G42" s="136">
        <v>17.828399999999998</v>
      </c>
      <c r="H42" s="135"/>
      <c r="I42" s="136">
        <v>25.407800000000002</v>
      </c>
      <c r="J42" s="135"/>
      <c r="K42" s="136">
        <v>30.052499999999998</v>
      </c>
      <c r="L42" s="136">
        <v>13.271599999999999</v>
      </c>
      <c r="M42" s="136">
        <v>12.8843</v>
      </c>
      <c r="N42" s="136">
        <v>-19.98</v>
      </c>
      <c r="O42" s="135"/>
      <c r="P42" s="136">
        <v>8.8000000000000007</v>
      </c>
      <c r="Q42" s="136">
        <v>7.452</v>
      </c>
      <c r="R42" s="136">
        <v>-22</v>
      </c>
      <c r="S42" s="136">
        <v>1.5643</v>
      </c>
      <c r="T42" s="136">
        <v>2.6621000000000001</v>
      </c>
      <c r="U42" s="136">
        <v>8.8547999999999991</v>
      </c>
      <c r="V42" s="136">
        <v>8.6283999999999992</v>
      </c>
      <c r="W42" s="136">
        <v>15.272600000000001</v>
      </c>
      <c r="X42" s="136">
        <v>4.4139999999999997</v>
      </c>
      <c r="Y42" s="136">
        <v>1.2833000000000001</v>
      </c>
      <c r="Z42" s="136">
        <v>2.0099</v>
      </c>
      <c r="AA42" s="135"/>
      <c r="AB42" s="136">
        <v>-0.47470000000000001</v>
      </c>
      <c r="AC42" s="136">
        <v>0.58899999999999997</v>
      </c>
      <c r="AD42" s="136">
        <v>0.629</v>
      </c>
      <c r="AE42" s="136">
        <v>4.4669999999999996</v>
      </c>
      <c r="AF42" s="136">
        <v>0</v>
      </c>
      <c r="AG42" s="136">
        <v>2.2000000000000002</v>
      </c>
      <c r="AH42" s="136">
        <v>-0.34300000000000003</v>
      </c>
      <c r="AI42" s="136">
        <v>0.25700000000000001</v>
      </c>
      <c r="AJ42" s="135"/>
      <c r="AK42" s="136">
        <v>-11.21</v>
      </c>
      <c r="AL42" s="136">
        <v>-10</v>
      </c>
      <c r="AM42" s="136">
        <v>-6.83</v>
      </c>
      <c r="AN42" s="136">
        <v>-6.98</v>
      </c>
      <c r="AO42" s="136">
        <v>9.0484000000000009</v>
      </c>
      <c r="AP42" s="136">
        <v>2.9981</v>
      </c>
      <c r="AQ42" s="136">
        <v>26.225000000000001</v>
      </c>
      <c r="AR42" s="136">
        <v>30.682200000000002</v>
      </c>
      <c r="AS42" s="136">
        <v>-12.132300000000001</v>
      </c>
      <c r="AT42" s="136">
        <v>-3.9780000000000002</v>
      </c>
      <c r="AU42" s="135"/>
      <c r="AV42" s="136">
        <v>12.581</v>
      </c>
      <c r="AW42" s="136">
        <v>11.8965</v>
      </c>
      <c r="AX42" s="136">
        <v>-15.2422</v>
      </c>
      <c r="AY42" s="136">
        <v>-14.3162</v>
      </c>
      <c r="AZ42" s="136">
        <v>39.809699999999999</v>
      </c>
      <c r="BA42" s="136">
        <v>41.696599999999997</v>
      </c>
      <c r="BB42" s="136">
        <v>-77.844399999999993</v>
      </c>
      <c r="BC42" s="136">
        <v>9.2323000000000004</v>
      </c>
      <c r="BD42" s="136">
        <v>-2.2999999999999998</v>
      </c>
      <c r="BE42" s="136">
        <v>-2.2000000000000002</v>
      </c>
      <c r="BF42" s="136">
        <v>-14.860900000000001</v>
      </c>
      <c r="BG42" s="136">
        <v>-35.857700000000001</v>
      </c>
      <c r="BH42" s="136">
        <v>-3.5550000000000002</v>
      </c>
      <c r="BI42" s="135"/>
      <c r="BJ42" s="136">
        <v>9.3579000000000008</v>
      </c>
      <c r="BK42" s="136">
        <v>6.8798000000000004</v>
      </c>
      <c r="BL42" s="136">
        <v>4.0115999999999996</v>
      </c>
      <c r="BM42" s="136">
        <v>2.7936000000000001</v>
      </c>
      <c r="BN42" s="136">
        <v>-126.133</v>
      </c>
      <c r="BO42" s="136">
        <v>96.896199999999993</v>
      </c>
      <c r="BP42" s="136">
        <v>96.8352</v>
      </c>
      <c r="BQ42" s="136">
        <v>-85.326800000000006</v>
      </c>
      <c r="BR42" s="136">
        <v>-85.111599999999996</v>
      </c>
      <c r="BS42" s="135"/>
      <c r="BT42" s="135"/>
      <c r="BU42" s="135"/>
      <c r="BV42" s="136">
        <v>38.301499999999997</v>
      </c>
      <c r="BW42" s="136">
        <v>17.54</v>
      </c>
      <c r="BX42" s="136">
        <v>13.73</v>
      </c>
      <c r="BY42" s="136">
        <v>-4.92</v>
      </c>
      <c r="BZ42" s="136">
        <v>11.73</v>
      </c>
      <c r="CA42" s="136">
        <v>-7.4973999999999998</v>
      </c>
      <c r="CB42" s="136">
        <v>-7.0955000000000004</v>
      </c>
      <c r="CC42" s="136">
        <v>16.875</v>
      </c>
      <c r="CD42" s="136">
        <v>14.4664</v>
      </c>
      <c r="CE42" s="136">
        <v>7.8798000000000004</v>
      </c>
      <c r="CF42" s="136">
        <v>2.4451999999999998</v>
      </c>
      <c r="CG42" s="136">
        <v>2.0280999999999998</v>
      </c>
      <c r="CH42" s="136">
        <v>9.5513999999999992</v>
      </c>
      <c r="CI42" s="136">
        <v>0</v>
      </c>
      <c r="CJ42" s="135"/>
      <c r="CK42" s="135"/>
      <c r="CL42" s="136">
        <v>11.3</v>
      </c>
      <c r="CM42" s="136">
        <v>9.1</v>
      </c>
      <c r="CN42" s="136">
        <v>-5.74</v>
      </c>
      <c r="CO42" s="136">
        <v>39.4375</v>
      </c>
      <c r="CP42" s="136">
        <v>39.6145</v>
      </c>
      <c r="CQ42" s="136">
        <v>37.431399999999996</v>
      </c>
      <c r="CR42" s="136">
        <v>48.8733</v>
      </c>
      <c r="CS42" s="136">
        <v>49.604599999999998</v>
      </c>
      <c r="CT42" s="136">
        <v>-20.3188</v>
      </c>
      <c r="CU42" s="136">
        <v>-49.158499999999997</v>
      </c>
      <c r="CV42" s="136">
        <v>-13.729799999999999</v>
      </c>
      <c r="CW42" s="136">
        <v>4.2670000000000003</v>
      </c>
      <c r="CX42" s="136">
        <v>39.659999999999997</v>
      </c>
      <c r="CY42" s="136">
        <v>17.12</v>
      </c>
      <c r="CZ42" s="136">
        <v>-4.6875</v>
      </c>
      <c r="DA42" s="136">
        <v>-5.0781000000000001</v>
      </c>
      <c r="DB42" s="136">
        <v>-11.23</v>
      </c>
      <c r="DC42" s="135"/>
      <c r="DD42" s="136">
        <v>0</v>
      </c>
      <c r="DE42" s="136">
        <v>0</v>
      </c>
      <c r="DF42" s="136">
        <v>15.660299999999999</v>
      </c>
      <c r="DG42" s="135"/>
      <c r="DH42" s="136">
        <v>-10.192399999999999</v>
      </c>
      <c r="DI42" s="136">
        <v>-50.3</v>
      </c>
      <c r="DJ42" s="136">
        <v>-50.7</v>
      </c>
      <c r="DK42" s="136">
        <v>5.6800000000000003E-2</v>
      </c>
      <c r="DL42" s="136">
        <v>16.6495</v>
      </c>
      <c r="DM42" s="136">
        <v>22.085000000000001</v>
      </c>
      <c r="DN42" s="136">
        <v>30.8066</v>
      </c>
      <c r="DO42" s="136">
        <v>17.63</v>
      </c>
      <c r="DP42" s="136">
        <v>-5.29</v>
      </c>
      <c r="DQ42" s="136">
        <v>18.1815</v>
      </c>
      <c r="DR42" s="136">
        <v>-17.038499999999999</v>
      </c>
      <c r="DS42" s="136">
        <v>-9.1999999999999993</v>
      </c>
      <c r="DT42" s="136">
        <v>-9.26</v>
      </c>
      <c r="DU42" s="136">
        <v>-3.86</v>
      </c>
      <c r="DV42" s="136">
        <v>-0.69</v>
      </c>
      <c r="DW42" s="136">
        <v>-18.9818</v>
      </c>
      <c r="DX42" s="136">
        <v>-9.6455000000000002</v>
      </c>
      <c r="DY42" s="136">
        <v>-25.869900000000001</v>
      </c>
      <c r="DZ42" s="136">
        <v>-25.0273</v>
      </c>
      <c r="EA42" s="136">
        <v>46.2624</v>
      </c>
      <c r="EB42" s="136">
        <v>11.299300000000001</v>
      </c>
      <c r="EC42" s="136">
        <v>2.6194000000000002</v>
      </c>
      <c r="ED42" s="136">
        <v>2.6716000000000002</v>
      </c>
      <c r="EE42" s="136">
        <v>-12.258699999999999</v>
      </c>
      <c r="EF42" s="136">
        <v>-22.085899999999999</v>
      </c>
      <c r="EG42" s="136">
        <v>-17.713999999999999</v>
      </c>
      <c r="EH42" s="136">
        <v>5.9074</v>
      </c>
      <c r="EI42" s="136">
        <v>-41.632800000000003</v>
      </c>
      <c r="EJ42" s="135"/>
      <c r="EK42" s="136">
        <v>-18.5016</v>
      </c>
      <c r="EL42" s="136">
        <v>-17.509</v>
      </c>
      <c r="EM42" s="136">
        <v>22.8048</v>
      </c>
      <c r="EN42" s="136">
        <v>-6.3388999999999998</v>
      </c>
      <c r="EO42" s="136">
        <v>-6.3407999999999998</v>
      </c>
      <c r="EP42" s="136">
        <v>-26.116</v>
      </c>
      <c r="EQ42" s="136">
        <v>-22.517700000000001</v>
      </c>
      <c r="ER42" s="136">
        <v>-22.264800000000001</v>
      </c>
      <c r="ES42" s="136">
        <v>9.5960999999999999</v>
      </c>
      <c r="ET42" s="136">
        <v>20.04</v>
      </c>
      <c r="EU42" s="136">
        <v>-10.34</v>
      </c>
      <c r="EV42" s="136">
        <v>0</v>
      </c>
      <c r="EW42" s="136">
        <v>7.5693000000000001</v>
      </c>
      <c r="EX42" s="136">
        <v>-24.107700000000001</v>
      </c>
      <c r="EY42" s="136">
        <v>-13.7249</v>
      </c>
      <c r="EZ42" s="136">
        <v>-13.5961</v>
      </c>
      <c r="FA42" s="136">
        <v>5.6858000000000004</v>
      </c>
      <c r="FB42" s="136">
        <v>6.7256999999999998</v>
      </c>
      <c r="FC42" s="136">
        <v>-23.038799999999998</v>
      </c>
      <c r="FD42" s="136">
        <v>6.3369</v>
      </c>
      <c r="FE42" s="135"/>
      <c r="FF42" s="136">
        <v>5.9893999999999998</v>
      </c>
      <c r="FG42" s="136">
        <v>3.7288999999999999</v>
      </c>
      <c r="FH42" s="136">
        <v>4.2373000000000003</v>
      </c>
      <c r="FI42" s="136">
        <v>3.6444000000000001</v>
      </c>
      <c r="FJ42" s="136">
        <v>0</v>
      </c>
      <c r="FK42" s="136">
        <v>-0.33489999999999998</v>
      </c>
      <c r="FL42" s="136">
        <v>25.118400000000001</v>
      </c>
      <c r="FM42" s="136">
        <v>11.9216</v>
      </c>
      <c r="FN42" s="136">
        <v>11.779299999999999</v>
      </c>
      <c r="FO42" s="136">
        <v>27.2407</v>
      </c>
      <c r="FP42" s="135"/>
      <c r="FQ42" s="136">
        <v>11.2416</v>
      </c>
      <c r="FR42" s="136">
        <v>-10.92</v>
      </c>
      <c r="FS42" s="136">
        <v>-2.1089000000000002</v>
      </c>
      <c r="FT42" s="136">
        <v>0.21809999999999999</v>
      </c>
      <c r="FU42" s="136">
        <v>1.2</v>
      </c>
      <c r="FV42" s="136">
        <v>-0.14000000000000001</v>
      </c>
      <c r="FW42" s="136">
        <v>-11.1114</v>
      </c>
      <c r="FX42" s="135"/>
      <c r="FY42" s="136">
        <v>7.1349999999999998</v>
      </c>
      <c r="FZ42" s="136">
        <v>0.17399999999999999</v>
      </c>
      <c r="GA42" s="135"/>
      <c r="GB42" s="136">
        <v>26.5</v>
      </c>
      <c r="GC42" s="136">
        <v>-34.281799999999997</v>
      </c>
      <c r="GD42" s="136">
        <v>-27.070599999999999</v>
      </c>
      <c r="GE42" s="135"/>
      <c r="GF42" s="136">
        <v>15.9382</v>
      </c>
      <c r="GG42" s="135"/>
      <c r="GH42" s="136">
        <v>26.757400000000001</v>
      </c>
      <c r="GI42" s="136">
        <v>-8.7439999999999998</v>
      </c>
      <c r="GJ42" s="136">
        <v>-9.3257999999999992</v>
      </c>
      <c r="GK42" s="136">
        <v>2.8393000000000002</v>
      </c>
      <c r="GL42" s="135"/>
      <c r="GM42" s="135"/>
      <c r="GN42" s="135"/>
      <c r="GO42" s="136">
        <v>-39.846400000000003</v>
      </c>
      <c r="GP42" s="136">
        <v>5.9542999999999999</v>
      </c>
      <c r="GQ42" s="136">
        <v>-23.557099999999998</v>
      </c>
      <c r="GR42" s="136">
        <v>-6.6036999999999999</v>
      </c>
      <c r="GS42" s="136">
        <v>-6.9111000000000002</v>
      </c>
      <c r="GT42" s="136">
        <v>131.08680000000001</v>
      </c>
      <c r="GU42" s="136">
        <v>-6.2958999999999996</v>
      </c>
      <c r="GV42" s="136">
        <v>-8.2448999999999995</v>
      </c>
      <c r="GW42" s="136">
        <v>-12.3637</v>
      </c>
      <c r="GX42" s="136">
        <v>4.4767999999999999</v>
      </c>
      <c r="GY42" s="136">
        <v>8.6153999999999993</v>
      </c>
      <c r="GZ42" s="136">
        <v>8.6560000000000006</v>
      </c>
      <c r="HA42" s="136">
        <v>4.0346000000000002</v>
      </c>
      <c r="HB42" s="136">
        <v>-6.0232000000000001</v>
      </c>
      <c r="HC42" s="136">
        <v>-4.2503000000000002</v>
      </c>
      <c r="HD42" s="136">
        <v>-4.6100000000000003</v>
      </c>
      <c r="HE42" s="136">
        <v>7.6988000000000003</v>
      </c>
      <c r="HF42" s="136">
        <v>19.052099999999999</v>
      </c>
      <c r="HG42" s="136">
        <v>61.0959</v>
      </c>
      <c r="HH42" s="136">
        <v>73.828100000000006</v>
      </c>
      <c r="HI42" s="136">
        <v>-10.1327</v>
      </c>
      <c r="HJ42" s="136">
        <v>41.7074</v>
      </c>
      <c r="HK42" s="136">
        <v>0</v>
      </c>
      <c r="HL42" s="136">
        <v>-6.3719999999999999</v>
      </c>
      <c r="HM42" s="136">
        <v>-13.754300000000001</v>
      </c>
      <c r="HN42" s="136">
        <v>-12.3757</v>
      </c>
      <c r="HO42" s="135"/>
      <c r="HP42" s="136">
        <v>26.947700000000001</v>
      </c>
      <c r="HQ42" s="136">
        <v>-14.6326</v>
      </c>
      <c r="HR42" s="136">
        <v>-14.033899999999999</v>
      </c>
      <c r="HS42" s="136">
        <v>-23.6129</v>
      </c>
      <c r="HT42" s="136">
        <v>-23.2746</v>
      </c>
      <c r="HU42" s="136">
        <v>11.06</v>
      </c>
      <c r="HV42" s="136">
        <v>11.32</v>
      </c>
      <c r="HW42" s="136">
        <v>-21.3</v>
      </c>
      <c r="HX42" s="136">
        <v>-22</v>
      </c>
      <c r="HY42" s="136">
        <v>1.1252</v>
      </c>
      <c r="HZ42" s="136">
        <v>-1.2</v>
      </c>
      <c r="IA42" s="136">
        <v>42.660299999999999</v>
      </c>
      <c r="IB42" s="136">
        <v>23.4635</v>
      </c>
      <c r="IC42" s="136">
        <v>23.3643</v>
      </c>
      <c r="ID42" s="136">
        <v>-13.1</v>
      </c>
      <c r="IE42" s="136">
        <v>-26.9</v>
      </c>
      <c r="IF42" s="136">
        <v>-1.6</v>
      </c>
      <c r="IG42" s="136">
        <v>-2.5</v>
      </c>
      <c r="IH42" s="136">
        <v>-17.768699999999999</v>
      </c>
      <c r="II42" s="136">
        <v>-17.576899999999998</v>
      </c>
      <c r="IJ42" s="136">
        <v>-93.727599999999995</v>
      </c>
      <c r="IK42" s="136">
        <v>16.705200000000001</v>
      </c>
      <c r="IL42" s="136">
        <v>-269.32130000000001</v>
      </c>
      <c r="IM42" s="136">
        <v>-24.3613</v>
      </c>
      <c r="IN42" s="136">
        <v>-28.638400000000001</v>
      </c>
      <c r="IO42" s="136">
        <v>111.2513</v>
      </c>
      <c r="IP42" s="136">
        <v>53.760300000000001</v>
      </c>
      <c r="IQ42" s="136">
        <v>110.1233</v>
      </c>
      <c r="IR42" s="136">
        <v>101.8045</v>
      </c>
      <c r="IS42" s="136">
        <v>45.2973</v>
      </c>
      <c r="IT42" s="136">
        <v>18.443999999999999</v>
      </c>
      <c r="IU42" s="136">
        <v>17.742599999999999</v>
      </c>
      <c r="IV42" s="136">
        <v>-0.47149999999999997</v>
      </c>
      <c r="IW42" s="136">
        <v>204.85169999999999</v>
      </c>
      <c r="IX42" s="136">
        <v>-202.64080000000001</v>
      </c>
      <c r="IY42" s="136">
        <v>0.3503</v>
      </c>
      <c r="IZ42" s="136">
        <v>8.5358000000000001</v>
      </c>
      <c r="JA42" s="136">
        <v>-0.81910000000000005</v>
      </c>
      <c r="JB42" s="135"/>
      <c r="JC42" s="136">
        <v>-2.2400000000000002</v>
      </c>
      <c r="JD42" s="136">
        <v>-1.772</v>
      </c>
      <c r="JE42" s="136">
        <v>-1.778</v>
      </c>
      <c r="JF42" s="136">
        <v>-2.48</v>
      </c>
      <c r="JG42" s="136">
        <v>2.72</v>
      </c>
      <c r="JH42" s="136">
        <v>-0.93330000000000002</v>
      </c>
      <c r="JI42" s="136">
        <v>-8.2597000000000005</v>
      </c>
      <c r="JJ42" s="136">
        <v>3.1937000000000002</v>
      </c>
      <c r="JK42" s="136">
        <v>4.9516</v>
      </c>
      <c r="JL42" s="136">
        <v>1.4</v>
      </c>
      <c r="JM42" s="136">
        <v>-0.45600000000000002</v>
      </c>
      <c r="JN42" s="136">
        <v>-0.126</v>
      </c>
      <c r="JO42" s="136">
        <v>2.6360000000000001</v>
      </c>
      <c r="JP42" s="136">
        <v>3.0183</v>
      </c>
      <c r="JQ42" s="136">
        <v>3.8980999999999999</v>
      </c>
      <c r="JR42" s="136">
        <v>3.0411000000000001</v>
      </c>
      <c r="JS42" s="136">
        <v>3.3361999999999998</v>
      </c>
      <c r="JT42" s="135"/>
      <c r="JU42" s="136">
        <v>11.6</v>
      </c>
      <c r="JV42" s="136">
        <v>8.3566000000000003</v>
      </c>
      <c r="JW42" s="136">
        <v>0.54</v>
      </c>
      <c r="JX42" s="135"/>
      <c r="JY42" s="135"/>
      <c r="JZ42" s="136">
        <v>-16.560300000000002</v>
      </c>
      <c r="KA42" s="136">
        <v>-21.600100000000001</v>
      </c>
      <c r="KB42" s="136">
        <v>1.9462999999999999</v>
      </c>
      <c r="KC42" s="136">
        <v>12.7126</v>
      </c>
      <c r="KD42" s="136">
        <v>-17.693100000000001</v>
      </c>
      <c r="KE42" s="136">
        <v>3.7692999999999999</v>
      </c>
      <c r="KF42" s="136">
        <v>-5.0999999999999996</v>
      </c>
      <c r="KG42" s="136">
        <v>-10.4</v>
      </c>
      <c r="KH42" s="136">
        <v>26.924700000000001</v>
      </c>
      <c r="KI42" s="136">
        <v>-89.771900000000002</v>
      </c>
    </row>
    <row r="43" spans="1:295" ht="18" customHeight="1" x14ac:dyDescent="0.3">
      <c r="A43" s="131" t="s">
        <v>58</v>
      </c>
      <c r="B43" s="131" t="s">
        <v>807</v>
      </c>
      <c r="C43" s="135"/>
      <c r="D43" s="136">
        <v>3.7825000000000002</v>
      </c>
      <c r="E43" s="136">
        <v>-9.1827000000000005</v>
      </c>
      <c r="F43" s="136">
        <v>7.6077000000000004</v>
      </c>
      <c r="G43" s="136">
        <v>18.210100000000001</v>
      </c>
      <c r="H43" s="135"/>
      <c r="I43" s="136">
        <v>24.661100000000001</v>
      </c>
      <c r="J43" s="135"/>
      <c r="K43" s="136">
        <v>27.972100000000001</v>
      </c>
      <c r="L43" s="136">
        <v>12.207599999999999</v>
      </c>
      <c r="M43" s="136">
        <v>11.7203</v>
      </c>
      <c r="N43" s="136">
        <v>-19.98</v>
      </c>
      <c r="O43" s="136">
        <v>-35.200000000000003</v>
      </c>
      <c r="P43" s="136">
        <v>11</v>
      </c>
      <c r="Q43" s="136">
        <v>4.968</v>
      </c>
      <c r="R43" s="136">
        <v>-26.4</v>
      </c>
      <c r="S43" s="136">
        <v>0.66279999999999994</v>
      </c>
      <c r="T43" s="136">
        <v>4.0926999999999998</v>
      </c>
      <c r="U43" s="136">
        <v>9.0023999999999997</v>
      </c>
      <c r="V43" s="136">
        <v>8.9512999999999998</v>
      </c>
      <c r="W43" s="136">
        <v>15.2615</v>
      </c>
      <c r="X43" s="136">
        <v>4.4766000000000004</v>
      </c>
      <c r="Y43" s="136">
        <v>2.0682999999999998</v>
      </c>
      <c r="Z43" s="136">
        <v>2.0956999999999999</v>
      </c>
      <c r="AA43" s="135"/>
      <c r="AB43" s="136">
        <v>-0.39029999999999998</v>
      </c>
      <c r="AC43" s="136">
        <v>0.35699999999999998</v>
      </c>
      <c r="AD43" s="136">
        <v>0.34899999999999998</v>
      </c>
      <c r="AE43" s="136">
        <v>4.0830000000000002</v>
      </c>
      <c r="AF43" s="136">
        <v>0</v>
      </c>
      <c r="AG43" s="136">
        <v>4.4000000000000004</v>
      </c>
      <c r="AH43" s="136">
        <v>-0.374</v>
      </c>
      <c r="AI43" s="136">
        <v>0.251</v>
      </c>
      <c r="AJ43" s="135"/>
      <c r="AK43" s="136">
        <v>-12.96</v>
      </c>
      <c r="AL43" s="135"/>
      <c r="AM43" s="136">
        <v>-7.77</v>
      </c>
      <c r="AN43" s="136">
        <v>-7.82</v>
      </c>
      <c r="AO43" s="136">
        <v>9.3680000000000003</v>
      </c>
      <c r="AP43" s="136">
        <v>3.3957999999999999</v>
      </c>
      <c r="AQ43" s="136">
        <v>23.386099999999999</v>
      </c>
      <c r="AR43" s="136">
        <v>28.450199999999999</v>
      </c>
      <c r="AS43" s="136">
        <v>-5.4934000000000003</v>
      </c>
      <c r="AT43" s="136">
        <v>-3.9832000000000001</v>
      </c>
      <c r="AU43" s="135"/>
      <c r="AV43" s="136">
        <v>-0.48680000000000001</v>
      </c>
      <c r="AW43" s="136">
        <v>-0.157</v>
      </c>
      <c r="AX43" s="136">
        <v>-13.361599999999999</v>
      </c>
      <c r="AY43" s="136">
        <v>-11.702999999999999</v>
      </c>
      <c r="AZ43" s="136">
        <v>33.727899999999998</v>
      </c>
      <c r="BA43" s="136">
        <v>35.050800000000002</v>
      </c>
      <c r="BB43" s="136">
        <v>-81.682000000000002</v>
      </c>
      <c r="BC43" s="136">
        <v>17.972899999999999</v>
      </c>
      <c r="BD43" s="136">
        <v>-4.9000000000000004</v>
      </c>
      <c r="BE43" s="136">
        <v>-4.9000000000000004</v>
      </c>
      <c r="BF43" s="136">
        <v>-21.101099999999999</v>
      </c>
      <c r="BG43" s="136">
        <v>-36.262</v>
      </c>
      <c r="BH43" s="136">
        <v>-3.5602</v>
      </c>
      <c r="BI43" s="135"/>
      <c r="BJ43" s="136">
        <v>5.8052999999999999</v>
      </c>
      <c r="BK43" s="136">
        <v>5.3750999999999998</v>
      </c>
      <c r="BL43" s="136">
        <v>3.0038</v>
      </c>
      <c r="BM43" s="136">
        <v>2.1432000000000002</v>
      </c>
      <c r="BN43" s="136">
        <v>-146.5498</v>
      </c>
      <c r="BO43" s="136">
        <v>96.163799999999995</v>
      </c>
      <c r="BP43" s="136">
        <v>96.194299999999998</v>
      </c>
      <c r="BQ43" s="136">
        <v>-71.247699999999995</v>
      </c>
      <c r="BR43" s="136">
        <v>-108.1422</v>
      </c>
      <c r="BS43" s="135"/>
      <c r="BT43" s="135"/>
      <c r="BU43" s="135"/>
      <c r="BV43" s="136">
        <v>34.948399999999999</v>
      </c>
      <c r="BW43" s="136">
        <v>17.29</v>
      </c>
      <c r="BX43" s="136">
        <v>13.24</v>
      </c>
      <c r="BY43" s="136">
        <v>-6.91</v>
      </c>
      <c r="BZ43" s="136">
        <v>10.02</v>
      </c>
      <c r="CA43" s="136">
        <v>-4.9522000000000004</v>
      </c>
      <c r="CB43" s="136">
        <v>-4.1485000000000003</v>
      </c>
      <c r="CC43" s="136">
        <v>12.805899999999999</v>
      </c>
      <c r="CD43" s="136">
        <v>10.293900000000001</v>
      </c>
      <c r="CE43" s="136">
        <v>8.8204999999999991</v>
      </c>
      <c r="CF43" s="136">
        <v>-1.0244</v>
      </c>
      <c r="CG43" s="136">
        <v>-1.6795</v>
      </c>
      <c r="CH43" s="136">
        <v>5.8193000000000001</v>
      </c>
      <c r="CI43" s="135"/>
      <c r="CJ43" s="135"/>
      <c r="CK43" s="135"/>
      <c r="CL43" s="136">
        <v>7.6</v>
      </c>
      <c r="CM43" s="136">
        <v>5.0999999999999996</v>
      </c>
      <c r="CN43" s="136">
        <v>-4.79</v>
      </c>
      <c r="CO43" s="136">
        <v>35.314300000000003</v>
      </c>
      <c r="CP43" s="136">
        <v>35.022599999999997</v>
      </c>
      <c r="CQ43" s="136">
        <v>33.1646</v>
      </c>
      <c r="CR43" s="136">
        <v>51.800699999999999</v>
      </c>
      <c r="CS43" s="136">
        <v>52.355600000000003</v>
      </c>
      <c r="CT43" s="136">
        <v>-18.9374</v>
      </c>
      <c r="CU43" s="136">
        <v>-51.972200000000001</v>
      </c>
      <c r="CV43" s="136">
        <v>-14.811999999999999</v>
      </c>
      <c r="CW43" s="136">
        <v>3.9116</v>
      </c>
      <c r="CX43" s="136">
        <v>40.76</v>
      </c>
      <c r="CY43" s="136">
        <v>17.5</v>
      </c>
      <c r="CZ43" s="136">
        <v>-6.25</v>
      </c>
      <c r="DA43" s="136">
        <v>-6.5430000000000001</v>
      </c>
      <c r="DB43" s="136">
        <v>-10.97</v>
      </c>
      <c r="DC43" s="135"/>
      <c r="DD43" s="135"/>
      <c r="DE43" s="135"/>
      <c r="DF43" s="136">
        <v>24.8217</v>
      </c>
      <c r="DG43" s="135"/>
      <c r="DH43" s="136">
        <v>-9.7812000000000001</v>
      </c>
      <c r="DI43" s="136">
        <v>-50.4</v>
      </c>
      <c r="DJ43" s="136">
        <v>-50.5</v>
      </c>
      <c r="DK43" s="136">
        <v>-0.85329999999999995</v>
      </c>
      <c r="DL43" s="136">
        <v>15.5275</v>
      </c>
      <c r="DM43" s="136">
        <v>20.350100000000001</v>
      </c>
      <c r="DN43" s="136">
        <v>29.693300000000001</v>
      </c>
      <c r="DO43" s="136">
        <v>16.64</v>
      </c>
      <c r="DP43" s="136">
        <v>-4.74</v>
      </c>
      <c r="DQ43" s="136">
        <v>15.747999999999999</v>
      </c>
      <c r="DR43" s="136">
        <v>-26.018999999999998</v>
      </c>
      <c r="DS43" s="136">
        <v>-9.18</v>
      </c>
      <c r="DT43" s="136">
        <v>-9.24</v>
      </c>
      <c r="DU43" s="136">
        <v>-5.85</v>
      </c>
      <c r="DV43" s="136">
        <v>-2.4900000000000002</v>
      </c>
      <c r="DW43" s="136">
        <v>-27.090900000000001</v>
      </c>
      <c r="DX43" s="136">
        <v>-13.4818</v>
      </c>
      <c r="DY43" s="136">
        <v>-23.7119</v>
      </c>
      <c r="DZ43" s="136">
        <v>-22.354500000000002</v>
      </c>
      <c r="EA43" s="136">
        <v>38.762700000000002</v>
      </c>
      <c r="EB43" s="136">
        <v>5.1169000000000002</v>
      </c>
      <c r="EC43" s="136">
        <v>-3.7105999999999999</v>
      </c>
      <c r="ED43" s="136">
        <v>-3.5095999999999998</v>
      </c>
      <c r="EE43" s="136">
        <v>-13.8749</v>
      </c>
      <c r="EF43" s="136">
        <v>-23.1126</v>
      </c>
      <c r="EG43" s="136">
        <v>-16.495000000000001</v>
      </c>
      <c r="EH43" s="136">
        <v>-12.5878</v>
      </c>
      <c r="EI43" s="136">
        <v>-29.373000000000001</v>
      </c>
      <c r="EJ43" s="135"/>
      <c r="EK43" s="136">
        <v>-16.279699999999998</v>
      </c>
      <c r="EL43" s="136">
        <v>-15.0656</v>
      </c>
      <c r="EM43" s="136">
        <v>19.961300000000001</v>
      </c>
      <c r="EN43" s="136">
        <v>-4.9298999999999999</v>
      </c>
      <c r="EO43" s="136">
        <v>-5.5701999999999998</v>
      </c>
      <c r="EP43" s="136">
        <v>-18.436</v>
      </c>
      <c r="EQ43" s="136">
        <v>-21.116599999999998</v>
      </c>
      <c r="ER43" s="136">
        <v>-20.9267</v>
      </c>
      <c r="ES43" s="136">
        <v>8.7254000000000005</v>
      </c>
      <c r="ET43" s="136">
        <v>20.13</v>
      </c>
      <c r="EU43" s="136">
        <v>-13.5</v>
      </c>
      <c r="EV43" s="136">
        <v>-0.1</v>
      </c>
      <c r="EW43" s="136">
        <v>7.3872</v>
      </c>
      <c r="EX43" s="136">
        <v>-20.687100000000001</v>
      </c>
      <c r="EY43" s="136">
        <v>-13.1029</v>
      </c>
      <c r="EZ43" s="136">
        <v>-12.985300000000001</v>
      </c>
      <c r="FA43" s="136">
        <v>4.6841999999999997</v>
      </c>
      <c r="FB43" s="136">
        <v>7.0712000000000002</v>
      </c>
      <c r="FC43" s="136">
        <v>-22.366599999999998</v>
      </c>
      <c r="FD43" s="136">
        <v>6.8036000000000003</v>
      </c>
      <c r="FE43" s="135"/>
      <c r="FF43" s="136">
        <v>6.3281000000000001</v>
      </c>
      <c r="FG43" s="136">
        <v>3.9889999999999999</v>
      </c>
      <c r="FH43" s="136">
        <v>4.8404999999999996</v>
      </c>
      <c r="FI43" s="136">
        <v>2.7336999999999998</v>
      </c>
      <c r="FJ43" s="136">
        <v>-4.1863999999999999</v>
      </c>
      <c r="FK43" s="136">
        <v>-4.3539000000000003</v>
      </c>
      <c r="FL43" s="136">
        <v>28.3001</v>
      </c>
      <c r="FM43" s="136">
        <v>8.9579000000000004</v>
      </c>
      <c r="FN43" s="136">
        <v>8.968</v>
      </c>
      <c r="FO43" s="136">
        <v>30.688600000000001</v>
      </c>
      <c r="FP43" s="135"/>
      <c r="FQ43" s="136">
        <v>12.7309</v>
      </c>
      <c r="FR43" s="136">
        <v>-9.73</v>
      </c>
      <c r="FS43" s="136">
        <v>-1.6091</v>
      </c>
      <c r="FT43" s="136">
        <v>0.21809999999999999</v>
      </c>
      <c r="FU43" s="136">
        <v>1.08</v>
      </c>
      <c r="FV43" s="136">
        <v>-0.39</v>
      </c>
      <c r="FW43" s="136">
        <v>-12.948</v>
      </c>
      <c r="FX43" s="135"/>
      <c r="FY43" s="136">
        <v>7.109</v>
      </c>
      <c r="FZ43" s="136">
        <v>0.28999999999999998</v>
      </c>
      <c r="GA43" s="135"/>
      <c r="GB43" s="136">
        <v>25.65</v>
      </c>
      <c r="GC43" s="136">
        <v>-36.561</v>
      </c>
      <c r="GD43" s="136">
        <v>-28.561900000000001</v>
      </c>
      <c r="GE43" s="136">
        <v>-0.91</v>
      </c>
      <c r="GF43" s="136">
        <v>14.820600000000001</v>
      </c>
      <c r="GG43" s="135"/>
      <c r="GH43" s="136">
        <v>25.263200000000001</v>
      </c>
      <c r="GI43" s="136">
        <v>-8.6005000000000003</v>
      </c>
      <c r="GJ43" s="136">
        <v>-9.4215</v>
      </c>
      <c r="GK43" s="136">
        <v>2.9302000000000001</v>
      </c>
      <c r="GL43" s="135"/>
      <c r="GM43" s="135"/>
      <c r="GN43" s="136">
        <v>-9.2463999999999995</v>
      </c>
      <c r="GO43" s="136">
        <v>-37.312399999999997</v>
      </c>
      <c r="GP43" s="136">
        <v>5.4774000000000003</v>
      </c>
      <c r="GQ43" s="136">
        <v>-23.2194</v>
      </c>
      <c r="GR43" s="135"/>
      <c r="GS43" s="135"/>
      <c r="GT43" s="136">
        <v>123.9687</v>
      </c>
      <c r="GU43" s="136">
        <v>-6.6962999999999999</v>
      </c>
      <c r="GV43" s="136">
        <v>-6.9725999999999999</v>
      </c>
      <c r="GW43" s="136">
        <v>-13.144500000000001</v>
      </c>
      <c r="GX43" s="136">
        <v>4.3292000000000002</v>
      </c>
      <c r="GY43" s="136">
        <v>8.3077000000000005</v>
      </c>
      <c r="GZ43" s="136">
        <v>8.4185999999999996</v>
      </c>
      <c r="HA43" s="136">
        <v>3.6747000000000001</v>
      </c>
      <c r="HB43" s="136">
        <v>-4.0151000000000003</v>
      </c>
      <c r="HC43" s="136">
        <v>-2.1472000000000002</v>
      </c>
      <c r="HD43" s="136">
        <v>-6.71</v>
      </c>
      <c r="HE43" s="136">
        <v>8.8369</v>
      </c>
      <c r="HF43" s="136">
        <v>22.634</v>
      </c>
      <c r="HG43" s="136">
        <v>59.355200000000004</v>
      </c>
      <c r="HH43" s="136">
        <v>80.793599999999998</v>
      </c>
      <c r="HI43" s="136">
        <v>-8.8531999999999993</v>
      </c>
      <c r="HJ43" s="136">
        <v>42.384500000000003</v>
      </c>
      <c r="HK43" s="136">
        <v>-5.6158000000000001</v>
      </c>
      <c r="HL43" s="136">
        <v>-7.4882</v>
      </c>
      <c r="HM43" s="136">
        <v>-11.364000000000001</v>
      </c>
      <c r="HN43" s="136">
        <v>-13.6685</v>
      </c>
      <c r="HO43" s="135"/>
      <c r="HP43" s="135"/>
      <c r="HQ43" s="136">
        <v>-14.561199999999999</v>
      </c>
      <c r="HR43" s="136">
        <v>-14.0943</v>
      </c>
      <c r="HS43" s="136">
        <v>-20.8215</v>
      </c>
      <c r="HT43" s="136">
        <v>-20.862300000000001</v>
      </c>
      <c r="HU43" s="136">
        <v>14.84</v>
      </c>
      <c r="HV43" s="136">
        <v>14.92</v>
      </c>
      <c r="HW43" s="136">
        <v>-25.8</v>
      </c>
      <c r="HX43" s="136">
        <v>-26.2</v>
      </c>
      <c r="HY43" s="136">
        <v>1.2497</v>
      </c>
      <c r="HZ43" s="136">
        <v>-1.1200000000000001</v>
      </c>
      <c r="IA43" s="136">
        <v>49.016500000000001</v>
      </c>
      <c r="IB43" s="136">
        <v>24.608899999999998</v>
      </c>
      <c r="IC43" s="136">
        <v>24.5063</v>
      </c>
      <c r="ID43" s="136">
        <v>-14.4</v>
      </c>
      <c r="IE43" s="136">
        <v>-32.4</v>
      </c>
      <c r="IF43" s="136">
        <v>-2</v>
      </c>
      <c r="IG43" s="136">
        <v>-2.5</v>
      </c>
      <c r="IH43" s="136">
        <v>-17.7837</v>
      </c>
      <c r="II43" s="136">
        <v>-17.6084</v>
      </c>
      <c r="IJ43" s="136">
        <v>-92.617699999999999</v>
      </c>
      <c r="IK43" s="136">
        <v>13.181100000000001</v>
      </c>
      <c r="IL43" s="136">
        <v>-266.60039999999998</v>
      </c>
      <c r="IM43" s="136">
        <v>-21.247599999999998</v>
      </c>
      <c r="IN43" s="136">
        <v>-28.168099999999999</v>
      </c>
      <c r="IO43" s="136">
        <v>112.8839</v>
      </c>
      <c r="IP43" s="136">
        <v>50.7027</v>
      </c>
      <c r="IQ43" s="136">
        <v>112.0647</v>
      </c>
      <c r="IR43" s="136">
        <v>105.0915</v>
      </c>
      <c r="IS43" s="136">
        <v>46.9831</v>
      </c>
      <c r="IT43" s="136">
        <v>21.477699999999999</v>
      </c>
      <c r="IU43" s="136">
        <v>20.775700000000001</v>
      </c>
      <c r="IV43" s="136">
        <v>-1.5488999999999999</v>
      </c>
      <c r="IW43" s="136">
        <v>207.59460000000001</v>
      </c>
      <c r="IX43" s="136">
        <v>-204.83080000000001</v>
      </c>
      <c r="IY43" s="136">
        <v>5.1951000000000001</v>
      </c>
      <c r="IZ43" s="136">
        <v>4.5884999999999998</v>
      </c>
      <c r="JA43" s="136">
        <v>-0.98270000000000002</v>
      </c>
      <c r="JB43" s="135"/>
      <c r="JC43" s="136">
        <v>-5.28</v>
      </c>
      <c r="JD43" s="136">
        <v>-1.534</v>
      </c>
      <c r="JE43" s="136">
        <v>-1.546</v>
      </c>
      <c r="JF43" s="136">
        <v>0.08</v>
      </c>
      <c r="JG43" s="136">
        <v>1.76</v>
      </c>
      <c r="JH43" s="136">
        <v>-2.2494000000000001</v>
      </c>
      <c r="JI43" s="136">
        <v>-7.4387999999999996</v>
      </c>
      <c r="JJ43" s="136">
        <v>5.1864999999999997</v>
      </c>
      <c r="JK43" s="136">
        <v>0.70340000000000003</v>
      </c>
      <c r="JL43" s="136">
        <v>2.2000000000000002</v>
      </c>
      <c r="JM43" s="136">
        <v>-1.853</v>
      </c>
      <c r="JN43" s="136">
        <v>-0.90200000000000002</v>
      </c>
      <c r="JO43" s="136">
        <v>2.8687</v>
      </c>
      <c r="JP43" s="136">
        <v>3.2936000000000001</v>
      </c>
      <c r="JQ43" s="136">
        <v>3.7719</v>
      </c>
      <c r="JR43" s="136">
        <v>3.3643000000000001</v>
      </c>
      <c r="JS43" s="136">
        <v>3.5676000000000001</v>
      </c>
      <c r="JT43" s="135"/>
      <c r="JU43" s="136">
        <v>18.100000000000001</v>
      </c>
      <c r="JV43" s="136">
        <v>6.4957000000000003</v>
      </c>
      <c r="JW43" s="136">
        <v>0.59</v>
      </c>
      <c r="JX43" s="135"/>
      <c r="JY43" s="135"/>
      <c r="JZ43" s="136">
        <v>-16.8218</v>
      </c>
      <c r="KA43" s="136">
        <v>-20.946200000000001</v>
      </c>
      <c r="KB43" s="136">
        <v>1.5484</v>
      </c>
      <c r="KC43" s="136">
        <v>12.7928</v>
      </c>
      <c r="KD43" s="136">
        <v>-16.068100000000001</v>
      </c>
      <c r="KE43" s="136">
        <v>2.4169</v>
      </c>
      <c r="KF43" s="136">
        <v>-10</v>
      </c>
      <c r="KG43" s="136">
        <v>-5.5</v>
      </c>
      <c r="KH43" s="136">
        <v>39.245600000000003</v>
      </c>
      <c r="KI43" s="136">
        <v>-109.80549999999999</v>
      </c>
    </row>
    <row r="44" spans="1:295" ht="18" customHeight="1" x14ac:dyDescent="0.3">
      <c r="A44" s="131" t="s">
        <v>58</v>
      </c>
      <c r="B44" s="131" t="s">
        <v>808</v>
      </c>
      <c r="C44" s="135"/>
      <c r="D44" s="136">
        <v>3.7452999999999999</v>
      </c>
      <c r="E44" s="136">
        <v>-9.1690000000000005</v>
      </c>
      <c r="F44" s="136">
        <v>8.6455000000000002</v>
      </c>
      <c r="G44" s="136">
        <v>17.341799999999999</v>
      </c>
      <c r="H44" s="135"/>
      <c r="I44" s="136">
        <v>22.867599999999999</v>
      </c>
      <c r="J44" s="135"/>
      <c r="K44" s="136">
        <v>23.602</v>
      </c>
      <c r="L44" s="136">
        <v>10.0817</v>
      </c>
      <c r="M44" s="136">
        <v>9.8346</v>
      </c>
      <c r="N44" s="136">
        <v>-17.760000000000002</v>
      </c>
      <c r="O44" s="136">
        <v>-30.8</v>
      </c>
      <c r="P44" s="136">
        <v>6.6</v>
      </c>
      <c r="Q44" s="136">
        <v>1.6559999999999999</v>
      </c>
      <c r="R44" s="136">
        <v>-22</v>
      </c>
      <c r="S44" s="136">
        <v>3.9777999999999998</v>
      </c>
      <c r="T44" s="136">
        <v>3.1471</v>
      </c>
      <c r="U44" s="136">
        <v>5.5891999999999999</v>
      </c>
      <c r="V44" s="136">
        <v>5.4870999999999999</v>
      </c>
      <c r="W44" s="136">
        <v>9.7588000000000008</v>
      </c>
      <c r="X44" s="136">
        <v>1.3107</v>
      </c>
      <c r="Y44" s="136">
        <v>1.3232999999999999</v>
      </c>
      <c r="Z44" s="136">
        <v>0.94120000000000004</v>
      </c>
      <c r="AA44" s="135"/>
      <c r="AB44" s="136">
        <v>-0.48309999999999997</v>
      </c>
      <c r="AC44" s="136">
        <v>0.38500000000000001</v>
      </c>
      <c r="AD44" s="136">
        <v>0.38600000000000001</v>
      </c>
      <c r="AE44" s="136">
        <v>4.3490000000000002</v>
      </c>
      <c r="AF44" s="136">
        <v>-2.2200000000000002</v>
      </c>
      <c r="AG44" s="136">
        <v>-2.2000000000000002</v>
      </c>
      <c r="AH44" s="136">
        <v>-0.59599999999999997</v>
      </c>
      <c r="AI44" s="136">
        <v>0.26300000000000001</v>
      </c>
      <c r="AJ44" s="135"/>
      <c r="AK44" s="136">
        <v>-12.13</v>
      </c>
      <c r="AL44" s="135"/>
      <c r="AM44" s="136">
        <v>-9.02</v>
      </c>
      <c r="AN44" s="136">
        <v>-8.86</v>
      </c>
      <c r="AO44" s="136">
        <v>8.9136000000000006</v>
      </c>
      <c r="AP44" s="136">
        <v>3.5407999999999999</v>
      </c>
      <c r="AQ44" s="136">
        <v>19.866499999999998</v>
      </c>
      <c r="AR44" s="136">
        <v>24.055499999999999</v>
      </c>
      <c r="AS44" s="136">
        <v>-13.8645</v>
      </c>
      <c r="AT44" s="136">
        <v>-4.2074999999999996</v>
      </c>
      <c r="AU44" s="135"/>
      <c r="AV44" s="136">
        <v>-0.75409999999999999</v>
      </c>
      <c r="AW44" s="136">
        <v>-0.35780000000000001</v>
      </c>
      <c r="AX44" s="136">
        <v>-18.888400000000001</v>
      </c>
      <c r="AY44" s="136">
        <v>-17.688199999999998</v>
      </c>
      <c r="AZ44" s="136">
        <v>26.490300000000001</v>
      </c>
      <c r="BA44" s="136">
        <v>27.675999999999998</v>
      </c>
      <c r="BB44" s="136">
        <v>-7.8070000000000004</v>
      </c>
      <c r="BC44" s="136">
        <v>13.8141</v>
      </c>
      <c r="BD44" s="136">
        <v>-3.5</v>
      </c>
      <c r="BE44" s="136">
        <v>-3.5</v>
      </c>
      <c r="BF44" s="136">
        <v>-21.5932</v>
      </c>
      <c r="BG44" s="136">
        <v>-35.029699999999998</v>
      </c>
      <c r="BH44" s="136">
        <v>-2.0021</v>
      </c>
      <c r="BI44" s="135"/>
      <c r="BJ44" s="136">
        <v>-5.2191999999999998</v>
      </c>
      <c r="BK44" s="136">
        <v>3.7766999999999999</v>
      </c>
      <c r="BL44" s="136">
        <v>3.0194000000000001</v>
      </c>
      <c r="BM44" s="136">
        <v>2.0594000000000001</v>
      </c>
      <c r="BN44" s="136">
        <v>-107.181</v>
      </c>
      <c r="BO44" s="136">
        <v>91.494500000000002</v>
      </c>
      <c r="BP44" s="136">
        <v>91.463899999999995</v>
      </c>
      <c r="BQ44" s="136">
        <v>-68.4178</v>
      </c>
      <c r="BR44" s="136">
        <v>-92.320899999999995</v>
      </c>
      <c r="BS44" s="135"/>
      <c r="BT44" s="135"/>
      <c r="BU44" s="135"/>
      <c r="BV44" s="136">
        <v>30.228100000000001</v>
      </c>
      <c r="BW44" s="136">
        <v>16.7</v>
      </c>
      <c r="BX44" s="136">
        <v>12.52</v>
      </c>
      <c r="BY44" s="136">
        <v>-9.57</v>
      </c>
      <c r="BZ44" s="136">
        <v>7.89</v>
      </c>
      <c r="CA44" s="136">
        <v>-2.9428999999999998</v>
      </c>
      <c r="CB44" s="136">
        <v>-2.9428999999999998</v>
      </c>
      <c r="CC44" s="136">
        <v>11.7567</v>
      </c>
      <c r="CD44" s="136">
        <v>9.8988999999999994</v>
      </c>
      <c r="CE44" s="136">
        <v>10.7362</v>
      </c>
      <c r="CF44" s="136">
        <v>-4.2912999999999997</v>
      </c>
      <c r="CG44" s="136">
        <v>-4.3354999999999997</v>
      </c>
      <c r="CH44" s="136">
        <v>-5.0964</v>
      </c>
      <c r="CI44" s="135"/>
      <c r="CJ44" s="135"/>
      <c r="CK44" s="135"/>
      <c r="CL44" s="136">
        <v>6</v>
      </c>
      <c r="CM44" s="136">
        <v>3.8</v>
      </c>
      <c r="CN44" s="136">
        <v>-4.3899999999999997</v>
      </c>
      <c r="CO44" s="136">
        <v>30.34</v>
      </c>
      <c r="CP44" s="136">
        <v>30.084700000000002</v>
      </c>
      <c r="CQ44" s="136">
        <v>28.3339</v>
      </c>
      <c r="CR44" s="136">
        <v>45.971299999999999</v>
      </c>
      <c r="CS44" s="136">
        <v>46.9651</v>
      </c>
      <c r="CT44" s="136">
        <v>-8.8343000000000007</v>
      </c>
      <c r="CU44" s="136">
        <v>-53.335700000000003</v>
      </c>
      <c r="CV44" s="136">
        <v>-4.2076000000000002</v>
      </c>
      <c r="CW44" s="136">
        <v>3.9098000000000002</v>
      </c>
      <c r="CX44" s="136">
        <v>39.5</v>
      </c>
      <c r="CY44" s="136">
        <v>16.62</v>
      </c>
      <c r="CZ44" s="136">
        <v>-7.8125</v>
      </c>
      <c r="DA44" s="136">
        <v>-8.0077999999999996</v>
      </c>
      <c r="DB44" s="136">
        <v>-10.45</v>
      </c>
      <c r="DC44" s="135"/>
      <c r="DD44" s="135"/>
      <c r="DE44" s="135"/>
      <c r="DF44" s="136">
        <v>27.736699999999999</v>
      </c>
      <c r="DG44" s="135"/>
      <c r="DH44" s="136">
        <v>-9.3261000000000003</v>
      </c>
      <c r="DI44" s="135"/>
      <c r="DJ44" s="135"/>
      <c r="DK44" s="136">
        <v>-0.98629999999999995</v>
      </c>
      <c r="DL44" s="136">
        <v>14.218400000000001</v>
      </c>
      <c r="DM44" s="136">
        <v>17.826699999999999</v>
      </c>
      <c r="DN44" s="136">
        <v>27.6523</v>
      </c>
      <c r="DO44" s="136">
        <v>15.33</v>
      </c>
      <c r="DP44" s="136">
        <v>-3.96</v>
      </c>
      <c r="DQ44" s="136">
        <v>13.9345</v>
      </c>
      <c r="DR44" s="136">
        <v>-28.396599999999999</v>
      </c>
      <c r="DS44" s="136">
        <v>-5.04</v>
      </c>
      <c r="DT44" s="136">
        <v>-5.25</v>
      </c>
      <c r="DU44" s="136">
        <v>-11.73</v>
      </c>
      <c r="DV44" s="136">
        <v>-8.17</v>
      </c>
      <c r="DW44" s="136">
        <v>-28.090900000000001</v>
      </c>
      <c r="DX44" s="136">
        <v>-14.2455</v>
      </c>
      <c r="DY44" s="136">
        <v>-23.1782</v>
      </c>
      <c r="DZ44" s="136">
        <v>-22.2</v>
      </c>
      <c r="EA44" s="136">
        <v>25.898800000000001</v>
      </c>
      <c r="EB44" s="136">
        <v>-2.9323000000000001</v>
      </c>
      <c r="EC44" s="136">
        <v>-11.4902</v>
      </c>
      <c r="ED44" s="136">
        <v>-11.515000000000001</v>
      </c>
      <c r="EE44" s="136">
        <v>-9.9111999999999991</v>
      </c>
      <c r="EF44" s="136">
        <v>-18.796900000000001</v>
      </c>
      <c r="EG44" s="136">
        <v>-15.702999999999999</v>
      </c>
      <c r="EH44" s="136">
        <v>-14.3094</v>
      </c>
      <c r="EI44" s="136">
        <v>-21.661899999999999</v>
      </c>
      <c r="EJ44" s="135"/>
      <c r="EK44" s="136">
        <v>-12.624700000000001</v>
      </c>
      <c r="EL44" s="136">
        <v>-11.8612</v>
      </c>
      <c r="EM44" s="136">
        <v>13.2376</v>
      </c>
      <c r="EN44" s="136">
        <v>-9.4642999999999997</v>
      </c>
      <c r="EO44" s="136">
        <v>-8.7109000000000005</v>
      </c>
      <c r="EP44" s="136">
        <v>5.1360000000000001</v>
      </c>
      <c r="EQ44" s="136">
        <v>-25.8826</v>
      </c>
      <c r="ER44" s="136">
        <v>-25.883199999999999</v>
      </c>
      <c r="ES44" s="136">
        <v>3.2955999999999999</v>
      </c>
      <c r="ET44" s="136">
        <v>20.07</v>
      </c>
      <c r="EU44" s="136">
        <v>-16.22</v>
      </c>
      <c r="EV44" s="136">
        <v>0</v>
      </c>
      <c r="EW44" s="136">
        <v>6.5856000000000003</v>
      </c>
      <c r="EX44" s="136">
        <v>-26.850100000000001</v>
      </c>
      <c r="EY44" s="136">
        <v>-14.0549</v>
      </c>
      <c r="EZ44" s="136">
        <v>-13.9323</v>
      </c>
      <c r="FA44" s="136">
        <v>8.1384000000000007</v>
      </c>
      <c r="FB44" s="136">
        <v>3.1271</v>
      </c>
      <c r="FC44" s="136">
        <v>-16.972899999999999</v>
      </c>
      <c r="FD44" s="136">
        <v>6.5373000000000001</v>
      </c>
      <c r="FE44" s="135"/>
      <c r="FF44" s="136">
        <v>6.21</v>
      </c>
      <c r="FG44" s="136">
        <v>4.3845999999999998</v>
      </c>
      <c r="FH44" s="136">
        <v>4.5294999999999996</v>
      </c>
      <c r="FI44" s="136">
        <v>4.1942000000000004</v>
      </c>
      <c r="FJ44" s="136">
        <v>-5.1910999999999996</v>
      </c>
      <c r="FK44" s="136">
        <v>-5.6935000000000002</v>
      </c>
      <c r="FL44" s="136">
        <v>33.993600000000001</v>
      </c>
      <c r="FM44" s="136">
        <v>7.5895000000000001</v>
      </c>
      <c r="FN44" s="136">
        <v>7.2068000000000003</v>
      </c>
      <c r="FO44" s="136">
        <v>34.609499999999997</v>
      </c>
      <c r="FP44" s="136">
        <v>40.823799999999999</v>
      </c>
      <c r="FQ44" s="136">
        <v>10.4994</v>
      </c>
      <c r="FR44" s="136">
        <v>-11.9</v>
      </c>
      <c r="FS44" s="136">
        <v>-2.6124999999999998</v>
      </c>
      <c r="FT44" s="136">
        <v>0.2346</v>
      </c>
      <c r="FU44" s="136">
        <v>1.59</v>
      </c>
      <c r="FV44" s="136">
        <v>-0.86</v>
      </c>
      <c r="FW44" s="136">
        <v>-11.2463</v>
      </c>
      <c r="FX44" s="135"/>
      <c r="FY44" s="136">
        <v>7.1070000000000002</v>
      </c>
      <c r="FZ44" s="136">
        <v>0.28899999999999998</v>
      </c>
      <c r="GA44" s="135"/>
      <c r="GB44" s="136">
        <v>27.45</v>
      </c>
      <c r="GC44" s="136">
        <v>-38.017099999999999</v>
      </c>
      <c r="GD44" s="136">
        <v>-30.0107</v>
      </c>
      <c r="GE44" s="136">
        <v>-0.98</v>
      </c>
      <c r="GF44" s="136">
        <v>16.195599999999999</v>
      </c>
      <c r="GG44" s="135"/>
      <c r="GH44" s="136">
        <v>23.530799999999999</v>
      </c>
      <c r="GI44" s="136">
        <v>-6.9424999999999999</v>
      </c>
      <c r="GJ44" s="136">
        <v>-7.3734999999999999</v>
      </c>
      <c r="GK44" s="136">
        <v>2.8658999999999999</v>
      </c>
      <c r="GL44" s="135"/>
      <c r="GM44" s="135"/>
      <c r="GN44" s="136">
        <v>-9.1478999999999999</v>
      </c>
      <c r="GO44" s="136">
        <v>-33.2121</v>
      </c>
      <c r="GP44" s="136">
        <v>5.6534000000000004</v>
      </c>
      <c r="GQ44" s="136">
        <v>-21.690999999999999</v>
      </c>
      <c r="GR44" s="135"/>
      <c r="GS44" s="135"/>
      <c r="GT44" s="136">
        <v>120.4579</v>
      </c>
      <c r="GU44" s="136">
        <v>-7.5217999999999998</v>
      </c>
      <c r="GV44" s="136">
        <v>-8.5896000000000008</v>
      </c>
      <c r="GW44" s="136">
        <v>-10.7081</v>
      </c>
      <c r="GX44" s="136">
        <v>4.2253999999999996</v>
      </c>
      <c r="GY44" s="136">
        <v>8.1613000000000007</v>
      </c>
      <c r="GZ44" s="136">
        <v>8.2683</v>
      </c>
      <c r="HA44" s="136">
        <v>4</v>
      </c>
      <c r="HB44" s="136">
        <v>-2.5798000000000001</v>
      </c>
      <c r="HC44" s="136">
        <v>0</v>
      </c>
      <c r="HD44" s="136">
        <v>-5.87</v>
      </c>
      <c r="HE44" s="136">
        <v>8.6864000000000008</v>
      </c>
      <c r="HF44" s="136">
        <v>23.763999999999999</v>
      </c>
      <c r="HG44" s="136">
        <v>59.622399999999999</v>
      </c>
      <c r="HH44" s="136">
        <v>84.398099999999999</v>
      </c>
      <c r="HI44" s="136">
        <v>-6.0167000000000002</v>
      </c>
      <c r="HJ44" s="136">
        <v>45.3324</v>
      </c>
      <c r="HK44" s="136">
        <v>-7.4046000000000003</v>
      </c>
      <c r="HL44" s="136">
        <v>-9.3400999999999996</v>
      </c>
      <c r="HM44" s="136">
        <v>-11.3988</v>
      </c>
      <c r="HN44" s="136">
        <v>-12.2211</v>
      </c>
      <c r="HO44" s="135"/>
      <c r="HP44" s="135"/>
      <c r="HQ44" s="136">
        <v>-14.7041</v>
      </c>
      <c r="HR44" s="136">
        <v>-14.1492</v>
      </c>
      <c r="HS44" s="136">
        <v>-19.520199999999999</v>
      </c>
      <c r="HT44" s="136">
        <v>-19.262599999999999</v>
      </c>
      <c r="HU44" s="136">
        <v>13.72</v>
      </c>
      <c r="HV44" s="136">
        <v>13.85</v>
      </c>
      <c r="HW44" s="136">
        <v>-25.6</v>
      </c>
      <c r="HX44" s="136">
        <v>-25.8</v>
      </c>
      <c r="HY44" s="136">
        <v>1.1087</v>
      </c>
      <c r="HZ44" s="136">
        <v>-1.28</v>
      </c>
      <c r="IA44" s="136">
        <v>53.385599999999997</v>
      </c>
      <c r="IB44" s="136">
        <v>23.084099999999999</v>
      </c>
      <c r="IC44" s="136">
        <v>23.2926</v>
      </c>
      <c r="ID44" s="136">
        <v>-16.100000000000001</v>
      </c>
      <c r="IE44" s="136">
        <v>-33.299999999999997</v>
      </c>
      <c r="IF44" s="136">
        <v>-1.1000000000000001</v>
      </c>
      <c r="IG44" s="136">
        <v>-1.7</v>
      </c>
      <c r="IH44" s="135"/>
      <c r="II44" s="135"/>
      <c r="IJ44" s="136">
        <v>-92.173699999999997</v>
      </c>
      <c r="IK44" s="136">
        <v>15.6387</v>
      </c>
      <c r="IL44" s="136">
        <v>-266.69720000000001</v>
      </c>
      <c r="IM44" s="136">
        <v>-20.931999999999999</v>
      </c>
      <c r="IN44" s="136">
        <v>-28.258400000000002</v>
      </c>
      <c r="IO44" s="136">
        <v>114.6641</v>
      </c>
      <c r="IP44" s="136">
        <v>47.228299999999997</v>
      </c>
      <c r="IQ44" s="136">
        <v>111.0095</v>
      </c>
      <c r="IR44" s="136">
        <v>107.0102</v>
      </c>
      <c r="IS44" s="136">
        <v>53.127899999999997</v>
      </c>
      <c r="IT44" s="136">
        <v>20.1371</v>
      </c>
      <c r="IU44" s="136">
        <v>18.884</v>
      </c>
      <c r="IV44" s="136">
        <v>-4.9939</v>
      </c>
      <c r="IW44" s="136">
        <v>214.9845</v>
      </c>
      <c r="IX44" s="136">
        <v>-203.39320000000001</v>
      </c>
      <c r="IY44" s="136">
        <v>9.7393000000000001</v>
      </c>
      <c r="IZ44" s="136">
        <v>-2.2686000000000002</v>
      </c>
      <c r="JA44" s="136">
        <v>-1.0290999999999999</v>
      </c>
      <c r="JB44" s="135"/>
      <c r="JC44" s="136">
        <v>-6.24</v>
      </c>
      <c r="JD44" s="136">
        <v>-2.29</v>
      </c>
      <c r="JE44" s="136">
        <v>-2.3029999999999999</v>
      </c>
      <c r="JF44" s="136">
        <v>0.96</v>
      </c>
      <c r="JG44" s="136">
        <v>1.92</v>
      </c>
      <c r="JH44" s="136">
        <v>-2.9312999999999998</v>
      </c>
      <c r="JI44" s="136">
        <v>-7.9086999999999996</v>
      </c>
      <c r="JJ44" s="136">
        <v>4.8051000000000004</v>
      </c>
      <c r="JK44" s="136">
        <v>0.76449999999999996</v>
      </c>
      <c r="JL44" s="136">
        <v>3.9</v>
      </c>
      <c r="JM44" s="136">
        <v>-0.35299999999999998</v>
      </c>
      <c r="JN44" s="136">
        <v>-1.01</v>
      </c>
      <c r="JO44" s="136">
        <v>2.6042999999999998</v>
      </c>
      <c r="JP44" s="136">
        <v>2.9742000000000002</v>
      </c>
      <c r="JQ44" s="136">
        <v>4.0751999999999997</v>
      </c>
      <c r="JR44" s="136">
        <v>2.9186999999999999</v>
      </c>
      <c r="JS44" s="136">
        <v>3.9716999999999998</v>
      </c>
      <c r="JT44" s="135"/>
      <c r="JU44" s="136">
        <v>18</v>
      </c>
      <c r="JV44" s="136">
        <v>6.4447999999999999</v>
      </c>
      <c r="JW44" s="136">
        <v>0.55000000000000004</v>
      </c>
      <c r="JX44" s="135"/>
      <c r="JY44" s="135"/>
      <c r="JZ44" s="136">
        <v>-16.408000000000001</v>
      </c>
      <c r="KA44" s="136">
        <v>-20.757200000000001</v>
      </c>
      <c r="KB44" s="136">
        <v>0</v>
      </c>
      <c r="KC44" s="136">
        <v>12.079700000000001</v>
      </c>
      <c r="KD44" s="136">
        <v>-14.965299999999999</v>
      </c>
      <c r="KE44" s="136">
        <v>2.4281000000000001</v>
      </c>
      <c r="KF44" s="136">
        <v>-10.7</v>
      </c>
      <c r="KG44" s="136">
        <v>-5.3</v>
      </c>
      <c r="KH44" s="136">
        <v>42.921500000000002</v>
      </c>
      <c r="KI44" s="136">
        <v>-113.9233</v>
      </c>
    </row>
    <row r="45" spans="1:295" ht="18" customHeight="1" x14ac:dyDescent="0.3">
      <c r="A45" s="131" t="s">
        <v>58</v>
      </c>
      <c r="B45" s="131" t="s">
        <v>809</v>
      </c>
      <c r="C45" s="135"/>
      <c r="D45" s="136">
        <v>4.2005999999999997</v>
      </c>
      <c r="E45" s="136">
        <v>-9.8452000000000002</v>
      </c>
      <c r="F45" s="136">
        <v>9.2088999999999999</v>
      </c>
      <c r="G45" s="136">
        <v>16.233799999999999</v>
      </c>
      <c r="H45" s="135"/>
      <c r="I45" s="136">
        <v>21.3125</v>
      </c>
      <c r="J45" s="135"/>
      <c r="K45" s="136">
        <v>21.035900000000002</v>
      </c>
      <c r="L45" s="136">
        <v>8.8627000000000002</v>
      </c>
      <c r="M45" s="136">
        <v>8.5691000000000006</v>
      </c>
      <c r="N45" s="136">
        <v>-17.760000000000002</v>
      </c>
      <c r="O45" s="136">
        <v>-33</v>
      </c>
      <c r="P45" s="136">
        <v>8.8000000000000007</v>
      </c>
      <c r="Q45" s="136">
        <v>2.484</v>
      </c>
      <c r="R45" s="136">
        <v>-22</v>
      </c>
      <c r="S45" s="136">
        <v>3.6932</v>
      </c>
      <c r="T45" s="136">
        <v>4.4268000000000001</v>
      </c>
      <c r="U45" s="136">
        <v>4.5270000000000001</v>
      </c>
      <c r="V45" s="136">
        <v>4.4161000000000001</v>
      </c>
      <c r="W45" s="136">
        <v>8.0013000000000005</v>
      </c>
      <c r="X45" s="136">
        <v>0.54949999999999999</v>
      </c>
      <c r="Y45" s="136">
        <v>0.25940000000000002</v>
      </c>
      <c r="Z45" s="136">
        <v>0.96809999999999996</v>
      </c>
      <c r="AA45" s="135"/>
      <c r="AB45" s="136">
        <v>-0.53159999999999996</v>
      </c>
      <c r="AC45" s="136">
        <v>0.114</v>
      </c>
      <c r="AD45" s="136">
        <v>0.122</v>
      </c>
      <c r="AE45" s="136">
        <v>4.1929999999999996</v>
      </c>
      <c r="AF45" s="136">
        <v>-2.2200000000000002</v>
      </c>
      <c r="AG45" s="136">
        <v>-2.2000000000000002</v>
      </c>
      <c r="AH45" s="136">
        <v>-0.73199999999999998</v>
      </c>
      <c r="AI45" s="136">
        <v>0.26100000000000001</v>
      </c>
      <c r="AJ45" s="135"/>
      <c r="AK45" s="136">
        <v>-9.56</v>
      </c>
      <c r="AL45" s="135"/>
      <c r="AM45" s="136">
        <v>-9.5</v>
      </c>
      <c r="AN45" s="136">
        <v>-9.5</v>
      </c>
      <c r="AO45" s="136">
        <v>7.9528999999999996</v>
      </c>
      <c r="AP45" s="136">
        <v>3.7658</v>
      </c>
      <c r="AQ45" s="136">
        <v>18.520600000000002</v>
      </c>
      <c r="AR45" s="136">
        <v>22.889900000000001</v>
      </c>
      <c r="AS45" s="136">
        <v>-15.6053</v>
      </c>
      <c r="AT45" s="136">
        <v>-3.4361000000000002</v>
      </c>
      <c r="AU45" s="135"/>
      <c r="AV45" s="136">
        <v>-0.6371</v>
      </c>
      <c r="AW45" s="136">
        <v>-0.36170000000000002</v>
      </c>
      <c r="AX45" s="136">
        <v>-19.849499999999999</v>
      </c>
      <c r="AY45" s="136">
        <v>-18.639500000000002</v>
      </c>
      <c r="AZ45" s="136">
        <v>26.101600000000001</v>
      </c>
      <c r="BA45" s="136">
        <v>27.212</v>
      </c>
      <c r="BB45" s="136">
        <v>-4.5190000000000001</v>
      </c>
      <c r="BC45" s="136">
        <v>14.6754</v>
      </c>
      <c r="BD45" s="136">
        <v>-3.9</v>
      </c>
      <c r="BE45" s="136">
        <v>-3.9</v>
      </c>
      <c r="BF45" s="136">
        <v>-21.770399999999999</v>
      </c>
      <c r="BG45" s="135"/>
      <c r="BH45" s="136">
        <v>-2.0299</v>
      </c>
      <c r="BI45" s="135"/>
      <c r="BJ45" s="136">
        <v>-5.0772000000000004</v>
      </c>
      <c r="BK45" s="136">
        <v>3.5047999999999999</v>
      </c>
      <c r="BL45" s="136">
        <v>2.8218000000000001</v>
      </c>
      <c r="BM45" s="136">
        <v>2.0274000000000001</v>
      </c>
      <c r="BN45" s="136">
        <v>-105.9602</v>
      </c>
      <c r="BO45" s="136">
        <v>86.733599999999996</v>
      </c>
      <c r="BP45" s="136">
        <v>86.733599999999996</v>
      </c>
      <c r="BQ45" s="136">
        <v>-53.2029</v>
      </c>
      <c r="BR45" s="136">
        <v>-98.722800000000007</v>
      </c>
      <c r="BS45" s="135"/>
      <c r="BT45" s="135"/>
      <c r="BU45" s="135"/>
      <c r="BV45" s="136">
        <v>24.839099999999998</v>
      </c>
      <c r="BW45" s="136">
        <v>15.68</v>
      </c>
      <c r="BX45" s="136">
        <v>11.25</v>
      </c>
      <c r="BY45" s="136">
        <v>-12.4</v>
      </c>
      <c r="BZ45" s="136">
        <v>4.53</v>
      </c>
      <c r="CA45" s="136">
        <v>-2.2730999999999999</v>
      </c>
      <c r="CB45" s="136">
        <v>-2.2730999999999999</v>
      </c>
      <c r="CC45" s="136">
        <v>11.8414</v>
      </c>
      <c r="CD45" s="136">
        <v>9.7956000000000003</v>
      </c>
      <c r="CE45" s="136">
        <v>11.2378</v>
      </c>
      <c r="CF45" s="136">
        <v>-4.5507999999999997</v>
      </c>
      <c r="CG45" s="136">
        <v>-4.5918999999999999</v>
      </c>
      <c r="CH45" s="136">
        <v>-4.9981</v>
      </c>
      <c r="CI45" s="135"/>
      <c r="CJ45" s="135"/>
      <c r="CK45" s="135"/>
      <c r="CL45" s="136">
        <v>3.3</v>
      </c>
      <c r="CM45" s="136">
        <v>0.9</v>
      </c>
      <c r="CN45" s="136">
        <v>-3.87</v>
      </c>
      <c r="CO45" s="136">
        <v>27.334499999999998</v>
      </c>
      <c r="CP45" s="136">
        <v>27.3626</v>
      </c>
      <c r="CQ45" s="136">
        <v>25.428000000000001</v>
      </c>
      <c r="CR45" s="136">
        <v>46.680500000000002</v>
      </c>
      <c r="CS45" s="136">
        <v>47.12</v>
      </c>
      <c r="CT45" s="136">
        <v>1</v>
      </c>
      <c r="CU45" s="136">
        <v>-51.012700000000002</v>
      </c>
      <c r="CV45" s="136">
        <v>-3.3479000000000001</v>
      </c>
      <c r="CW45" s="136">
        <v>4.1482000000000001</v>
      </c>
      <c r="CX45" s="136">
        <v>36.75</v>
      </c>
      <c r="CY45" s="136">
        <v>15.19</v>
      </c>
      <c r="CZ45" s="136">
        <v>-8.9062999999999999</v>
      </c>
      <c r="DA45" s="136">
        <v>-8.9844000000000008</v>
      </c>
      <c r="DB45" s="136">
        <v>-10.050000000000001</v>
      </c>
      <c r="DC45" s="135"/>
      <c r="DD45" s="135"/>
      <c r="DE45" s="135"/>
      <c r="DF45" s="136">
        <v>28.9893</v>
      </c>
      <c r="DG45" s="135"/>
      <c r="DH45" s="136">
        <v>-8.8209999999999997</v>
      </c>
      <c r="DI45" s="136">
        <v>-40.6</v>
      </c>
      <c r="DJ45" s="136">
        <v>-40.700000000000003</v>
      </c>
      <c r="DK45" s="136">
        <v>-1.2645999999999999</v>
      </c>
      <c r="DL45" s="136">
        <v>12.3484</v>
      </c>
      <c r="DM45" s="136">
        <v>17.0381</v>
      </c>
      <c r="DN45" s="136">
        <v>25.054600000000001</v>
      </c>
      <c r="DO45" s="136">
        <v>13.36</v>
      </c>
      <c r="DP45" s="136">
        <v>-3.69</v>
      </c>
      <c r="DQ45" s="136">
        <v>13.391999999999999</v>
      </c>
      <c r="DR45" s="136">
        <v>-29.184200000000001</v>
      </c>
      <c r="DS45" s="136">
        <v>-3.14</v>
      </c>
      <c r="DT45" s="136">
        <v>-3.19</v>
      </c>
      <c r="DU45" s="136">
        <v>-14.69</v>
      </c>
      <c r="DV45" s="136">
        <v>-10.83</v>
      </c>
      <c r="DW45" s="136">
        <v>-30.0364</v>
      </c>
      <c r="DX45" s="136">
        <v>-15.345499999999999</v>
      </c>
      <c r="DY45" s="136">
        <v>-23.533200000000001</v>
      </c>
      <c r="DZ45" s="136">
        <v>-22.154499999999999</v>
      </c>
      <c r="EA45" s="136">
        <v>19.222100000000001</v>
      </c>
      <c r="EB45" s="136">
        <v>-8.0667000000000009</v>
      </c>
      <c r="EC45" s="136">
        <v>-16.2867</v>
      </c>
      <c r="ED45" s="136">
        <v>-16.8857</v>
      </c>
      <c r="EE45" s="136">
        <v>-12.687200000000001</v>
      </c>
      <c r="EF45" s="136">
        <v>-21.904299999999999</v>
      </c>
      <c r="EG45" s="136">
        <v>-15.747</v>
      </c>
      <c r="EH45" s="136">
        <v>-29.1358</v>
      </c>
      <c r="EI45" s="136">
        <v>-18.097899999999999</v>
      </c>
      <c r="EJ45" s="135"/>
      <c r="EK45" s="136">
        <v>-12.316000000000001</v>
      </c>
      <c r="EL45" s="136">
        <v>-11.4956</v>
      </c>
      <c r="EM45" s="136">
        <v>14.333600000000001</v>
      </c>
      <c r="EN45" s="136">
        <v>-6.2047999999999996</v>
      </c>
      <c r="EO45" s="136">
        <v>-6.0149999999999997</v>
      </c>
      <c r="EP45" s="136">
        <v>-11.268000000000001</v>
      </c>
      <c r="EQ45" s="136">
        <v>-24.2502</v>
      </c>
      <c r="ER45" s="136">
        <v>-24.072500000000002</v>
      </c>
      <c r="ES45" s="136">
        <v>5.9702000000000002</v>
      </c>
      <c r="ET45" s="135"/>
      <c r="EU45" s="136">
        <v>-3.67</v>
      </c>
      <c r="EV45" s="136">
        <v>0</v>
      </c>
      <c r="EW45" s="136">
        <v>6.4859</v>
      </c>
      <c r="EX45" s="136">
        <v>-20.017600000000002</v>
      </c>
      <c r="EY45" s="136">
        <v>-14.336399999999999</v>
      </c>
      <c r="EZ45" s="136">
        <v>-14.1846</v>
      </c>
      <c r="FA45" s="136">
        <v>7.7030000000000003</v>
      </c>
      <c r="FB45" s="136">
        <v>5.8467000000000002</v>
      </c>
      <c r="FC45" s="136">
        <v>-19.386199999999999</v>
      </c>
      <c r="FD45" s="136">
        <v>6.7834000000000003</v>
      </c>
      <c r="FE45" s="135"/>
      <c r="FF45" s="136">
        <v>6.4438000000000004</v>
      </c>
      <c r="FG45" s="136">
        <v>3.3498999999999999</v>
      </c>
      <c r="FH45" s="136">
        <v>4.7843999999999998</v>
      </c>
      <c r="FI45" s="136">
        <v>3.2967</v>
      </c>
      <c r="FJ45" s="136">
        <v>-6.3632999999999997</v>
      </c>
      <c r="FK45" s="136">
        <v>-6.6982999999999997</v>
      </c>
      <c r="FL45" s="136">
        <v>34.328499999999998</v>
      </c>
      <c r="FM45" s="136">
        <v>6.3474000000000004</v>
      </c>
      <c r="FN45" s="136">
        <v>6.4297000000000004</v>
      </c>
      <c r="FO45" s="136">
        <v>33.9816</v>
      </c>
      <c r="FP45" s="136">
        <v>38.870100000000001</v>
      </c>
      <c r="FQ45" s="136">
        <v>9.0492000000000008</v>
      </c>
      <c r="FR45" s="136">
        <v>-12.24</v>
      </c>
      <c r="FS45" s="136">
        <v>-2.0137</v>
      </c>
      <c r="FT45" s="136">
        <v>0.21809999999999999</v>
      </c>
      <c r="FU45" s="136">
        <v>1.18</v>
      </c>
      <c r="FV45" s="136">
        <v>1.73</v>
      </c>
      <c r="FW45" s="136">
        <v>0</v>
      </c>
      <c r="FX45" s="135"/>
      <c r="FY45" s="136">
        <v>7.0129999999999999</v>
      </c>
      <c r="FZ45" s="136">
        <v>0.29799999999999999</v>
      </c>
      <c r="GA45" s="136">
        <v>4.5865</v>
      </c>
      <c r="GB45" s="136">
        <v>25.92</v>
      </c>
      <c r="GC45" s="136">
        <v>-38.273699999999998</v>
      </c>
      <c r="GD45" s="136">
        <v>-31.020600000000002</v>
      </c>
      <c r="GE45" s="136">
        <v>-1.03</v>
      </c>
      <c r="GF45" s="136">
        <v>14.875500000000001</v>
      </c>
      <c r="GG45" s="135"/>
      <c r="GH45" s="136">
        <v>23.069800000000001</v>
      </c>
      <c r="GI45" s="136">
        <v>-7.2152000000000003</v>
      </c>
      <c r="GJ45" s="136">
        <v>-7.7988</v>
      </c>
      <c r="GK45" s="136">
        <v>3.1212</v>
      </c>
      <c r="GL45" s="135"/>
      <c r="GM45" s="135"/>
      <c r="GN45" s="136">
        <v>-9.9334000000000007</v>
      </c>
      <c r="GO45" s="136">
        <v>-30.807700000000001</v>
      </c>
      <c r="GP45" s="136">
        <v>5.2469999999999999</v>
      </c>
      <c r="GQ45" s="136">
        <v>-21.096299999999999</v>
      </c>
      <c r="GR45" s="135"/>
      <c r="GS45" s="135"/>
      <c r="GT45" s="136">
        <v>122.7148</v>
      </c>
      <c r="GU45" s="136">
        <v>-7.0468000000000002</v>
      </c>
      <c r="GV45" s="136">
        <v>-7.9294000000000002</v>
      </c>
      <c r="GW45" s="136">
        <v>-11.9384</v>
      </c>
      <c r="GX45" s="136">
        <v>3.1823999999999999</v>
      </c>
      <c r="GY45" s="136">
        <v>8.3810000000000002</v>
      </c>
      <c r="GZ45" s="136">
        <v>8.4740000000000002</v>
      </c>
      <c r="HA45" s="136">
        <v>2.6696</v>
      </c>
      <c r="HB45" s="136">
        <v>-4.8840000000000003</v>
      </c>
      <c r="HC45" s="136">
        <v>-3.9180999999999999</v>
      </c>
      <c r="HD45" s="136">
        <v>-7.54</v>
      </c>
      <c r="HE45" s="136">
        <v>10.3965</v>
      </c>
      <c r="HF45" s="136">
        <v>22.4222</v>
      </c>
      <c r="HG45" s="136">
        <v>59.825699999999998</v>
      </c>
      <c r="HH45" s="136">
        <v>88.421199999999999</v>
      </c>
      <c r="HI45" s="136">
        <v>-6.9291999999999998</v>
      </c>
      <c r="HJ45" s="136">
        <v>45.800400000000003</v>
      </c>
      <c r="HK45" s="136">
        <v>-5.9637000000000002</v>
      </c>
      <c r="HL45" s="136">
        <v>-7.2777000000000003</v>
      </c>
      <c r="HM45" s="136">
        <v>-14.4975</v>
      </c>
      <c r="HN45" s="136">
        <v>-15.927899999999999</v>
      </c>
      <c r="HO45" s="135"/>
      <c r="HP45" s="135"/>
      <c r="HQ45" s="136">
        <v>-15.1051</v>
      </c>
      <c r="HR45" s="136">
        <v>-14.5008</v>
      </c>
      <c r="HS45" s="136">
        <v>-17.643999999999998</v>
      </c>
      <c r="HT45" s="136">
        <v>-17.467300000000002</v>
      </c>
      <c r="HU45" s="136">
        <v>14.3</v>
      </c>
      <c r="HV45" s="136">
        <v>14.57</v>
      </c>
      <c r="HW45" s="136">
        <v>-28.4</v>
      </c>
      <c r="HX45" s="136">
        <v>-28.4</v>
      </c>
      <c r="HY45" s="136">
        <v>1.0207999999999999</v>
      </c>
      <c r="HZ45" s="136">
        <v>-2.72</v>
      </c>
      <c r="IA45" s="136">
        <v>57.159100000000002</v>
      </c>
      <c r="IB45" s="136">
        <v>23.5139</v>
      </c>
      <c r="IC45" s="136">
        <v>23.420400000000001</v>
      </c>
      <c r="ID45" s="136">
        <v>-15.7</v>
      </c>
      <c r="IE45" s="136">
        <v>-33.799999999999997</v>
      </c>
      <c r="IF45" s="136">
        <v>-0.7</v>
      </c>
      <c r="IG45" s="136">
        <v>-1.3</v>
      </c>
      <c r="IH45" s="135"/>
      <c r="II45" s="135"/>
      <c r="IJ45" s="136">
        <v>-96.288600000000002</v>
      </c>
      <c r="IK45" s="136">
        <v>14.158899999999999</v>
      </c>
      <c r="IL45" s="136">
        <v>-266.964</v>
      </c>
      <c r="IM45" s="136">
        <v>-18.757400000000001</v>
      </c>
      <c r="IN45" s="136">
        <v>-28.497800000000002</v>
      </c>
      <c r="IO45" s="136">
        <v>118.3899</v>
      </c>
      <c r="IP45" s="136">
        <v>46.656500000000001</v>
      </c>
      <c r="IQ45" s="136">
        <v>110.5515</v>
      </c>
      <c r="IR45" s="136">
        <v>106.15770000000001</v>
      </c>
      <c r="IS45" s="136">
        <v>55.997500000000002</v>
      </c>
      <c r="IT45" s="136">
        <v>20.278700000000001</v>
      </c>
      <c r="IU45" s="136">
        <v>21.680099999999999</v>
      </c>
      <c r="IV45" s="136">
        <v>-4.8497000000000003</v>
      </c>
      <c r="IW45" s="136">
        <v>215.75389999999999</v>
      </c>
      <c r="IX45" s="136">
        <v>-206.03700000000001</v>
      </c>
      <c r="IY45" s="136">
        <v>10.303699999999999</v>
      </c>
      <c r="IZ45" s="136">
        <v>-0.82840000000000003</v>
      </c>
      <c r="JA45" s="136">
        <v>-1.1951000000000001</v>
      </c>
      <c r="JB45" s="135"/>
      <c r="JC45" s="136">
        <v>-6.32</v>
      </c>
      <c r="JD45" s="136">
        <v>-1.2250000000000001</v>
      </c>
      <c r="JE45" s="136">
        <v>-1.2270000000000001</v>
      </c>
      <c r="JF45" s="136">
        <v>1.6</v>
      </c>
      <c r="JG45" s="136">
        <v>1.36</v>
      </c>
      <c r="JH45" s="136">
        <v>-2.9302999999999999</v>
      </c>
      <c r="JI45" s="136">
        <v>-7.2343000000000002</v>
      </c>
      <c r="JJ45" s="136">
        <v>5.7725</v>
      </c>
      <c r="JK45" s="136">
        <v>0.23649999999999999</v>
      </c>
      <c r="JL45" s="136">
        <v>3.3</v>
      </c>
      <c r="JM45" s="136">
        <v>-2.9209999999999998</v>
      </c>
      <c r="JN45" s="136">
        <v>-3.5169999999999999</v>
      </c>
      <c r="JO45" s="136">
        <v>0</v>
      </c>
      <c r="JP45" s="136">
        <v>0</v>
      </c>
      <c r="JQ45" s="136">
        <v>3.1896</v>
      </c>
      <c r="JR45" s="136">
        <v>2.9498000000000002</v>
      </c>
      <c r="JS45" s="136">
        <v>2.5245000000000002</v>
      </c>
      <c r="JT45" s="135"/>
      <c r="JU45" s="136">
        <v>18.899999999999999</v>
      </c>
      <c r="JV45" s="136">
        <v>5.2161</v>
      </c>
      <c r="JW45" s="136">
        <v>0.47</v>
      </c>
      <c r="JX45" s="135"/>
      <c r="JY45" s="135"/>
      <c r="JZ45" s="136">
        <v>-17.196999999999999</v>
      </c>
      <c r="KA45" s="136">
        <v>-21.175999999999998</v>
      </c>
      <c r="KB45" s="136">
        <v>2.5171999999999999</v>
      </c>
      <c r="KC45" s="136">
        <v>13.1204</v>
      </c>
      <c r="KD45" s="136">
        <v>-16.141300000000001</v>
      </c>
      <c r="KE45" s="136">
        <v>2.4653999999999998</v>
      </c>
      <c r="KF45" s="136">
        <v>-11.6</v>
      </c>
      <c r="KG45" s="136">
        <v>-4.7</v>
      </c>
      <c r="KH45" s="136">
        <v>47.627499999999998</v>
      </c>
      <c r="KI45" s="136">
        <v>-118.1138</v>
      </c>
    </row>
    <row r="46" spans="1:295" ht="18" customHeight="1" x14ac:dyDescent="0.3">
      <c r="A46" s="131" t="s">
        <v>58</v>
      </c>
      <c r="B46" s="131" t="s">
        <v>810</v>
      </c>
      <c r="C46" s="135"/>
      <c r="D46" s="136">
        <v>4.6351000000000004</v>
      </c>
      <c r="E46" s="136">
        <v>-10.5924</v>
      </c>
      <c r="F46" s="136">
        <v>7.5114999999999998</v>
      </c>
      <c r="G46" s="136">
        <v>16.090699999999998</v>
      </c>
      <c r="H46" s="135"/>
      <c r="I46" s="136">
        <v>23.003699999999998</v>
      </c>
      <c r="J46" s="135"/>
      <c r="K46" s="136">
        <v>22.881399999999999</v>
      </c>
      <c r="L46" s="136">
        <v>9.6767000000000003</v>
      </c>
      <c r="M46" s="136">
        <v>9.4061000000000003</v>
      </c>
      <c r="N46" s="136">
        <v>-17.760000000000002</v>
      </c>
      <c r="O46" s="136">
        <v>-30.8</v>
      </c>
      <c r="P46" s="136">
        <v>6.6</v>
      </c>
      <c r="Q46" s="136">
        <v>2.484</v>
      </c>
      <c r="R46" s="136">
        <v>-19.8</v>
      </c>
      <c r="S46" s="136">
        <v>3.6915</v>
      </c>
      <c r="T46" s="136">
        <v>3.8012000000000001</v>
      </c>
      <c r="U46" s="136">
        <v>6.0537000000000001</v>
      </c>
      <c r="V46" s="136">
        <v>5.9385000000000003</v>
      </c>
      <c r="W46" s="136">
        <v>10.5776</v>
      </c>
      <c r="X46" s="136">
        <v>1.7069000000000001</v>
      </c>
      <c r="Y46" s="136">
        <v>0.29680000000000001</v>
      </c>
      <c r="Z46" s="136">
        <v>0.85489999999999999</v>
      </c>
      <c r="AA46" s="135"/>
      <c r="AB46" s="136">
        <v>-0.46329999999999999</v>
      </c>
      <c r="AC46" s="136">
        <v>0.65400000000000003</v>
      </c>
      <c r="AD46" s="136">
        <v>0.66300000000000003</v>
      </c>
      <c r="AE46" s="136">
        <v>4.3090000000000002</v>
      </c>
      <c r="AF46" s="136">
        <v>-2.2200000000000002</v>
      </c>
      <c r="AG46" s="136">
        <v>2.2000000000000002</v>
      </c>
      <c r="AH46" s="136">
        <v>-0.84599999999999997</v>
      </c>
      <c r="AI46" s="136">
        <v>0.27800000000000002</v>
      </c>
      <c r="AJ46" s="135"/>
      <c r="AK46" s="136">
        <v>-5.78</v>
      </c>
      <c r="AL46" s="135"/>
      <c r="AM46" s="136">
        <v>-8.3699999999999992</v>
      </c>
      <c r="AN46" s="136">
        <v>-8.42</v>
      </c>
      <c r="AO46" s="136">
        <v>7.7096999999999998</v>
      </c>
      <c r="AP46" s="136">
        <v>3.1503000000000001</v>
      </c>
      <c r="AQ46" s="136">
        <v>18.029599999999999</v>
      </c>
      <c r="AR46" s="136">
        <v>22.3736</v>
      </c>
      <c r="AS46" s="136">
        <v>-17.935700000000001</v>
      </c>
      <c r="AT46" s="136">
        <v>0.94440000000000002</v>
      </c>
      <c r="AU46" s="135"/>
      <c r="AV46" s="136">
        <v>-6.5100000000000005E-2</v>
      </c>
      <c r="AW46" s="136">
        <v>0.33310000000000001</v>
      </c>
      <c r="AX46" s="136">
        <v>-20.4605</v>
      </c>
      <c r="AY46" s="136">
        <v>-18.9222</v>
      </c>
      <c r="AZ46" s="136">
        <v>24.9879</v>
      </c>
      <c r="BA46" s="136">
        <v>26.380800000000001</v>
      </c>
      <c r="BB46" s="136">
        <v>-5.8914</v>
      </c>
      <c r="BC46" s="136">
        <v>10.421900000000001</v>
      </c>
      <c r="BD46" s="136">
        <v>-2.8</v>
      </c>
      <c r="BE46" s="136">
        <v>-2.8</v>
      </c>
      <c r="BF46" s="136">
        <v>-21.4194</v>
      </c>
      <c r="BG46" s="136">
        <v>-34.72</v>
      </c>
      <c r="BH46" s="136">
        <v>-1.9001999999999999</v>
      </c>
      <c r="BI46" s="135"/>
      <c r="BJ46" s="136">
        <v>-2.4523999999999999</v>
      </c>
      <c r="BK46" s="136">
        <v>2.3919999999999999</v>
      </c>
      <c r="BL46" s="136">
        <v>2.7776999999999998</v>
      </c>
      <c r="BM46" s="136">
        <v>2.0314000000000001</v>
      </c>
      <c r="BN46" s="136">
        <v>-82.522000000000006</v>
      </c>
      <c r="BO46" s="136">
        <v>66.011499999999998</v>
      </c>
      <c r="BP46" s="136">
        <v>66.011499999999998</v>
      </c>
      <c r="BQ46" s="136">
        <v>-83.176199999999994</v>
      </c>
      <c r="BR46" s="136">
        <v>-116.9209</v>
      </c>
      <c r="BS46" s="135"/>
      <c r="BT46" s="135"/>
      <c r="BU46" s="135"/>
      <c r="BV46" s="136">
        <v>25.9269</v>
      </c>
      <c r="BW46" s="136">
        <v>12.88</v>
      </c>
      <c r="BX46" s="136">
        <v>12.99</v>
      </c>
      <c r="BY46" s="136">
        <v>-1.56</v>
      </c>
      <c r="BZ46" s="136">
        <v>3.94</v>
      </c>
      <c r="CA46" s="136">
        <v>-4.6843000000000004</v>
      </c>
      <c r="CB46" s="136">
        <v>-4.2824</v>
      </c>
      <c r="CC46" s="136">
        <v>4.2630999999999997</v>
      </c>
      <c r="CD46" s="136">
        <v>1.9019999999999999</v>
      </c>
      <c r="CE46" s="136">
        <v>7.2351000000000001</v>
      </c>
      <c r="CF46" s="136">
        <v>-23.260400000000001</v>
      </c>
      <c r="CG46" s="136">
        <v>-22.910599999999999</v>
      </c>
      <c r="CH46" s="136">
        <v>-2.8157999999999999</v>
      </c>
      <c r="CI46" s="135"/>
      <c r="CJ46" s="135"/>
      <c r="CK46" s="135"/>
      <c r="CL46" s="136">
        <v>6.9</v>
      </c>
      <c r="CM46" s="136">
        <v>4.9000000000000004</v>
      </c>
      <c r="CN46" s="136">
        <v>-3.65</v>
      </c>
      <c r="CO46" s="136">
        <v>29.290400000000002</v>
      </c>
      <c r="CP46" s="136">
        <v>29.538399999999999</v>
      </c>
      <c r="CQ46" s="136">
        <v>27.652999999999999</v>
      </c>
      <c r="CR46" s="136">
        <v>36.541699999999999</v>
      </c>
      <c r="CS46" s="136">
        <v>36.739100000000001</v>
      </c>
      <c r="CT46" s="136">
        <v>-12.276899999999999</v>
      </c>
      <c r="CU46" s="136">
        <v>-37.283099999999997</v>
      </c>
      <c r="CV46" s="136">
        <v>-9.5137999999999998</v>
      </c>
      <c r="CW46" s="136">
        <v>4.5937000000000001</v>
      </c>
      <c r="CX46" s="136">
        <v>38.83</v>
      </c>
      <c r="CY46" s="136">
        <v>15.96</v>
      </c>
      <c r="CZ46" s="136">
        <v>4.2236000000000002</v>
      </c>
      <c r="DA46" s="136">
        <v>3.5186999999999999</v>
      </c>
      <c r="DB46" s="136">
        <v>-10.58</v>
      </c>
      <c r="DC46" s="135"/>
      <c r="DD46" s="135"/>
      <c r="DE46" s="135"/>
      <c r="DF46" s="136">
        <v>26.904699999999998</v>
      </c>
      <c r="DG46" s="135"/>
      <c r="DH46" s="136">
        <v>-9.5152999999999999</v>
      </c>
      <c r="DI46" s="136">
        <v>-38.6</v>
      </c>
      <c r="DJ46" s="136">
        <v>-38.6</v>
      </c>
      <c r="DK46" s="136">
        <v>-2.2130999999999998</v>
      </c>
      <c r="DL46" s="136">
        <v>11.7873</v>
      </c>
      <c r="DM46" s="136">
        <v>21.296399999999998</v>
      </c>
      <c r="DN46" s="136">
        <v>24.126899999999999</v>
      </c>
      <c r="DO46" s="136">
        <v>12.59</v>
      </c>
      <c r="DP46" s="136">
        <v>-5.2</v>
      </c>
      <c r="DQ46" s="136">
        <v>14.368499999999999</v>
      </c>
      <c r="DR46" s="136">
        <v>-26.991499999999998</v>
      </c>
      <c r="DS46" s="136">
        <v>-2.99</v>
      </c>
      <c r="DT46" s="136">
        <v>-2.93</v>
      </c>
      <c r="DU46" s="136">
        <v>0.36</v>
      </c>
      <c r="DV46" s="136">
        <v>3.46</v>
      </c>
      <c r="DW46" s="136">
        <v>-28.0364</v>
      </c>
      <c r="DX46" s="136">
        <v>-14.2818</v>
      </c>
      <c r="DY46" s="136">
        <v>-23.422799999999999</v>
      </c>
      <c r="DZ46" s="136">
        <v>-22.127300000000002</v>
      </c>
      <c r="EA46" s="136">
        <v>30.0852</v>
      </c>
      <c r="EB46" s="136">
        <v>0.29699999999999999</v>
      </c>
      <c r="EC46" s="136">
        <v>-7.7584999999999997</v>
      </c>
      <c r="ED46" s="136">
        <v>-7.7884000000000002</v>
      </c>
      <c r="EE46" s="136">
        <v>-10.5702</v>
      </c>
      <c r="EF46" s="136">
        <v>-21.2485</v>
      </c>
      <c r="EG46" s="136">
        <v>-16.387</v>
      </c>
      <c r="EH46" s="136">
        <v>-1.0454000000000001</v>
      </c>
      <c r="EI46" s="136">
        <v>-15.157400000000001</v>
      </c>
      <c r="EJ46" s="135"/>
      <c r="EK46" s="136">
        <v>-11.999000000000001</v>
      </c>
      <c r="EL46" s="136">
        <v>-11.1914</v>
      </c>
      <c r="EM46" s="136">
        <v>14.3239</v>
      </c>
      <c r="EN46" s="136">
        <v>-8.3690999999999995</v>
      </c>
      <c r="EO46" s="136">
        <v>-8.5972000000000008</v>
      </c>
      <c r="EP46" s="136">
        <v>-15.364000000000001</v>
      </c>
      <c r="EQ46" s="136">
        <v>-20.2867</v>
      </c>
      <c r="ER46" s="136">
        <v>-20.075299999999999</v>
      </c>
      <c r="ES46" s="136">
        <v>6.1928000000000001</v>
      </c>
      <c r="ET46" s="135"/>
      <c r="EU46" s="136">
        <v>0</v>
      </c>
      <c r="EV46" s="136">
        <v>0</v>
      </c>
      <c r="EW46" s="136">
        <v>6.6180000000000003</v>
      </c>
      <c r="EX46" s="136">
        <v>-25.5609</v>
      </c>
      <c r="EY46" s="136">
        <v>-13.3208</v>
      </c>
      <c r="EZ46" s="136">
        <v>-13.146699999999999</v>
      </c>
      <c r="FA46" s="136">
        <v>6.3921999999999999</v>
      </c>
      <c r="FB46" s="136">
        <v>5.5667999999999997</v>
      </c>
      <c r="FC46" s="136">
        <v>-18.898700000000002</v>
      </c>
      <c r="FD46" s="136">
        <v>6.6121999999999996</v>
      </c>
      <c r="FE46" s="135"/>
      <c r="FF46" s="136">
        <v>6.2961999999999998</v>
      </c>
      <c r="FG46" s="136">
        <v>4.8579999999999997</v>
      </c>
      <c r="FH46" s="136">
        <v>4.1337000000000002</v>
      </c>
      <c r="FI46" s="136">
        <v>2.9014000000000002</v>
      </c>
      <c r="FJ46" s="136">
        <v>-4.6887999999999996</v>
      </c>
      <c r="FK46" s="136">
        <v>-5.1910999999999996</v>
      </c>
      <c r="FL46" s="136">
        <v>25.620799999999999</v>
      </c>
      <c r="FM46" s="136">
        <v>7.266</v>
      </c>
      <c r="FN46" s="136">
        <v>7.202</v>
      </c>
      <c r="FO46" s="136">
        <v>30.793700000000001</v>
      </c>
      <c r="FP46" s="136">
        <v>37.1524</v>
      </c>
      <c r="FQ46" s="136">
        <v>16.0366</v>
      </c>
      <c r="FR46" s="136">
        <v>-14.44</v>
      </c>
      <c r="FS46" s="136">
        <v>-0.90229999999999999</v>
      </c>
      <c r="FT46" s="136">
        <v>0.29780000000000001</v>
      </c>
      <c r="FU46" s="136">
        <v>0.34</v>
      </c>
      <c r="FV46" s="136">
        <v>0.77</v>
      </c>
      <c r="FW46" s="136">
        <v>-15.465999999999999</v>
      </c>
      <c r="FX46" s="135"/>
      <c r="FY46" s="136">
        <v>6.9130000000000003</v>
      </c>
      <c r="FZ46" s="136">
        <v>0.27500000000000002</v>
      </c>
      <c r="GA46" s="136">
        <v>2.4418000000000002</v>
      </c>
      <c r="GB46" s="136">
        <v>25.03</v>
      </c>
      <c r="GC46" s="136">
        <v>-36.402200000000001</v>
      </c>
      <c r="GD46" s="136">
        <v>-27.175899999999999</v>
      </c>
      <c r="GE46" s="136">
        <v>-1.1599999999999999</v>
      </c>
      <c r="GF46" s="136">
        <v>13.4163</v>
      </c>
      <c r="GG46" s="135"/>
      <c r="GH46" s="136">
        <v>22.117599999999999</v>
      </c>
      <c r="GI46" s="136">
        <v>-7.1269999999999998</v>
      </c>
      <c r="GJ46" s="136">
        <v>-7.9029999999999996</v>
      </c>
      <c r="GK46" s="136">
        <v>3.4523000000000001</v>
      </c>
      <c r="GL46" s="135"/>
      <c r="GM46" s="135"/>
      <c r="GN46" s="136">
        <v>-9.0401000000000007</v>
      </c>
      <c r="GO46" s="136">
        <v>-34.893700000000003</v>
      </c>
      <c r="GP46" s="136">
        <v>4.9771000000000001</v>
      </c>
      <c r="GQ46" s="136">
        <v>-19.3523</v>
      </c>
      <c r="GR46" s="135"/>
      <c r="GS46" s="135"/>
      <c r="GT46" s="136">
        <v>119.26600000000001</v>
      </c>
      <c r="GU46" s="136">
        <v>-7.3613999999999997</v>
      </c>
      <c r="GV46" s="136">
        <v>-6.6052999999999997</v>
      </c>
      <c r="GW46" s="136">
        <v>-13.994300000000001</v>
      </c>
      <c r="GX46" s="135"/>
      <c r="GY46" s="136">
        <v>8.9156999999999993</v>
      </c>
      <c r="GZ46" s="136">
        <v>9.0672999999999995</v>
      </c>
      <c r="HA46" s="136">
        <v>3</v>
      </c>
      <c r="HB46" s="136">
        <v>-6.6468999999999996</v>
      </c>
      <c r="HC46" s="136">
        <v>-5.1386000000000003</v>
      </c>
      <c r="HD46" s="136">
        <v>-1.68</v>
      </c>
      <c r="HE46" s="136">
        <v>4.2290999999999999</v>
      </c>
      <c r="HF46" s="136">
        <v>41.219799999999999</v>
      </c>
      <c r="HG46" s="136">
        <v>43.3142</v>
      </c>
      <c r="HH46" s="136">
        <v>76.569999999999993</v>
      </c>
      <c r="HI46" s="136">
        <v>-2.3525</v>
      </c>
      <c r="HJ46" s="136">
        <v>49.0184</v>
      </c>
      <c r="HK46" s="136">
        <v>-6.5427999999999997</v>
      </c>
      <c r="HL46" s="136">
        <v>-8.1458999999999993</v>
      </c>
      <c r="HM46" s="136">
        <v>-13.617900000000001</v>
      </c>
      <c r="HN46" s="136">
        <v>-15.965299999999999</v>
      </c>
      <c r="HO46" s="135"/>
      <c r="HP46" s="135"/>
      <c r="HQ46" s="136">
        <v>-16.368500000000001</v>
      </c>
      <c r="HR46" s="136">
        <v>-15.7752</v>
      </c>
      <c r="HS46" s="136">
        <v>-19.7348</v>
      </c>
      <c r="HT46" s="136">
        <v>-19.996400000000001</v>
      </c>
      <c r="HU46" s="136">
        <v>14.2</v>
      </c>
      <c r="HV46" s="136">
        <v>13.98</v>
      </c>
      <c r="HW46" s="136">
        <v>-27.3</v>
      </c>
      <c r="HX46" s="136">
        <v>-27.5</v>
      </c>
      <c r="HY46" s="136">
        <v>1.0373000000000001</v>
      </c>
      <c r="HZ46" s="136">
        <v>-0.8</v>
      </c>
      <c r="IA46" s="136">
        <v>57.721499999999999</v>
      </c>
      <c r="IB46" s="136">
        <v>19.105</v>
      </c>
      <c r="IC46" s="136">
        <v>19.295200000000001</v>
      </c>
      <c r="ID46" s="136">
        <v>-15.2</v>
      </c>
      <c r="IE46" s="136">
        <v>-32.4</v>
      </c>
      <c r="IF46" s="136">
        <v>0.5</v>
      </c>
      <c r="IG46" s="136">
        <v>0</v>
      </c>
      <c r="IH46" s="136">
        <v>-17.709800000000001</v>
      </c>
      <c r="II46" s="136">
        <v>-17.648499999999999</v>
      </c>
      <c r="IJ46" s="136">
        <v>-85.306100000000001</v>
      </c>
      <c r="IK46" s="136">
        <v>5.6540999999999997</v>
      </c>
      <c r="IL46" s="136">
        <v>-265.12889999999999</v>
      </c>
      <c r="IM46" s="136">
        <v>-19.4389</v>
      </c>
      <c r="IN46" s="136">
        <v>-27.145900000000001</v>
      </c>
      <c r="IO46" s="136">
        <v>115.4759</v>
      </c>
      <c r="IP46" s="136">
        <v>50.580300000000001</v>
      </c>
      <c r="IQ46" s="136">
        <v>113.2756</v>
      </c>
      <c r="IR46" s="136">
        <v>107.6986</v>
      </c>
      <c r="IS46" s="136">
        <v>50.668599999999998</v>
      </c>
      <c r="IT46" s="136">
        <v>22.589200000000002</v>
      </c>
      <c r="IU46" s="136">
        <v>20.131</v>
      </c>
      <c r="IV46" s="136">
        <v>-7.8560999999999996</v>
      </c>
      <c r="IW46" s="136">
        <v>208.89269999999999</v>
      </c>
      <c r="IX46" s="136">
        <v>-206.71799999999999</v>
      </c>
      <c r="IY46" s="136">
        <v>4.0632999999999999</v>
      </c>
      <c r="IZ46" s="136">
        <v>6.9325000000000001</v>
      </c>
      <c r="JA46" s="136">
        <v>-0.3967</v>
      </c>
      <c r="JB46" s="135"/>
      <c r="JC46" s="136">
        <v>-6.24</v>
      </c>
      <c r="JD46" s="136">
        <v>-1.1910000000000001</v>
      </c>
      <c r="JE46" s="136">
        <v>-1.204</v>
      </c>
      <c r="JF46" s="136">
        <v>1.44</v>
      </c>
      <c r="JG46" s="136">
        <v>1.04</v>
      </c>
      <c r="JH46" s="136">
        <v>-3.0299</v>
      </c>
      <c r="JI46" s="136">
        <v>-7.2648000000000001</v>
      </c>
      <c r="JJ46" s="136">
        <v>5.5679999999999996</v>
      </c>
      <c r="JK46" s="136">
        <v>-8.6999999999999994E-2</v>
      </c>
      <c r="JL46" s="136">
        <v>3.7</v>
      </c>
      <c r="JM46" s="136">
        <v>-1.294</v>
      </c>
      <c r="JN46" s="136">
        <v>-0.17799999999999999</v>
      </c>
      <c r="JO46" s="135"/>
      <c r="JP46" s="135"/>
      <c r="JQ46" s="136">
        <v>3.5771000000000002</v>
      </c>
      <c r="JR46" s="136">
        <v>3.9474</v>
      </c>
      <c r="JS46" s="136">
        <v>2.9655</v>
      </c>
      <c r="JT46" s="135"/>
      <c r="JU46" s="136">
        <v>17.3</v>
      </c>
      <c r="JV46" s="136">
        <v>5.7140000000000004</v>
      </c>
      <c r="JW46" s="136">
        <v>0.47</v>
      </c>
      <c r="JX46" s="135"/>
      <c r="JY46" s="135"/>
      <c r="JZ46" s="136">
        <v>-17.209099999999999</v>
      </c>
      <c r="KA46" s="136">
        <v>-19.207100000000001</v>
      </c>
      <c r="KB46" s="136">
        <v>0</v>
      </c>
      <c r="KC46" s="136">
        <v>12.585100000000001</v>
      </c>
      <c r="KD46" s="136">
        <v>-14.71</v>
      </c>
      <c r="KE46" s="136">
        <v>1.5723</v>
      </c>
      <c r="KF46" s="136">
        <v>-10.3</v>
      </c>
      <c r="KG46" s="136">
        <v>-6.2</v>
      </c>
      <c r="KH46" s="136">
        <v>54.701700000000002</v>
      </c>
      <c r="KI46" s="136">
        <v>-130.0865</v>
      </c>
    </row>
    <row r="47" spans="1:295" ht="18" customHeight="1" x14ac:dyDescent="0.3">
      <c r="A47" s="131" t="s">
        <v>58</v>
      </c>
      <c r="B47" s="131" t="s">
        <v>811</v>
      </c>
      <c r="C47" s="135"/>
      <c r="D47" s="136">
        <v>4.9176000000000002</v>
      </c>
      <c r="E47" s="136">
        <v>-10.9732</v>
      </c>
      <c r="F47" s="136">
        <v>6.6001000000000003</v>
      </c>
      <c r="G47" s="136">
        <v>16.426200000000001</v>
      </c>
      <c r="H47" s="135"/>
      <c r="I47" s="136">
        <v>23.838899999999999</v>
      </c>
      <c r="J47" s="135"/>
      <c r="K47" s="136">
        <v>23.851900000000001</v>
      </c>
      <c r="L47" s="136">
        <v>10.1227</v>
      </c>
      <c r="M47" s="136">
        <v>9.8961000000000006</v>
      </c>
      <c r="N47" s="136">
        <v>-15.54</v>
      </c>
      <c r="O47" s="135"/>
      <c r="P47" s="136">
        <v>8.8000000000000007</v>
      </c>
      <c r="Q47" s="135"/>
      <c r="R47" s="136">
        <v>-19.8</v>
      </c>
      <c r="S47" s="136">
        <v>3.7656999999999998</v>
      </c>
      <c r="T47" s="136">
        <v>3.2393999999999998</v>
      </c>
      <c r="U47" s="136">
        <v>6.8964999999999996</v>
      </c>
      <c r="V47" s="136">
        <v>6.7973999999999997</v>
      </c>
      <c r="W47" s="136">
        <v>11.9694</v>
      </c>
      <c r="X47" s="136">
        <v>1.0424</v>
      </c>
      <c r="Y47" s="136">
        <v>0.15529999999999999</v>
      </c>
      <c r="Z47" s="136">
        <v>0.88219999999999998</v>
      </c>
      <c r="AA47" s="135"/>
      <c r="AB47" s="136">
        <v>-0.96250000000000002</v>
      </c>
      <c r="AC47" s="136">
        <v>0.879</v>
      </c>
      <c r="AD47" s="136">
        <v>0.89200000000000002</v>
      </c>
      <c r="AE47" s="136">
        <v>4.12</v>
      </c>
      <c r="AF47" s="136">
        <v>-4.4400000000000004</v>
      </c>
      <c r="AG47" s="135"/>
      <c r="AH47" s="136">
        <v>-0.83199999999999996</v>
      </c>
      <c r="AI47" s="136">
        <v>0.27200000000000002</v>
      </c>
      <c r="AJ47" s="135"/>
      <c r="AK47" s="136">
        <v>-4.33</v>
      </c>
      <c r="AL47" s="135"/>
      <c r="AM47" s="136">
        <v>-7.91</v>
      </c>
      <c r="AN47" s="136">
        <v>-7.98</v>
      </c>
      <c r="AO47" s="136">
        <v>9.1888000000000005</v>
      </c>
      <c r="AP47" s="136">
        <v>3.3163999999999998</v>
      </c>
      <c r="AQ47" s="136">
        <v>20.230499999999999</v>
      </c>
      <c r="AR47" s="136">
        <v>24.418700000000001</v>
      </c>
      <c r="AS47" s="136">
        <v>-21.322299999999998</v>
      </c>
      <c r="AT47" s="136">
        <v>2.5466000000000002</v>
      </c>
      <c r="AU47" s="135"/>
      <c r="AV47" s="136">
        <v>-2.5093999999999999</v>
      </c>
      <c r="AW47" s="136">
        <v>-2.7111999999999998</v>
      </c>
      <c r="AX47" s="136">
        <v>-20.232800000000001</v>
      </c>
      <c r="AY47" s="136">
        <v>-18.739699999999999</v>
      </c>
      <c r="AZ47" s="136">
        <v>21.7441</v>
      </c>
      <c r="BA47" s="136">
        <v>23.066600000000001</v>
      </c>
      <c r="BB47" s="136">
        <v>1.1714</v>
      </c>
      <c r="BC47" s="136">
        <v>9.2043999999999997</v>
      </c>
      <c r="BD47" s="136">
        <v>-2.1</v>
      </c>
      <c r="BE47" s="136">
        <v>-2.1</v>
      </c>
      <c r="BF47" s="136">
        <v>-20.468900000000001</v>
      </c>
      <c r="BG47" s="135"/>
      <c r="BH47" s="136">
        <v>-1.7685999999999999</v>
      </c>
      <c r="BI47" s="135"/>
      <c r="BJ47" s="136">
        <v>-1.7647999999999999</v>
      </c>
      <c r="BK47" s="136">
        <v>3.8672</v>
      </c>
      <c r="BL47" s="136">
        <v>3.9041999999999999</v>
      </c>
      <c r="BM47" s="136">
        <v>2.6435</v>
      </c>
      <c r="BN47" s="136">
        <v>-70.711399999999998</v>
      </c>
      <c r="BO47" s="136">
        <v>65.736800000000002</v>
      </c>
      <c r="BP47" s="136">
        <v>65.706299999999999</v>
      </c>
      <c r="BQ47" s="136">
        <v>-84.313299999999998</v>
      </c>
      <c r="BR47" s="136">
        <v>-108.17059999999999</v>
      </c>
      <c r="BS47" s="135"/>
      <c r="BT47" s="135"/>
      <c r="BU47" s="135"/>
      <c r="BV47" s="136">
        <v>27.992599999999999</v>
      </c>
      <c r="BW47" s="136">
        <v>13.15</v>
      </c>
      <c r="BX47" s="136">
        <v>13.23</v>
      </c>
      <c r="BY47" s="136">
        <v>-1.66</v>
      </c>
      <c r="BZ47" s="136">
        <v>4.62</v>
      </c>
      <c r="CA47" s="136">
        <v>-4.1485000000000003</v>
      </c>
      <c r="CB47" s="136">
        <v>-4.0145</v>
      </c>
      <c r="CC47" s="136">
        <v>3.7046000000000001</v>
      </c>
      <c r="CD47" s="136">
        <v>1.7599</v>
      </c>
      <c r="CE47" s="136">
        <v>8.9016000000000002</v>
      </c>
      <c r="CF47" s="136">
        <v>-22.296099999999999</v>
      </c>
      <c r="CG47" s="136">
        <v>-22.2484</v>
      </c>
      <c r="CH47" s="136">
        <v>-1.7019</v>
      </c>
      <c r="CI47" s="136">
        <v>0</v>
      </c>
      <c r="CJ47" s="135"/>
      <c r="CK47" s="135"/>
      <c r="CL47" s="136">
        <v>8.3000000000000007</v>
      </c>
      <c r="CM47" s="136">
        <v>6.1</v>
      </c>
      <c r="CN47" s="136">
        <v>-3.7</v>
      </c>
      <c r="CO47" s="136">
        <v>31.222899999999999</v>
      </c>
      <c r="CP47" s="136">
        <v>31.150300000000001</v>
      </c>
      <c r="CQ47" s="136">
        <v>29.794</v>
      </c>
      <c r="CR47" s="136">
        <v>32.819600000000001</v>
      </c>
      <c r="CS47" s="136">
        <v>33.031599999999997</v>
      </c>
      <c r="CT47" s="136">
        <v>-12.250299999999999</v>
      </c>
      <c r="CU47" s="136">
        <v>-35.607799999999997</v>
      </c>
      <c r="CV47" s="136">
        <v>-7.3224999999999998</v>
      </c>
      <c r="CW47" s="136">
        <v>4.6933999999999996</v>
      </c>
      <c r="CX47" s="136">
        <v>38.020000000000003</v>
      </c>
      <c r="CY47" s="136">
        <v>15.35</v>
      </c>
      <c r="CZ47" s="136">
        <v>3.4424000000000001</v>
      </c>
      <c r="DA47" s="136">
        <v>2.7374000000000001</v>
      </c>
      <c r="DB47" s="136">
        <v>-10.29</v>
      </c>
      <c r="DC47" s="135"/>
      <c r="DD47" s="135"/>
      <c r="DE47" s="135"/>
      <c r="DF47" s="136">
        <v>28.319500000000001</v>
      </c>
      <c r="DG47" s="135"/>
      <c r="DH47" s="136">
        <v>-9.0120000000000005</v>
      </c>
      <c r="DI47" s="136">
        <v>-36.799999999999997</v>
      </c>
      <c r="DJ47" s="136">
        <v>-36.5</v>
      </c>
      <c r="DK47" s="136">
        <v>-2.7808000000000002</v>
      </c>
      <c r="DL47" s="136">
        <v>10.8523</v>
      </c>
      <c r="DM47" s="136">
        <v>20.981000000000002</v>
      </c>
      <c r="DN47" s="136">
        <v>22.642499999999998</v>
      </c>
      <c r="DO47" s="136">
        <v>11.61</v>
      </c>
      <c r="DP47" s="136">
        <v>-5.09</v>
      </c>
      <c r="DQ47" s="136">
        <v>14.2445</v>
      </c>
      <c r="DR47" s="136">
        <v>-29.221699999999998</v>
      </c>
      <c r="DS47" s="136">
        <v>-2.68</v>
      </c>
      <c r="DT47" s="136">
        <v>-2.58</v>
      </c>
      <c r="DU47" s="136">
        <v>0.28000000000000003</v>
      </c>
      <c r="DV47" s="136">
        <v>3.26</v>
      </c>
      <c r="DW47" s="136">
        <v>-29.8</v>
      </c>
      <c r="DX47" s="136">
        <v>-14.954499999999999</v>
      </c>
      <c r="DY47" s="136">
        <v>-23.563700000000001</v>
      </c>
      <c r="DZ47" s="136">
        <v>-22.109100000000002</v>
      </c>
      <c r="EA47" s="136">
        <v>28.449000000000002</v>
      </c>
      <c r="EB47" s="136">
        <v>-0.24149999999999999</v>
      </c>
      <c r="EC47" s="136">
        <v>-9.2060999999999993</v>
      </c>
      <c r="ED47" s="136">
        <v>-9.1541999999999994</v>
      </c>
      <c r="EE47" s="136">
        <v>-8.6144999999999996</v>
      </c>
      <c r="EF47" s="136">
        <v>-20.664300000000001</v>
      </c>
      <c r="EG47" s="136">
        <v>-17.535</v>
      </c>
      <c r="EH47" s="136">
        <v>1.9318</v>
      </c>
      <c r="EI47" s="136">
        <v>-14.2385</v>
      </c>
      <c r="EJ47" s="135"/>
      <c r="EK47" s="136">
        <v>-11.894399999999999</v>
      </c>
      <c r="EL47" s="136">
        <v>-11.081899999999999</v>
      </c>
      <c r="EM47" s="136">
        <v>14.504200000000001</v>
      </c>
      <c r="EN47" s="136">
        <v>-9.5898000000000003</v>
      </c>
      <c r="EO47" s="136">
        <v>-9.02</v>
      </c>
      <c r="EP47" s="136">
        <v>-17.923999999999999</v>
      </c>
      <c r="EQ47" s="136">
        <v>-18.578399999999998</v>
      </c>
      <c r="ER47" s="136">
        <v>-18.425999999999998</v>
      </c>
      <c r="ES47" s="136">
        <v>7.1336000000000004</v>
      </c>
      <c r="ET47" s="135"/>
      <c r="EU47" s="136">
        <v>0</v>
      </c>
      <c r="EV47" s="136">
        <v>0</v>
      </c>
      <c r="EW47" s="136">
        <v>6.6923000000000004</v>
      </c>
      <c r="EX47" s="136">
        <v>-29.0152</v>
      </c>
      <c r="EY47" s="136">
        <v>-12.7143</v>
      </c>
      <c r="EZ47" s="136">
        <v>-12.700799999999999</v>
      </c>
      <c r="FA47" s="136">
        <v>5.8094000000000001</v>
      </c>
      <c r="FB47" s="136">
        <v>5.76</v>
      </c>
      <c r="FC47" s="136">
        <v>-19.173400000000001</v>
      </c>
      <c r="FD47" s="136">
        <v>6.3620999999999999</v>
      </c>
      <c r="FE47" s="135"/>
      <c r="FF47" s="136">
        <v>6.0457000000000001</v>
      </c>
      <c r="FG47" s="136">
        <v>2.9944000000000002</v>
      </c>
      <c r="FH47" s="136">
        <v>3.327</v>
      </c>
      <c r="FI47" s="136">
        <v>2.677</v>
      </c>
      <c r="FJ47" s="136">
        <v>-5.5260999999999996</v>
      </c>
      <c r="FK47" s="136">
        <v>-5.5260999999999996</v>
      </c>
      <c r="FL47" s="136">
        <v>20.931999999999999</v>
      </c>
      <c r="FM47" s="136">
        <v>7.5056000000000003</v>
      </c>
      <c r="FN47" s="136">
        <v>6.7652000000000001</v>
      </c>
      <c r="FO47" s="136">
        <v>27.999600000000001</v>
      </c>
      <c r="FP47" s="136">
        <v>35.244799999999998</v>
      </c>
      <c r="FQ47" s="136">
        <v>16.314900000000002</v>
      </c>
      <c r="FR47" s="136">
        <v>-15.63</v>
      </c>
      <c r="FS47" s="136">
        <v>-0.78869999999999996</v>
      </c>
      <c r="FT47" s="136">
        <v>0.28039999999999998</v>
      </c>
      <c r="FU47" s="136">
        <v>0.15</v>
      </c>
      <c r="FV47" s="136">
        <v>1.31</v>
      </c>
      <c r="FW47" s="136">
        <v>-17.3992</v>
      </c>
      <c r="FX47" s="135"/>
      <c r="FY47" s="136">
        <v>6.782</v>
      </c>
      <c r="FZ47" s="136">
        <v>-0.10100000000000001</v>
      </c>
      <c r="GA47" s="135"/>
      <c r="GB47" s="136">
        <v>24.67</v>
      </c>
      <c r="GC47" s="136">
        <v>-34.506999999999998</v>
      </c>
      <c r="GD47" s="136">
        <v>-25.785799999999998</v>
      </c>
      <c r="GE47" s="136">
        <v>-1.3</v>
      </c>
      <c r="GF47" s="136">
        <v>12.5055</v>
      </c>
      <c r="GG47" s="135"/>
      <c r="GH47" s="136">
        <v>21.892600000000002</v>
      </c>
      <c r="GI47" s="136">
        <v>-7.7980999999999998</v>
      </c>
      <c r="GJ47" s="136">
        <v>-8.4054000000000002</v>
      </c>
      <c r="GK47" s="136">
        <v>3.4967999999999999</v>
      </c>
      <c r="GL47" s="135"/>
      <c r="GM47" s="135"/>
      <c r="GN47" s="136">
        <v>-9.1439000000000004</v>
      </c>
      <c r="GO47" s="136">
        <v>16.566800000000001</v>
      </c>
      <c r="GP47" s="136">
        <v>4.476</v>
      </c>
      <c r="GQ47" s="136">
        <v>-19.232700000000001</v>
      </c>
      <c r="GR47" s="135"/>
      <c r="GS47" s="135"/>
      <c r="GT47" s="136">
        <v>126.298</v>
      </c>
      <c r="GU47" s="136">
        <v>-7.0521000000000003</v>
      </c>
      <c r="GV47" s="136">
        <v>-5.3242000000000003</v>
      </c>
      <c r="GW47" s="136">
        <v>-14.027200000000001</v>
      </c>
      <c r="GX47" s="136">
        <v>3.1092</v>
      </c>
      <c r="GY47" s="136">
        <v>10.3073</v>
      </c>
      <c r="GZ47" s="136">
        <v>10.4674</v>
      </c>
      <c r="HA47" s="136">
        <v>2.6798999999999999</v>
      </c>
      <c r="HB47" s="136">
        <v>-7.9317000000000002</v>
      </c>
      <c r="HC47" s="136">
        <v>-7.0343999999999998</v>
      </c>
      <c r="HD47" s="136">
        <v>6.29</v>
      </c>
      <c r="HE47" s="136">
        <v>-3.1482999999999999</v>
      </c>
      <c r="HF47" s="136">
        <v>44.0443</v>
      </c>
      <c r="HG47" s="136">
        <v>43.104599999999998</v>
      </c>
      <c r="HH47" s="136">
        <v>72.116</v>
      </c>
      <c r="HI47" s="136">
        <v>0</v>
      </c>
      <c r="HJ47" s="136">
        <v>49.808999999999997</v>
      </c>
      <c r="HK47" s="136">
        <v>-7.6898999999999997</v>
      </c>
      <c r="HL47" s="136">
        <v>-8.8417999999999992</v>
      </c>
      <c r="HM47" s="136">
        <v>-13.0427</v>
      </c>
      <c r="HN47" s="136">
        <v>-13.8752</v>
      </c>
      <c r="HO47" s="135"/>
      <c r="HP47" s="136">
        <v>33.732900000000001</v>
      </c>
      <c r="HQ47" s="136">
        <v>-16.022400000000001</v>
      </c>
      <c r="HR47" s="136">
        <v>-15.4511</v>
      </c>
      <c r="HS47" s="136">
        <v>-19.9955</v>
      </c>
      <c r="HT47" s="136">
        <v>-19.9024</v>
      </c>
      <c r="HU47" s="136">
        <v>11.17</v>
      </c>
      <c r="HV47" s="136">
        <v>11.23</v>
      </c>
      <c r="HW47" s="136">
        <v>-26</v>
      </c>
      <c r="HX47" s="136">
        <v>-26.3</v>
      </c>
      <c r="HY47" s="136">
        <v>1.0739000000000001</v>
      </c>
      <c r="HZ47" s="136">
        <v>-0.88</v>
      </c>
      <c r="IA47" s="136">
        <v>58.274999999999999</v>
      </c>
      <c r="IB47" s="136">
        <v>19.276399999999999</v>
      </c>
      <c r="IC47" s="136">
        <v>19.636500000000002</v>
      </c>
      <c r="ID47" s="136">
        <v>-15.2</v>
      </c>
      <c r="IE47" s="136">
        <v>-32.799999999999997</v>
      </c>
      <c r="IF47" s="136">
        <v>0.8</v>
      </c>
      <c r="IG47" s="136">
        <v>0</v>
      </c>
      <c r="IH47" s="135"/>
      <c r="II47" s="135"/>
      <c r="IJ47" s="136">
        <v>-79.203699999999998</v>
      </c>
      <c r="IK47" s="136">
        <v>10.4748</v>
      </c>
      <c r="IL47" s="136">
        <v>-271.6995</v>
      </c>
      <c r="IM47" s="136">
        <v>-23.3933</v>
      </c>
      <c r="IN47" s="136">
        <v>-26.9117</v>
      </c>
      <c r="IO47" s="136">
        <v>117.7223</v>
      </c>
      <c r="IP47" s="136">
        <v>45.765599999999999</v>
      </c>
      <c r="IQ47" s="136">
        <v>112.7209</v>
      </c>
      <c r="IR47" s="136">
        <v>109.4406</v>
      </c>
      <c r="IS47" s="136">
        <v>53.513199999999998</v>
      </c>
      <c r="IT47" s="136">
        <v>21.6767</v>
      </c>
      <c r="IU47" s="136">
        <v>21.069199999999999</v>
      </c>
      <c r="IV47" s="136">
        <v>-7.8083</v>
      </c>
      <c r="IW47" s="136">
        <v>213.65520000000001</v>
      </c>
      <c r="IX47" s="136">
        <v>-207.81809999999999</v>
      </c>
      <c r="IY47" s="136">
        <v>6.2693000000000003</v>
      </c>
      <c r="IZ47" s="136">
        <v>3.9184000000000001</v>
      </c>
      <c r="JA47" s="136">
        <v>-0.46750000000000003</v>
      </c>
      <c r="JB47" s="135"/>
      <c r="JC47" s="136">
        <v>-6.08</v>
      </c>
      <c r="JD47" s="136">
        <v>-0.80500000000000005</v>
      </c>
      <c r="JE47" s="136">
        <v>-0.80900000000000005</v>
      </c>
      <c r="JF47" s="136">
        <v>1.04</v>
      </c>
      <c r="JG47" s="136">
        <v>1.92</v>
      </c>
      <c r="JH47" s="136">
        <v>-3.4601999999999999</v>
      </c>
      <c r="JI47" s="136">
        <v>-8.1132000000000009</v>
      </c>
      <c r="JJ47" s="136">
        <v>5.6565000000000003</v>
      </c>
      <c r="JK47" s="136">
        <v>0.11749999999999999</v>
      </c>
      <c r="JL47" s="136">
        <v>4.4000000000000004</v>
      </c>
      <c r="JM47" s="136">
        <v>0.374</v>
      </c>
      <c r="JN47" s="136">
        <v>0.113</v>
      </c>
      <c r="JO47" s="135"/>
      <c r="JP47" s="135"/>
      <c r="JQ47" s="136">
        <v>4.0022000000000002</v>
      </c>
      <c r="JR47" s="136">
        <v>3.3136000000000001</v>
      </c>
      <c r="JS47" s="136">
        <v>3.1513</v>
      </c>
      <c r="JT47" s="135"/>
      <c r="JU47" s="136">
        <v>17.100000000000001</v>
      </c>
      <c r="JV47" s="136">
        <v>6.3277999999999999</v>
      </c>
      <c r="JW47" s="136">
        <v>0.61</v>
      </c>
      <c r="JX47" s="135"/>
      <c r="JY47" s="136">
        <v>-3.7705000000000002</v>
      </c>
      <c r="JZ47" s="136">
        <v>-15.846399999999999</v>
      </c>
      <c r="KA47" s="136">
        <v>-19.581700000000001</v>
      </c>
      <c r="KB47" s="136">
        <v>-1.5156000000000001</v>
      </c>
      <c r="KC47" s="136">
        <v>11.1867</v>
      </c>
      <c r="KD47" s="136">
        <v>-13.8779</v>
      </c>
      <c r="KE47" s="136">
        <v>2.3765000000000001</v>
      </c>
      <c r="KF47" s="136">
        <v>-10.1</v>
      </c>
      <c r="KG47" s="136">
        <v>-7</v>
      </c>
      <c r="KH47" s="136">
        <v>53.2271</v>
      </c>
      <c r="KI47" s="136">
        <v>-127.5284</v>
      </c>
    </row>
    <row r="48" spans="1:295" ht="18" customHeight="1" x14ac:dyDescent="0.3">
      <c r="A48" s="131" t="s">
        <v>58</v>
      </c>
      <c r="B48" s="131" t="s">
        <v>812</v>
      </c>
      <c r="C48" s="138"/>
      <c r="D48" s="139">
        <v>4.8761999999999999</v>
      </c>
      <c r="E48" s="139">
        <v>-10.9688</v>
      </c>
      <c r="F48" s="139">
        <v>6.5</v>
      </c>
      <c r="G48" s="139">
        <v>16.793500000000002</v>
      </c>
      <c r="H48" s="138"/>
      <c r="I48" s="139">
        <v>23.645399999999999</v>
      </c>
      <c r="J48" s="138"/>
      <c r="K48" s="139">
        <v>23.459099999999999</v>
      </c>
      <c r="L48" s="139">
        <v>9.9357000000000006</v>
      </c>
      <c r="M48" s="139">
        <v>9.6146999999999991</v>
      </c>
      <c r="N48" s="139">
        <v>-15.54</v>
      </c>
      <c r="O48" s="139">
        <v>-30.8</v>
      </c>
      <c r="P48" s="139">
        <v>6.6</v>
      </c>
      <c r="Q48" s="139">
        <v>2.484</v>
      </c>
      <c r="R48" s="139">
        <v>-19.8</v>
      </c>
      <c r="S48" s="139">
        <v>3.5356999999999998</v>
      </c>
      <c r="T48" s="139">
        <v>3.4255</v>
      </c>
      <c r="U48" s="139">
        <v>6.9615999999999998</v>
      </c>
      <c r="V48" s="139">
        <v>6.7496</v>
      </c>
      <c r="W48" s="139">
        <v>11.995900000000001</v>
      </c>
      <c r="X48" s="139">
        <v>1.7730999999999999</v>
      </c>
      <c r="Y48" s="139">
        <v>0.15</v>
      </c>
      <c r="Z48" s="139">
        <v>0.83189999999999997</v>
      </c>
      <c r="AA48" s="138"/>
      <c r="AB48" s="139">
        <v>-1.0438000000000001</v>
      </c>
      <c r="AC48" s="139">
        <v>0.82699999999999996</v>
      </c>
      <c r="AD48" s="139">
        <v>0.85</v>
      </c>
      <c r="AE48" s="139">
        <v>4.0250000000000004</v>
      </c>
      <c r="AF48" s="139">
        <v>-4.4400000000000004</v>
      </c>
      <c r="AG48" s="139">
        <v>-2.2000000000000002</v>
      </c>
      <c r="AH48" s="139">
        <v>-0.73599999999999999</v>
      </c>
      <c r="AI48" s="139">
        <v>0.27300000000000002</v>
      </c>
      <c r="AJ48" s="138"/>
      <c r="AK48" s="139">
        <v>-4.6100000000000003</v>
      </c>
      <c r="AL48" s="138"/>
      <c r="AM48" s="139">
        <v>-8.01</v>
      </c>
      <c r="AN48" s="139">
        <v>-8.06</v>
      </c>
      <c r="AO48" s="139">
        <v>9.4739000000000004</v>
      </c>
      <c r="AP48" s="139">
        <v>3.2219000000000002</v>
      </c>
      <c r="AQ48" s="139">
        <v>21.030799999999999</v>
      </c>
      <c r="AR48" s="139">
        <v>25.3657</v>
      </c>
      <c r="AS48" s="139">
        <v>-21.9392</v>
      </c>
      <c r="AT48" s="139">
        <v>1.3954</v>
      </c>
      <c r="AU48" s="138"/>
      <c r="AV48" s="139">
        <v>-2.4729999999999999</v>
      </c>
      <c r="AW48" s="139">
        <v>-2.4998</v>
      </c>
      <c r="AX48" s="139">
        <v>-19.790900000000001</v>
      </c>
      <c r="AY48" s="139">
        <v>-18.4876</v>
      </c>
      <c r="AZ48" s="139">
        <v>21.959599999999998</v>
      </c>
      <c r="BA48" s="139">
        <v>22.849</v>
      </c>
      <c r="BB48" s="139">
        <v>1.3546</v>
      </c>
      <c r="BC48" s="139">
        <v>9.3725000000000005</v>
      </c>
      <c r="BD48" s="139">
        <v>-2.8</v>
      </c>
      <c r="BE48" s="139">
        <v>-2.8</v>
      </c>
      <c r="BF48" s="139">
        <v>-20.2209</v>
      </c>
      <c r="BG48" s="138"/>
      <c r="BH48" s="139">
        <v>-1.7346999999999999</v>
      </c>
      <c r="BI48" s="138"/>
      <c r="BJ48" s="139">
        <v>-2.1524000000000001</v>
      </c>
      <c r="BK48" s="139">
        <v>4</v>
      </c>
      <c r="BL48" s="139">
        <v>3.8563000000000001</v>
      </c>
      <c r="BM48" s="139">
        <v>2.5931000000000002</v>
      </c>
      <c r="BN48" s="139">
        <v>-66.896600000000007</v>
      </c>
      <c r="BO48" s="139">
        <v>62.990200000000002</v>
      </c>
      <c r="BP48" s="139">
        <v>62.990200000000002</v>
      </c>
      <c r="BQ48" s="139">
        <v>-74.710899999999995</v>
      </c>
      <c r="BR48" s="139">
        <v>-108.49120000000001</v>
      </c>
      <c r="BS48" s="138"/>
      <c r="BT48" s="138"/>
      <c r="BU48" s="138"/>
      <c r="BV48" s="138"/>
      <c r="BW48" s="139">
        <v>13.13</v>
      </c>
      <c r="BX48" s="139">
        <v>13.13</v>
      </c>
      <c r="BY48" s="139">
        <v>-1.6</v>
      </c>
      <c r="BZ48" s="139">
        <v>4.5999999999999996</v>
      </c>
      <c r="CA48" s="139">
        <v>-1.8712</v>
      </c>
      <c r="CB48" s="139">
        <v>-1.4693000000000001</v>
      </c>
      <c r="CC48" s="139">
        <v>3.4809000000000001</v>
      </c>
      <c r="CD48" s="139">
        <v>1.3903000000000001</v>
      </c>
      <c r="CE48" s="139">
        <v>8.7738999999999994</v>
      </c>
      <c r="CF48" s="139">
        <v>-27.167300000000001</v>
      </c>
      <c r="CG48" s="139">
        <v>-27.597100000000001</v>
      </c>
      <c r="CH48" s="139">
        <v>-1.5365</v>
      </c>
      <c r="CI48" s="138"/>
      <c r="CJ48" s="138"/>
      <c r="CK48" s="138"/>
      <c r="CL48" s="139">
        <v>8.1999999999999993</v>
      </c>
      <c r="CM48" s="139">
        <v>5.9</v>
      </c>
      <c r="CN48" s="139">
        <v>-3.23</v>
      </c>
      <c r="CO48" s="139">
        <v>28.674800000000001</v>
      </c>
      <c r="CP48" s="139">
        <v>28.3474</v>
      </c>
      <c r="CQ48" s="139">
        <v>26.879799999999999</v>
      </c>
      <c r="CR48" s="139">
        <v>31.7257</v>
      </c>
      <c r="CS48" s="139">
        <v>32.028300000000002</v>
      </c>
      <c r="CT48" s="139">
        <v>-11.9732</v>
      </c>
      <c r="CU48" s="139">
        <v>-34.617699999999999</v>
      </c>
      <c r="CV48" s="139">
        <v>-7.8460999999999999</v>
      </c>
      <c r="CW48" s="139">
        <v>4.8226000000000004</v>
      </c>
      <c r="CX48" s="139">
        <v>34.79</v>
      </c>
      <c r="CY48" s="139">
        <v>14.07</v>
      </c>
      <c r="CZ48" s="139">
        <v>3.1299000000000001</v>
      </c>
      <c r="DA48" s="139">
        <v>2.4445000000000001</v>
      </c>
      <c r="DB48" s="139">
        <v>-10.14</v>
      </c>
      <c r="DC48" s="138"/>
      <c r="DD48" s="138"/>
      <c r="DE48" s="138"/>
      <c r="DF48" s="139">
        <v>29.4542</v>
      </c>
      <c r="DG48" s="138"/>
      <c r="DH48" s="139">
        <v>-8.9680999999999997</v>
      </c>
      <c r="DI48" s="139">
        <v>-34.5</v>
      </c>
      <c r="DJ48" s="139">
        <v>-34.6</v>
      </c>
      <c r="DK48" s="139">
        <v>-2.2803</v>
      </c>
      <c r="DL48" s="139">
        <v>9.7302999999999997</v>
      </c>
      <c r="DM48" s="139">
        <v>19.0884</v>
      </c>
      <c r="DN48" s="139">
        <v>21.529199999999999</v>
      </c>
      <c r="DO48" s="139">
        <v>10.72</v>
      </c>
      <c r="DP48" s="139">
        <v>-4.32</v>
      </c>
      <c r="DQ48" s="139">
        <v>13.8415</v>
      </c>
      <c r="DR48" s="139">
        <v>-30.369199999999999</v>
      </c>
      <c r="DS48" s="139">
        <v>-2.73</v>
      </c>
      <c r="DT48" s="139">
        <v>-2.62</v>
      </c>
      <c r="DU48" s="139">
        <v>0.51</v>
      </c>
      <c r="DV48" s="139">
        <v>3.6</v>
      </c>
      <c r="DW48" s="139">
        <v>-31.454499999999999</v>
      </c>
      <c r="DX48" s="139">
        <v>-15.6091</v>
      </c>
      <c r="DY48" s="139">
        <v>-22.4453</v>
      </c>
      <c r="DZ48" s="139">
        <v>-20.690899999999999</v>
      </c>
      <c r="EA48" s="139">
        <v>26.142600000000002</v>
      </c>
      <c r="EB48" s="139">
        <v>-2.1692999999999998</v>
      </c>
      <c r="EC48" s="139">
        <v>-10.6722</v>
      </c>
      <c r="ED48" s="139">
        <v>-10.603300000000001</v>
      </c>
      <c r="EE48" s="139">
        <v>-7.1502999999999997</v>
      </c>
      <c r="EF48" s="139">
        <v>-18.154299999999999</v>
      </c>
      <c r="EG48" s="139">
        <v>-17.608000000000001</v>
      </c>
      <c r="EH48" s="139">
        <v>-3.2747999999999999</v>
      </c>
      <c r="EI48" s="139">
        <v>-11.7928</v>
      </c>
      <c r="EJ48" s="138"/>
      <c r="EK48" s="139">
        <v>-11.919700000000001</v>
      </c>
      <c r="EL48" s="139">
        <v>-11.291700000000001</v>
      </c>
      <c r="EM48" s="139">
        <v>14.4077</v>
      </c>
      <c r="EN48" s="139">
        <v>-10.106199999999999</v>
      </c>
      <c r="EO48" s="139">
        <v>-9.5879999999999992</v>
      </c>
      <c r="EP48" s="139">
        <v>-12.804</v>
      </c>
      <c r="EQ48" s="139">
        <v>-18.456900000000001</v>
      </c>
      <c r="ER48" s="139">
        <v>-18.368400000000001</v>
      </c>
      <c r="ES48" s="139">
        <v>5.1999000000000004</v>
      </c>
      <c r="ET48" s="138"/>
      <c r="EU48" s="139">
        <v>-2.63</v>
      </c>
      <c r="EV48" s="139">
        <v>0</v>
      </c>
      <c r="EW48" s="139">
        <v>6.5594999999999999</v>
      </c>
      <c r="EX48" s="139">
        <v>-28.765999999999998</v>
      </c>
      <c r="EY48" s="139">
        <v>-13.2691</v>
      </c>
      <c r="EZ48" s="139">
        <v>-13.067500000000001</v>
      </c>
      <c r="FA48" s="139">
        <v>6.5678000000000001</v>
      </c>
      <c r="FB48" s="139">
        <v>3.7275</v>
      </c>
      <c r="FC48" s="139">
        <v>-18.287400000000002</v>
      </c>
      <c r="FD48" s="139">
        <v>6.1996000000000002</v>
      </c>
      <c r="FE48" s="138"/>
      <c r="FF48" s="139">
        <v>5.8878000000000004</v>
      </c>
      <c r="FG48" s="139">
        <v>3.016</v>
      </c>
      <c r="FH48" s="139">
        <v>3.41</v>
      </c>
      <c r="FI48" s="139">
        <v>2.895</v>
      </c>
      <c r="FJ48" s="139">
        <v>-7.3681000000000001</v>
      </c>
      <c r="FK48" s="139">
        <v>-7.8704000000000001</v>
      </c>
      <c r="FL48" s="139">
        <v>22.4391</v>
      </c>
      <c r="FM48" s="139">
        <v>5.5822000000000003</v>
      </c>
      <c r="FN48" s="139">
        <v>6.0701999999999998</v>
      </c>
      <c r="FO48" s="139">
        <v>28.287500000000001</v>
      </c>
      <c r="FP48" s="139">
        <v>35.241799999999998</v>
      </c>
      <c r="FQ48" s="139">
        <v>16.314900000000002</v>
      </c>
      <c r="FR48" s="139">
        <v>-14.88</v>
      </c>
      <c r="FS48" s="139">
        <v>-0.50129999999999997</v>
      </c>
      <c r="FT48" s="139">
        <v>0.28039999999999998</v>
      </c>
      <c r="FU48" s="139">
        <v>0.08</v>
      </c>
      <c r="FV48" s="139">
        <v>1.1299999999999999</v>
      </c>
      <c r="FW48" s="139">
        <v>-15.831300000000001</v>
      </c>
      <c r="FX48" s="138"/>
      <c r="FY48" s="139">
        <v>6.758</v>
      </c>
      <c r="FZ48" s="139">
        <v>0.13700000000000001</v>
      </c>
      <c r="GA48" s="138"/>
      <c r="GB48" s="139">
        <v>25.49</v>
      </c>
      <c r="GC48" s="139">
        <v>-35.623199999999997</v>
      </c>
      <c r="GD48" s="139">
        <v>-26.805599999999998</v>
      </c>
      <c r="GE48" s="139">
        <v>-1.1200000000000001</v>
      </c>
      <c r="GF48" s="139">
        <v>13.4184</v>
      </c>
      <c r="GG48" s="138"/>
      <c r="GH48" s="139">
        <v>22.6755</v>
      </c>
      <c r="GI48" s="139">
        <v>-7.0137999999999998</v>
      </c>
      <c r="GJ48" s="139">
        <v>-7.6448999999999998</v>
      </c>
      <c r="GK48" s="139">
        <v>3.3925000000000001</v>
      </c>
      <c r="GL48" s="138"/>
      <c r="GM48" s="138"/>
      <c r="GN48" s="139">
        <v>-9.0160999999999998</v>
      </c>
      <c r="GO48" s="139">
        <v>-33.821300000000001</v>
      </c>
      <c r="GP48" s="139">
        <v>5.0228000000000002</v>
      </c>
      <c r="GQ48" s="139">
        <v>-20.055199999999999</v>
      </c>
      <c r="GR48" s="138"/>
      <c r="GS48" s="138"/>
      <c r="GT48" s="139">
        <v>126.26600000000001</v>
      </c>
      <c r="GU48" s="139">
        <v>-7.3780000000000001</v>
      </c>
      <c r="GV48" s="139">
        <v>-7.7870999999999997</v>
      </c>
      <c r="GW48" s="139">
        <v>-13.2742</v>
      </c>
      <c r="GX48" s="138"/>
      <c r="GY48" s="139">
        <v>10.1975</v>
      </c>
      <c r="GZ48" s="138"/>
      <c r="HA48" s="138"/>
      <c r="HB48" s="139">
        <v>-9.2552000000000003</v>
      </c>
      <c r="HC48" s="139">
        <v>-7.5881999999999996</v>
      </c>
      <c r="HD48" s="139">
        <v>5.87</v>
      </c>
      <c r="HE48" s="139">
        <v>0</v>
      </c>
      <c r="HF48" s="139">
        <v>43.723700000000001</v>
      </c>
      <c r="HG48" s="139">
        <v>43.438600000000001</v>
      </c>
      <c r="HH48" s="139">
        <v>75.281599999999997</v>
      </c>
      <c r="HI48" s="139">
        <v>0</v>
      </c>
      <c r="HJ48" s="139">
        <v>49.744100000000003</v>
      </c>
      <c r="HK48" s="139">
        <v>-7.4001999999999999</v>
      </c>
      <c r="HL48" s="139">
        <v>-8.3942999999999994</v>
      </c>
      <c r="HM48" s="139">
        <v>-14.464600000000001</v>
      </c>
      <c r="HN48" s="139">
        <v>-16.019100000000002</v>
      </c>
      <c r="HO48" s="138"/>
      <c r="HP48" s="138"/>
      <c r="HQ48" s="139">
        <v>-17.6539</v>
      </c>
      <c r="HR48" s="139">
        <v>-16.939800000000002</v>
      </c>
      <c r="HS48" s="139">
        <v>-19.243099999999998</v>
      </c>
      <c r="HT48" s="139">
        <v>-19.075500000000002</v>
      </c>
      <c r="HU48" s="139">
        <v>10.71</v>
      </c>
      <c r="HV48" s="139">
        <v>10.57</v>
      </c>
      <c r="HW48" s="139">
        <v>-26.6</v>
      </c>
      <c r="HX48" s="139">
        <v>-26.3</v>
      </c>
      <c r="HY48" s="139">
        <v>1.0904</v>
      </c>
      <c r="HZ48" s="139">
        <v>0.08</v>
      </c>
      <c r="IA48" s="139">
        <v>62.1798</v>
      </c>
      <c r="IB48" s="139">
        <v>17.242999999999999</v>
      </c>
      <c r="IC48" s="139">
        <v>17.2288</v>
      </c>
      <c r="ID48" s="139">
        <v>-15.6</v>
      </c>
      <c r="IE48" s="139">
        <v>-32.9</v>
      </c>
      <c r="IF48" s="139">
        <v>1.7</v>
      </c>
      <c r="IG48" s="139">
        <v>1.1000000000000001</v>
      </c>
      <c r="IH48" s="138"/>
      <c r="II48" s="138"/>
      <c r="IJ48" s="139">
        <v>-80.468800000000002</v>
      </c>
      <c r="IK48" s="139">
        <v>12.6173</v>
      </c>
      <c r="IL48" s="139">
        <v>-274.71629999999999</v>
      </c>
      <c r="IM48" s="139">
        <v>-26.859100000000002</v>
      </c>
      <c r="IN48" s="139">
        <v>-28.004100000000001</v>
      </c>
      <c r="IO48" s="139">
        <v>120.36409999999999</v>
      </c>
      <c r="IP48" s="139">
        <v>46.5032</v>
      </c>
      <c r="IQ48" s="139">
        <v>118.8416</v>
      </c>
      <c r="IR48" s="139">
        <v>110.3172</v>
      </c>
      <c r="IS48" s="139">
        <v>52.316800000000001</v>
      </c>
      <c r="IT48" s="139">
        <v>20.578499999999998</v>
      </c>
      <c r="IU48" s="139">
        <v>19.978100000000001</v>
      </c>
      <c r="IV48" s="139">
        <v>-8.5126000000000008</v>
      </c>
      <c r="IW48" s="139">
        <v>213.84569999999999</v>
      </c>
      <c r="IX48" s="138"/>
      <c r="IY48" s="139">
        <v>3.2057000000000002</v>
      </c>
      <c r="IZ48" s="139">
        <v>1.6073999999999999</v>
      </c>
      <c r="JA48" s="139">
        <v>-0.2087</v>
      </c>
      <c r="JB48" s="138"/>
      <c r="JC48" s="139">
        <v>-5.76</v>
      </c>
      <c r="JD48" s="139">
        <v>-1.46</v>
      </c>
      <c r="JE48" s="139">
        <v>-1.4570000000000001</v>
      </c>
      <c r="JF48" s="139">
        <v>0.96</v>
      </c>
      <c r="JG48" s="139">
        <v>1.92</v>
      </c>
      <c r="JH48" s="139">
        <v>-3.4369000000000001</v>
      </c>
      <c r="JI48" s="139">
        <v>-8.2902000000000005</v>
      </c>
      <c r="JJ48" s="139">
        <v>5.8609999999999998</v>
      </c>
      <c r="JK48" s="139">
        <v>-0.29139999999999999</v>
      </c>
      <c r="JL48" s="139">
        <v>4</v>
      </c>
      <c r="JM48" s="139">
        <v>-0.22800000000000001</v>
      </c>
      <c r="JN48" s="139">
        <v>0.29499999999999998</v>
      </c>
      <c r="JO48" s="138"/>
      <c r="JP48" s="138"/>
      <c r="JQ48" s="139">
        <v>2.6747000000000001</v>
      </c>
      <c r="JR48" s="139">
        <v>2.8155999999999999</v>
      </c>
      <c r="JS48" s="139">
        <v>2.8595000000000002</v>
      </c>
      <c r="JT48" s="138"/>
      <c r="JU48" s="139">
        <v>17.2</v>
      </c>
      <c r="JV48" s="139">
        <v>6.6520999999999999</v>
      </c>
      <c r="JW48" s="139">
        <v>0.61</v>
      </c>
      <c r="JX48" s="138"/>
      <c r="JY48" s="139">
        <v>0</v>
      </c>
      <c r="JZ48" s="139">
        <v>-16.039100000000001</v>
      </c>
      <c r="KA48" s="139">
        <v>-19.820900000000002</v>
      </c>
      <c r="KB48" s="139">
        <v>0</v>
      </c>
      <c r="KC48" s="139">
        <v>11.8667</v>
      </c>
      <c r="KD48" s="139">
        <v>-14.9161</v>
      </c>
      <c r="KE48" s="139">
        <v>1.5297000000000001</v>
      </c>
      <c r="KF48" s="139">
        <v>-10.1</v>
      </c>
      <c r="KG48" s="139">
        <v>-6.6</v>
      </c>
      <c r="KH48" s="139">
        <v>54.119199999999999</v>
      </c>
      <c r="KI48" s="139">
        <v>-128.01509999999999</v>
      </c>
    </row>
    <row r="49" spans="1:295" ht="18" customHeight="1" x14ac:dyDescent="0.3">
      <c r="A49" s="131" t="s">
        <v>58</v>
      </c>
      <c r="B49" s="131" t="s">
        <v>813</v>
      </c>
      <c r="C49" s="132"/>
      <c r="D49" s="133">
        <v>4.5149999999999997</v>
      </c>
      <c r="E49" s="133">
        <v>-10.8385</v>
      </c>
      <c r="F49" s="133">
        <v>6.8817000000000004</v>
      </c>
      <c r="G49" s="133">
        <v>16.898700000000002</v>
      </c>
      <c r="H49" s="132"/>
      <c r="I49" s="133">
        <v>22.689299999999999</v>
      </c>
      <c r="J49" s="132"/>
      <c r="K49" s="133">
        <v>22.569800000000001</v>
      </c>
      <c r="L49" s="133">
        <v>9.5447000000000006</v>
      </c>
      <c r="M49" s="133">
        <v>9.3110999999999997</v>
      </c>
      <c r="N49" s="133">
        <v>-15.54</v>
      </c>
      <c r="O49" s="133">
        <v>-30.8</v>
      </c>
      <c r="P49" s="133">
        <v>6.6</v>
      </c>
      <c r="Q49" s="133">
        <v>2.484</v>
      </c>
      <c r="R49" s="133">
        <v>-19.8</v>
      </c>
      <c r="S49" s="133">
        <v>3.6796000000000002</v>
      </c>
      <c r="T49" s="133">
        <v>3.4186999999999999</v>
      </c>
      <c r="U49" s="133">
        <v>6.5434999999999999</v>
      </c>
      <c r="V49" s="133">
        <v>6.3826000000000001</v>
      </c>
      <c r="W49" s="133">
        <v>11.368600000000001</v>
      </c>
      <c r="X49" s="133">
        <v>1.5226999999999999</v>
      </c>
      <c r="Y49" s="133">
        <v>0.38940000000000002</v>
      </c>
      <c r="Z49" s="133">
        <v>0.84860000000000002</v>
      </c>
      <c r="AA49" s="132"/>
      <c r="AB49" s="133">
        <v>-0.94479999999999997</v>
      </c>
      <c r="AC49" s="133">
        <v>0.76300000000000001</v>
      </c>
      <c r="AD49" s="133">
        <v>0.78100000000000003</v>
      </c>
      <c r="AE49" s="133">
        <v>4.4420000000000002</v>
      </c>
      <c r="AF49" s="133">
        <v>-4.4400000000000004</v>
      </c>
      <c r="AG49" s="133">
        <v>2.2000000000000002</v>
      </c>
      <c r="AH49" s="133">
        <v>-0.74399999999999999</v>
      </c>
      <c r="AI49" s="133">
        <v>0.28799999999999998</v>
      </c>
      <c r="AJ49" s="132"/>
      <c r="AK49" s="133">
        <v>-4.99</v>
      </c>
      <c r="AL49" s="132"/>
      <c r="AM49" s="133">
        <v>-8.2799999999999994</v>
      </c>
      <c r="AN49" s="133">
        <v>-8.35</v>
      </c>
      <c r="AO49" s="133">
        <v>9.4438999999999993</v>
      </c>
      <c r="AP49" s="133">
        <v>3.2018</v>
      </c>
      <c r="AQ49" s="133">
        <v>20.177199999999999</v>
      </c>
      <c r="AR49" s="133">
        <v>24.489899999999999</v>
      </c>
      <c r="AS49" s="133">
        <v>-21.561900000000001</v>
      </c>
      <c r="AT49" s="133">
        <v>0.70250000000000001</v>
      </c>
      <c r="AU49" s="132"/>
      <c r="AV49" s="133">
        <v>-0.67479999999999996</v>
      </c>
      <c r="AW49" s="133">
        <v>-0.3448</v>
      </c>
      <c r="AX49" s="133">
        <v>-20.393699999999999</v>
      </c>
      <c r="AY49" s="133">
        <v>-19.094000000000001</v>
      </c>
      <c r="AZ49" s="133">
        <v>23.761800000000001</v>
      </c>
      <c r="BA49" s="133">
        <v>24.867599999999999</v>
      </c>
      <c r="BB49" s="133">
        <v>-0.17169999999999999</v>
      </c>
      <c r="BC49" s="133">
        <v>9.3286999999999995</v>
      </c>
      <c r="BD49" s="133">
        <v>-3</v>
      </c>
      <c r="BE49" s="133">
        <v>-3</v>
      </c>
      <c r="BF49" s="133">
        <v>-19.971699999999998</v>
      </c>
      <c r="BG49" s="132"/>
      <c r="BH49" s="133">
        <v>-1.8737999999999999</v>
      </c>
      <c r="BI49" s="132"/>
      <c r="BJ49" s="133">
        <v>-2.2961</v>
      </c>
      <c r="BK49" s="133">
        <v>3.923</v>
      </c>
      <c r="BL49" s="133">
        <v>3.4357000000000002</v>
      </c>
      <c r="BM49" s="133">
        <v>2.4287999999999998</v>
      </c>
      <c r="BN49" s="133">
        <v>-67.445899999999995</v>
      </c>
      <c r="BO49" s="133">
        <v>62.318800000000003</v>
      </c>
      <c r="BP49" s="133">
        <v>62.2883</v>
      </c>
      <c r="BQ49" s="133">
        <v>-73.2072</v>
      </c>
      <c r="BR49" s="133">
        <v>-114.0737</v>
      </c>
      <c r="BS49" s="132"/>
      <c r="BT49" s="132"/>
      <c r="BU49" s="132"/>
      <c r="BV49" s="133">
        <v>28.112400000000001</v>
      </c>
      <c r="BW49" s="133">
        <v>13</v>
      </c>
      <c r="BX49" s="133">
        <v>13</v>
      </c>
      <c r="BY49" s="133">
        <v>-1.88</v>
      </c>
      <c r="BZ49" s="133">
        <v>4.6100000000000003</v>
      </c>
      <c r="CA49" s="133">
        <v>-0.66559999999999997</v>
      </c>
      <c r="CB49" s="133">
        <v>-0.66559999999999997</v>
      </c>
      <c r="CC49" s="133">
        <v>2.7618999999999998</v>
      </c>
      <c r="CD49" s="133">
        <v>0.71940000000000004</v>
      </c>
      <c r="CE49" s="133">
        <v>12.186299999999999</v>
      </c>
      <c r="CF49" s="133">
        <v>-27.482399999999998</v>
      </c>
      <c r="CG49" s="133">
        <v>-27.238099999999999</v>
      </c>
      <c r="CH49" s="133">
        <v>-1.5684</v>
      </c>
      <c r="CI49" s="132"/>
      <c r="CJ49" s="132"/>
      <c r="CK49" s="132"/>
      <c r="CL49" s="133">
        <v>6.6</v>
      </c>
      <c r="CM49" s="133">
        <v>4.5</v>
      </c>
      <c r="CN49" s="133">
        <v>-3.7</v>
      </c>
      <c r="CO49" s="133">
        <v>27.647500000000001</v>
      </c>
      <c r="CP49" s="133">
        <v>27.407</v>
      </c>
      <c r="CQ49" s="133">
        <v>25.461600000000001</v>
      </c>
      <c r="CR49" s="133">
        <v>32.0867</v>
      </c>
      <c r="CS49" s="133">
        <v>32.166600000000003</v>
      </c>
      <c r="CT49" s="133">
        <v>-12.657299999999999</v>
      </c>
      <c r="CU49" s="133">
        <v>-34.623199999999997</v>
      </c>
      <c r="CV49" s="133">
        <v>-8.0033999999999992</v>
      </c>
      <c r="CW49" s="133">
        <v>4.8398000000000003</v>
      </c>
      <c r="CX49" s="133">
        <v>35.31</v>
      </c>
      <c r="CY49" s="133">
        <v>14.15</v>
      </c>
      <c r="CZ49" s="133">
        <v>2.3485999999999998</v>
      </c>
      <c r="DA49" s="133">
        <v>1.6632</v>
      </c>
      <c r="DB49" s="133">
        <v>-9.94</v>
      </c>
      <c r="DC49" s="132"/>
      <c r="DD49" s="132"/>
      <c r="DE49" s="132"/>
      <c r="DF49" s="133">
        <v>30.506599999999999</v>
      </c>
      <c r="DG49" s="132"/>
      <c r="DH49" s="133">
        <v>-8.8102</v>
      </c>
      <c r="DI49" s="133">
        <v>-34.700000000000003</v>
      </c>
      <c r="DJ49" s="133">
        <v>-34.4</v>
      </c>
      <c r="DK49" s="133">
        <v>-2.3853</v>
      </c>
      <c r="DL49" s="133">
        <v>8.9822000000000006</v>
      </c>
      <c r="DM49" s="133">
        <v>18.457599999999999</v>
      </c>
      <c r="DN49" s="133">
        <v>20.044899999999998</v>
      </c>
      <c r="DO49" s="133">
        <v>9.76</v>
      </c>
      <c r="DP49" s="133">
        <v>-4.32</v>
      </c>
      <c r="DQ49" s="133">
        <v>14.012</v>
      </c>
      <c r="DR49" s="133">
        <v>-31.4468</v>
      </c>
      <c r="DS49" s="133">
        <v>-2.36</v>
      </c>
      <c r="DT49" s="133">
        <v>-2.4500000000000002</v>
      </c>
      <c r="DU49" s="133">
        <v>2.02</v>
      </c>
      <c r="DV49" s="133">
        <v>5.24</v>
      </c>
      <c r="DW49" s="133">
        <v>-31.418199999999999</v>
      </c>
      <c r="DX49" s="133">
        <v>-15.9091</v>
      </c>
      <c r="DY49" s="133">
        <v>-21.862300000000001</v>
      </c>
      <c r="DZ49" s="133">
        <v>-20.063600000000001</v>
      </c>
      <c r="EA49" s="133">
        <v>25.692</v>
      </c>
      <c r="EB49" s="133">
        <v>-2.3117999999999999</v>
      </c>
      <c r="EC49" s="133">
        <v>-10.4681</v>
      </c>
      <c r="ED49" s="133">
        <v>-10.638999999999999</v>
      </c>
      <c r="EE49" s="133">
        <v>-7.6375999999999999</v>
      </c>
      <c r="EF49" s="133">
        <v>-20.1433</v>
      </c>
      <c r="EG49" s="133">
        <v>-18.166</v>
      </c>
      <c r="EH49" s="133">
        <v>-6.5823999999999998</v>
      </c>
      <c r="EI49" s="133">
        <v>-8.7986000000000004</v>
      </c>
      <c r="EJ49" s="132"/>
      <c r="EK49" s="133">
        <v>-11.6128</v>
      </c>
      <c r="EL49" s="133">
        <v>-10.8485</v>
      </c>
      <c r="EM49" s="133">
        <v>13.1173</v>
      </c>
      <c r="EN49" s="133">
        <v>-8.7126999999999999</v>
      </c>
      <c r="EO49" s="133">
        <v>-8.5929000000000002</v>
      </c>
      <c r="EP49" s="133">
        <v>-14.852</v>
      </c>
      <c r="EQ49" s="133">
        <v>-18.11</v>
      </c>
      <c r="ER49" s="133">
        <v>-17.625399999999999</v>
      </c>
      <c r="ES49" s="133">
        <v>6.0206999999999997</v>
      </c>
      <c r="ET49" s="132"/>
      <c r="EU49" s="133">
        <v>0</v>
      </c>
      <c r="EV49" s="133">
        <v>0</v>
      </c>
      <c r="EW49" s="133">
        <v>6.4210000000000003</v>
      </c>
      <c r="EX49" s="133">
        <v>-26.3047</v>
      </c>
      <c r="EY49" s="133">
        <v>-14.141299999999999</v>
      </c>
      <c r="EZ49" s="133">
        <v>-14.0566</v>
      </c>
      <c r="FA49" s="133">
        <v>7.8404999999999996</v>
      </c>
      <c r="FB49" s="133">
        <v>4.8277000000000001</v>
      </c>
      <c r="FC49" s="133">
        <v>-18.920300000000001</v>
      </c>
      <c r="FD49" s="133">
        <v>6.0784000000000002</v>
      </c>
      <c r="FE49" s="132"/>
      <c r="FF49" s="133">
        <v>5.7747999999999999</v>
      </c>
      <c r="FG49" s="133">
        <v>4.3249000000000004</v>
      </c>
      <c r="FH49" s="133">
        <v>4.1116999999999999</v>
      </c>
      <c r="FI49" s="133">
        <v>4.1351000000000004</v>
      </c>
      <c r="FJ49" s="133">
        <v>-8.5403000000000002</v>
      </c>
      <c r="FK49" s="133">
        <v>-8.5403000000000002</v>
      </c>
      <c r="FL49" s="133">
        <v>23.946300000000001</v>
      </c>
      <c r="FM49" s="133">
        <v>5.3369</v>
      </c>
      <c r="FN49" s="133">
        <v>4.7866999999999997</v>
      </c>
      <c r="FO49" s="133">
        <v>28.744399999999999</v>
      </c>
      <c r="FP49" s="132"/>
      <c r="FQ49" s="133">
        <v>15.851100000000001</v>
      </c>
      <c r="FR49" s="133">
        <v>-14.4</v>
      </c>
      <c r="FS49" s="133">
        <v>-0.39140000000000003</v>
      </c>
      <c r="FT49" s="133">
        <v>0.26300000000000001</v>
      </c>
      <c r="FU49" s="133">
        <v>0.01</v>
      </c>
      <c r="FV49" s="133">
        <v>2.17</v>
      </c>
      <c r="FW49" s="132"/>
      <c r="FX49" s="132"/>
      <c r="FY49" s="132"/>
      <c r="FZ49" s="133">
        <v>0.33</v>
      </c>
      <c r="GA49" s="132"/>
      <c r="GB49" s="133">
        <v>27.52</v>
      </c>
      <c r="GC49" s="133">
        <v>-36.157800000000002</v>
      </c>
      <c r="GD49" s="133">
        <v>-27.500599999999999</v>
      </c>
      <c r="GE49" s="133">
        <v>-0.79</v>
      </c>
      <c r="GF49" s="133">
        <v>15.5976</v>
      </c>
      <c r="GG49" s="132"/>
      <c r="GH49" s="133">
        <v>23.192900000000002</v>
      </c>
      <c r="GI49" s="133">
        <v>-7.0624000000000002</v>
      </c>
      <c r="GJ49" s="133">
        <v>-7.6524999999999999</v>
      </c>
      <c r="GK49" s="133">
        <v>3.4306000000000001</v>
      </c>
      <c r="GL49" s="132"/>
      <c r="GM49" s="132"/>
      <c r="GN49" s="133">
        <v>-9.5792999999999999</v>
      </c>
      <c r="GO49" s="133">
        <v>-32.898600000000002</v>
      </c>
      <c r="GP49" s="133">
        <v>5.9431000000000003</v>
      </c>
      <c r="GQ49" s="133">
        <v>-20.7318</v>
      </c>
      <c r="GR49" s="132"/>
      <c r="GS49" s="132"/>
      <c r="GT49" s="133">
        <v>123.2803</v>
      </c>
      <c r="GU49" s="133">
        <v>-7.5214999999999996</v>
      </c>
      <c r="GV49" s="133">
        <v>-8.0018999999999991</v>
      </c>
      <c r="GW49" s="133">
        <v>-13.4534</v>
      </c>
      <c r="GX49" s="133">
        <v>2.3437000000000001</v>
      </c>
      <c r="GY49" s="132"/>
      <c r="GZ49" s="133">
        <v>10.174799999999999</v>
      </c>
      <c r="HA49" s="133">
        <v>1.7325999999999999</v>
      </c>
      <c r="HB49" s="133">
        <v>-7.9741</v>
      </c>
      <c r="HC49" s="133">
        <v>-8.1788000000000007</v>
      </c>
      <c r="HD49" s="133">
        <v>5.03</v>
      </c>
      <c r="HE49" s="133">
        <v>0</v>
      </c>
      <c r="HF49" s="133">
        <v>41.3093</v>
      </c>
      <c r="HG49" s="133">
        <v>45.833799999999997</v>
      </c>
      <c r="HH49" s="133">
        <v>75.6126</v>
      </c>
      <c r="HI49" s="133">
        <v>0</v>
      </c>
      <c r="HJ49" s="133">
        <v>49.8429</v>
      </c>
      <c r="HK49" s="133">
        <v>-7.7099000000000002</v>
      </c>
      <c r="HL49" s="133">
        <v>-9.0241000000000007</v>
      </c>
      <c r="HM49" s="133">
        <v>-12.812900000000001</v>
      </c>
      <c r="HN49" s="133">
        <v>-12.595700000000001</v>
      </c>
      <c r="HO49" s="132"/>
      <c r="HP49" s="132"/>
      <c r="HQ49" s="133">
        <v>-16.3795</v>
      </c>
      <c r="HR49" s="133">
        <v>-15.786199999999999</v>
      </c>
      <c r="HS49" s="133">
        <v>-18.324999999999999</v>
      </c>
      <c r="HT49" s="133">
        <v>-18.277799999999999</v>
      </c>
      <c r="HU49" s="133">
        <v>11.17</v>
      </c>
      <c r="HV49" s="133">
        <v>11.38</v>
      </c>
      <c r="HW49" s="133">
        <v>-24.6</v>
      </c>
      <c r="HX49" s="133">
        <v>-24.8</v>
      </c>
      <c r="HY49" s="133">
        <v>1.0739000000000001</v>
      </c>
      <c r="HZ49" s="133">
        <v>-0.64</v>
      </c>
      <c r="IA49" s="133">
        <v>56.277999999999999</v>
      </c>
      <c r="IB49" s="133">
        <v>19.872900000000001</v>
      </c>
      <c r="IC49" s="133">
        <v>19.776499999999999</v>
      </c>
      <c r="ID49" s="133">
        <v>-15.7</v>
      </c>
      <c r="IE49" s="133">
        <v>-32.799999999999997</v>
      </c>
      <c r="IF49" s="133">
        <v>0.9</v>
      </c>
      <c r="IG49" s="133">
        <v>0.3</v>
      </c>
      <c r="IH49" s="132"/>
      <c r="II49" s="132"/>
      <c r="IJ49" s="133">
        <v>-82.940700000000007</v>
      </c>
      <c r="IK49" s="133">
        <v>12.199</v>
      </c>
      <c r="IL49" s="133">
        <v>-270.99279999999999</v>
      </c>
      <c r="IM49" s="133">
        <v>-25.787700000000001</v>
      </c>
      <c r="IN49" s="133">
        <v>-27.924600000000002</v>
      </c>
      <c r="IO49" s="133">
        <v>119.5132</v>
      </c>
      <c r="IP49" s="133">
        <v>47.101300000000002</v>
      </c>
      <c r="IQ49" s="133">
        <v>112.13809999999999</v>
      </c>
      <c r="IR49" s="133">
        <v>108.4332</v>
      </c>
      <c r="IS49" s="133">
        <v>57.119599999999998</v>
      </c>
      <c r="IT49" s="133">
        <v>21.803000000000001</v>
      </c>
      <c r="IU49" s="133">
        <v>20.728999999999999</v>
      </c>
      <c r="IV49" s="133">
        <v>-2.5478000000000001</v>
      </c>
      <c r="IW49" s="133">
        <v>217.4091</v>
      </c>
      <c r="IX49" s="133">
        <v>-207.4188</v>
      </c>
      <c r="IY49" s="133">
        <v>9.8752999999999993</v>
      </c>
      <c r="IZ49" s="133">
        <v>-0.46910000000000002</v>
      </c>
      <c r="JA49" s="133">
        <v>-0.84350000000000003</v>
      </c>
      <c r="JB49" s="132"/>
      <c r="JC49" s="133">
        <v>-4.8</v>
      </c>
      <c r="JD49" s="133">
        <v>-1.1419999999999999</v>
      </c>
      <c r="JE49" s="133">
        <v>-1.1479999999999999</v>
      </c>
      <c r="JF49" s="133">
        <v>-0.08</v>
      </c>
      <c r="JG49" s="133">
        <v>1.76</v>
      </c>
      <c r="JH49" s="133">
        <v>-2.2719</v>
      </c>
      <c r="JI49" s="133">
        <v>-7.9086999999999996</v>
      </c>
      <c r="JJ49" s="133">
        <v>5.5374999999999996</v>
      </c>
      <c r="JK49" s="133">
        <v>-0.1144</v>
      </c>
      <c r="JL49" s="133">
        <v>4.0999999999999996</v>
      </c>
      <c r="JM49" s="133">
        <v>1.5109999999999999</v>
      </c>
      <c r="JN49" s="133">
        <v>2.06</v>
      </c>
      <c r="JO49" s="132"/>
      <c r="JP49" s="132"/>
      <c r="JQ49" s="133">
        <v>3.8113000000000001</v>
      </c>
      <c r="JR49" s="133">
        <v>3.1692999999999998</v>
      </c>
      <c r="JS49" s="133">
        <v>2.8191000000000002</v>
      </c>
      <c r="JT49" s="132"/>
      <c r="JU49" s="133">
        <v>16.8</v>
      </c>
      <c r="JV49" s="133">
        <v>6.9364999999999997</v>
      </c>
      <c r="JW49" s="133">
        <v>0.39</v>
      </c>
      <c r="JX49" s="132"/>
      <c r="JY49" s="133">
        <v>-3.5531000000000001</v>
      </c>
      <c r="JZ49" s="133">
        <v>-15.2098</v>
      </c>
      <c r="KA49" s="133">
        <v>-19.241299999999999</v>
      </c>
      <c r="KB49" s="133">
        <v>0</v>
      </c>
      <c r="KC49" s="133">
        <v>11.420199999999999</v>
      </c>
      <c r="KD49" s="133">
        <v>-13.4734</v>
      </c>
      <c r="KE49" s="133">
        <v>1.3407</v>
      </c>
      <c r="KF49" s="133">
        <v>-9.6999999999999993</v>
      </c>
      <c r="KG49" s="133">
        <v>-6.6</v>
      </c>
      <c r="KH49" s="133">
        <v>56.968800000000002</v>
      </c>
      <c r="KI49" s="133">
        <v>-132.01679999999999</v>
      </c>
    </row>
    <row r="50" spans="1:295" ht="18" customHeight="1" x14ac:dyDescent="0.3">
      <c r="A50" s="131" t="s">
        <v>58</v>
      </c>
      <c r="B50" s="131" t="s">
        <v>814</v>
      </c>
      <c r="C50" s="135"/>
      <c r="D50" s="136">
        <v>4.4797000000000002</v>
      </c>
      <c r="E50" s="136">
        <v>-10.513299999999999</v>
      </c>
      <c r="F50" s="136">
        <v>7.5349000000000004</v>
      </c>
      <c r="G50" s="136">
        <v>17.4404</v>
      </c>
      <c r="H50" s="135"/>
      <c r="I50" s="136">
        <v>22.395800000000001</v>
      </c>
      <c r="J50" s="135"/>
      <c r="K50" s="136">
        <v>21.796900000000001</v>
      </c>
      <c r="L50" s="136">
        <v>9.0767000000000007</v>
      </c>
      <c r="M50" s="136">
        <v>8.8130000000000006</v>
      </c>
      <c r="N50" s="136">
        <v>-11.1</v>
      </c>
      <c r="O50" s="136">
        <v>-28.6</v>
      </c>
      <c r="P50" s="135"/>
      <c r="Q50" s="135"/>
      <c r="R50" s="135"/>
      <c r="S50" s="136">
        <v>3.6478000000000002</v>
      </c>
      <c r="T50" s="136">
        <v>3.8046000000000002</v>
      </c>
      <c r="U50" s="136">
        <v>5.9607000000000001</v>
      </c>
      <c r="V50" s="136">
        <v>5.9180000000000001</v>
      </c>
      <c r="W50" s="136">
        <v>10.5334</v>
      </c>
      <c r="X50" s="136">
        <v>1.7826</v>
      </c>
      <c r="Y50" s="136">
        <v>0.36370000000000002</v>
      </c>
      <c r="Z50" s="136">
        <v>1.0383</v>
      </c>
      <c r="AA50" s="135"/>
      <c r="AB50" s="136">
        <v>-1.1813</v>
      </c>
      <c r="AC50" s="136">
        <v>0.79400000000000004</v>
      </c>
      <c r="AD50" s="136">
        <v>0.81200000000000006</v>
      </c>
      <c r="AE50" s="136">
        <v>4.1399999999999997</v>
      </c>
      <c r="AF50" s="136">
        <v>-8.8800000000000008</v>
      </c>
      <c r="AG50" s="136">
        <v>-4.4000000000000004</v>
      </c>
      <c r="AH50" s="136">
        <v>-0.59499999999999997</v>
      </c>
      <c r="AI50" s="136">
        <v>0.27500000000000002</v>
      </c>
      <c r="AJ50" s="135"/>
      <c r="AK50" s="136">
        <v>-5.04</v>
      </c>
      <c r="AL50" s="135"/>
      <c r="AM50" s="136">
        <v>-8.3699999999999992</v>
      </c>
      <c r="AN50" s="136">
        <v>-8.44</v>
      </c>
      <c r="AO50" s="136">
        <v>10.076000000000001</v>
      </c>
      <c r="AP50" s="136">
        <v>3.1278000000000001</v>
      </c>
      <c r="AQ50" s="136">
        <v>19.8307</v>
      </c>
      <c r="AR50" s="136">
        <v>24.166399999999999</v>
      </c>
      <c r="AS50" s="136">
        <v>-21.3081</v>
      </c>
      <c r="AT50" s="136">
        <v>0.56520000000000004</v>
      </c>
      <c r="AU50" s="135"/>
      <c r="AV50" s="136">
        <v>-0.3876</v>
      </c>
      <c r="AW50" s="136">
        <v>-0.34949999999999998</v>
      </c>
      <c r="AX50" s="136">
        <v>-20.488499999999998</v>
      </c>
      <c r="AY50" s="136">
        <v>-19.346299999999999</v>
      </c>
      <c r="AZ50" s="136">
        <v>23.6631</v>
      </c>
      <c r="BA50" s="136">
        <v>24.629200000000001</v>
      </c>
      <c r="BB50" s="136">
        <v>0.34150000000000003</v>
      </c>
      <c r="BC50" s="136">
        <v>9.6812000000000005</v>
      </c>
      <c r="BD50" s="136">
        <v>-3</v>
      </c>
      <c r="BE50" s="136">
        <v>-3</v>
      </c>
      <c r="BF50" s="136">
        <v>-20.276700000000002</v>
      </c>
      <c r="BG50" s="135"/>
      <c r="BH50" s="136">
        <v>-1.8484</v>
      </c>
      <c r="BI50" s="135"/>
      <c r="BJ50" s="136">
        <v>-2.5392000000000001</v>
      </c>
      <c r="BK50" s="136">
        <v>3.6448999999999998</v>
      </c>
      <c r="BL50" s="136">
        <v>3.5044</v>
      </c>
      <c r="BM50" s="136">
        <v>2.3309000000000002</v>
      </c>
      <c r="BN50" s="136">
        <v>-69.429599999999994</v>
      </c>
      <c r="BO50" s="136">
        <v>62.837600000000002</v>
      </c>
      <c r="BP50" s="136">
        <v>62.837600000000002</v>
      </c>
      <c r="BQ50" s="136">
        <v>-70.705200000000005</v>
      </c>
      <c r="BR50" s="136">
        <v>-116.7597</v>
      </c>
      <c r="BS50" s="135"/>
      <c r="BT50" s="135"/>
      <c r="BU50" s="135"/>
      <c r="BV50" s="136">
        <v>27.084499999999998</v>
      </c>
      <c r="BW50" s="136">
        <v>12.76</v>
      </c>
      <c r="BX50" s="136">
        <v>12.8</v>
      </c>
      <c r="BY50" s="136">
        <v>-2.5</v>
      </c>
      <c r="BZ50" s="136">
        <v>4.0199999999999996</v>
      </c>
      <c r="CA50" s="136">
        <v>-0.9335</v>
      </c>
      <c r="CB50" s="136">
        <v>-0.79959999999999998</v>
      </c>
      <c r="CC50" s="136">
        <v>3.6006999999999998</v>
      </c>
      <c r="CD50" s="136">
        <v>1.4548000000000001</v>
      </c>
      <c r="CE50" s="136">
        <v>15.0114</v>
      </c>
      <c r="CF50" s="136">
        <v>-26.779599999999999</v>
      </c>
      <c r="CG50" s="136">
        <v>-26.822500000000002</v>
      </c>
      <c r="CH50" s="136">
        <v>-2.2181999999999999</v>
      </c>
      <c r="CI50" s="135"/>
      <c r="CJ50" s="135"/>
      <c r="CK50" s="135"/>
      <c r="CL50" s="136">
        <v>6.1</v>
      </c>
      <c r="CM50" s="136">
        <v>4</v>
      </c>
      <c r="CN50" s="136">
        <v>-4.09</v>
      </c>
      <c r="CO50" s="136">
        <v>27.229600000000001</v>
      </c>
      <c r="CP50" s="136">
        <v>26.9328</v>
      </c>
      <c r="CQ50" s="136">
        <v>25.2636</v>
      </c>
      <c r="CR50" s="136">
        <v>32.713200000000001</v>
      </c>
      <c r="CS50" s="136">
        <v>32.911000000000001</v>
      </c>
      <c r="CT50" s="136">
        <v>-12.3299</v>
      </c>
      <c r="CU50" s="136">
        <v>-34.558599999999998</v>
      </c>
      <c r="CV50" s="136">
        <v>-8.8208000000000002</v>
      </c>
      <c r="CW50" s="136">
        <v>4.7264999999999997</v>
      </c>
      <c r="CX50" s="136">
        <v>34.770000000000003</v>
      </c>
      <c r="CY50" s="136">
        <v>14.05</v>
      </c>
      <c r="CZ50" s="136">
        <v>1.2548999999999999</v>
      </c>
      <c r="DA50" s="136">
        <v>0.58899999999999997</v>
      </c>
      <c r="DB50" s="136">
        <v>-9.64</v>
      </c>
      <c r="DC50" s="135"/>
      <c r="DD50" s="135"/>
      <c r="DE50" s="135"/>
      <c r="DF50" s="136">
        <v>29.794</v>
      </c>
      <c r="DG50" s="135"/>
      <c r="DH50" s="136">
        <v>-8.5214999999999996</v>
      </c>
      <c r="DI50" s="135"/>
      <c r="DJ50" s="135"/>
      <c r="DK50" s="136">
        <v>-2.7686000000000002</v>
      </c>
      <c r="DL50" s="136">
        <v>8.0472000000000001</v>
      </c>
      <c r="DM50" s="136">
        <v>17.984400000000001</v>
      </c>
      <c r="DN50" s="136">
        <v>18.745999999999999</v>
      </c>
      <c r="DO50" s="136">
        <v>8.6300000000000008</v>
      </c>
      <c r="DP50" s="136">
        <v>-4.28</v>
      </c>
      <c r="DQ50" s="136">
        <v>13.8725</v>
      </c>
      <c r="DR50" s="136">
        <v>-30.589200000000002</v>
      </c>
      <c r="DS50" s="136">
        <v>-2.56</v>
      </c>
      <c r="DT50" s="136">
        <v>-2.62</v>
      </c>
      <c r="DU50" s="136">
        <v>-0.05</v>
      </c>
      <c r="DV50" s="136">
        <v>2.95</v>
      </c>
      <c r="DW50" s="136">
        <v>-29.854500000000002</v>
      </c>
      <c r="DX50" s="136">
        <v>-15.7</v>
      </c>
      <c r="DY50" s="136">
        <v>-21.012</v>
      </c>
      <c r="DZ50" s="136">
        <v>-20.072700000000001</v>
      </c>
      <c r="EA50" s="136">
        <v>24.396699999999999</v>
      </c>
      <c r="EB50" s="136">
        <v>-4.7522000000000002</v>
      </c>
      <c r="EC50" s="136">
        <v>-13.3134</v>
      </c>
      <c r="ED50" s="136">
        <v>-12.8086</v>
      </c>
      <c r="EE50" s="136">
        <v>-8.0532000000000004</v>
      </c>
      <c r="EF50" s="136">
        <v>-19.309799999999999</v>
      </c>
      <c r="EG50" s="136">
        <v>-17.306999999999999</v>
      </c>
      <c r="EH50" s="136">
        <v>-9.1292000000000009</v>
      </c>
      <c r="EI50" s="136">
        <v>-5.0970000000000004</v>
      </c>
      <c r="EJ50" s="135"/>
      <c r="EK50" s="136">
        <v>-11.560499999999999</v>
      </c>
      <c r="EL50" s="136">
        <v>-10.582800000000001</v>
      </c>
      <c r="EM50" s="136">
        <v>13.1594</v>
      </c>
      <c r="EN50" s="136">
        <v>-9.4998000000000005</v>
      </c>
      <c r="EO50" s="136">
        <v>-9.1380999999999997</v>
      </c>
      <c r="EP50" s="136">
        <v>-12.804</v>
      </c>
      <c r="EQ50" s="136">
        <v>-18.255299999999998</v>
      </c>
      <c r="ER50" s="136">
        <v>-18.103100000000001</v>
      </c>
      <c r="ES50" s="136">
        <v>5.2003000000000004</v>
      </c>
      <c r="ET50" s="135"/>
      <c r="EU50" s="136">
        <v>-3.06</v>
      </c>
      <c r="EV50" s="136">
        <v>0</v>
      </c>
      <c r="EW50" s="136">
        <v>6.1745999999999999</v>
      </c>
      <c r="EX50" s="136">
        <v>-26.622299999999999</v>
      </c>
      <c r="EY50" s="136">
        <v>-15.0543</v>
      </c>
      <c r="EZ50" s="136">
        <v>-14.8848</v>
      </c>
      <c r="FA50" s="136">
        <v>9.9055</v>
      </c>
      <c r="FB50" s="136">
        <v>4.1645000000000003</v>
      </c>
      <c r="FC50" s="136">
        <v>-18.9908</v>
      </c>
      <c r="FD50" s="136">
        <v>6.0627000000000004</v>
      </c>
      <c r="FE50" s="135"/>
      <c r="FF50" s="136">
        <v>5.7480000000000002</v>
      </c>
      <c r="FG50" s="136">
        <v>4.7651000000000003</v>
      </c>
      <c r="FH50" s="136">
        <v>4.4645999999999999</v>
      </c>
      <c r="FI50" s="136">
        <v>3.2755999999999998</v>
      </c>
      <c r="FJ50" s="136">
        <v>-8.3727999999999998</v>
      </c>
      <c r="FK50" s="136">
        <v>-8.8751999999999995</v>
      </c>
      <c r="FL50" s="136">
        <v>22.104199999999999</v>
      </c>
      <c r="FM50" s="136">
        <v>3.6133999999999999</v>
      </c>
      <c r="FN50" s="136">
        <v>3.7139000000000002</v>
      </c>
      <c r="FO50" s="136">
        <v>29.288900000000002</v>
      </c>
      <c r="FP50" s="136">
        <v>38.880499999999998</v>
      </c>
      <c r="FQ50" s="136">
        <v>18.409700000000001</v>
      </c>
      <c r="FR50" s="136">
        <v>-13.12</v>
      </c>
      <c r="FS50" s="136">
        <v>-1.0085</v>
      </c>
      <c r="FT50" s="136">
        <v>0.2273</v>
      </c>
      <c r="FU50" s="136">
        <v>0.24</v>
      </c>
      <c r="FV50" s="136">
        <v>-0.47</v>
      </c>
      <c r="FW50" s="136">
        <v>-18.908999999999999</v>
      </c>
      <c r="FX50" s="136">
        <v>2.5095999999999998</v>
      </c>
      <c r="FY50" s="136">
        <v>6.7759999999999998</v>
      </c>
      <c r="FZ50" s="136">
        <v>0.22900000000000001</v>
      </c>
      <c r="GA50" s="135"/>
      <c r="GB50" s="136">
        <v>27.12</v>
      </c>
      <c r="GC50" s="136">
        <v>-37.160699999999999</v>
      </c>
      <c r="GD50" s="136">
        <v>-27.378900000000002</v>
      </c>
      <c r="GE50" s="135"/>
      <c r="GF50" s="136">
        <v>15.5761</v>
      </c>
      <c r="GG50" s="135"/>
      <c r="GH50" s="136">
        <v>22.900700000000001</v>
      </c>
      <c r="GI50" s="136">
        <v>-6.9352</v>
      </c>
      <c r="GJ50" s="136">
        <v>-7.42</v>
      </c>
      <c r="GK50" s="136">
        <v>3.4018000000000002</v>
      </c>
      <c r="GL50" s="135"/>
      <c r="GM50" s="135"/>
      <c r="GN50" s="135"/>
      <c r="GO50" s="136">
        <v>-33.688200000000002</v>
      </c>
      <c r="GP50" s="136">
        <v>6.0693000000000001</v>
      </c>
      <c r="GQ50" s="135"/>
      <c r="GR50" s="135"/>
      <c r="GS50" s="135"/>
      <c r="GT50" s="136">
        <v>124.1469</v>
      </c>
      <c r="GU50" s="136">
        <v>-7.8821000000000003</v>
      </c>
      <c r="GV50" s="136">
        <v>-8.1428999999999991</v>
      </c>
      <c r="GW50" s="136">
        <v>-13.1465</v>
      </c>
      <c r="GX50" s="136">
        <v>2.1027999999999998</v>
      </c>
      <c r="GY50" s="136">
        <v>9.9045000000000005</v>
      </c>
      <c r="GZ50" s="136">
        <v>9.9770000000000003</v>
      </c>
      <c r="HA50" s="136">
        <v>1.4853000000000001</v>
      </c>
      <c r="HB50" s="136">
        <v>-8.2327999999999992</v>
      </c>
      <c r="HC50" s="136">
        <v>-7.0578000000000003</v>
      </c>
      <c r="HD50" s="136">
        <v>5.87</v>
      </c>
      <c r="HE50" s="136">
        <v>0</v>
      </c>
      <c r="HF50" s="136">
        <v>42.965400000000002</v>
      </c>
      <c r="HG50" s="136">
        <v>43.133899999999997</v>
      </c>
      <c r="HH50" s="136">
        <v>79.631600000000006</v>
      </c>
      <c r="HI50" s="136">
        <v>0</v>
      </c>
      <c r="HJ50" s="136">
        <v>49.249899999999997</v>
      </c>
      <c r="HK50" s="136">
        <v>-7.4861000000000004</v>
      </c>
      <c r="HL50" s="136">
        <v>-9.5025999999999993</v>
      </c>
      <c r="HM50" s="136">
        <v>-12.2906</v>
      </c>
      <c r="HN50" s="136">
        <v>-13.254799999999999</v>
      </c>
      <c r="HO50" s="135"/>
      <c r="HP50" s="135"/>
      <c r="HQ50" s="136">
        <v>-15.176500000000001</v>
      </c>
      <c r="HR50" s="136">
        <v>-14.940300000000001</v>
      </c>
      <c r="HS50" s="136">
        <v>-18.631399999999999</v>
      </c>
      <c r="HT50" s="136">
        <v>-18.769100000000002</v>
      </c>
      <c r="HU50" s="136">
        <v>11.63</v>
      </c>
      <c r="HV50" s="136">
        <v>12.22</v>
      </c>
      <c r="HW50" s="136">
        <v>-25.7</v>
      </c>
      <c r="HX50" s="136">
        <v>-26.1</v>
      </c>
      <c r="HY50" s="136">
        <v>1.1252</v>
      </c>
      <c r="HZ50" s="136">
        <v>-0.08</v>
      </c>
      <c r="IA50" s="136">
        <v>53.598500000000001</v>
      </c>
      <c r="IB50" s="136">
        <v>22.311599999999999</v>
      </c>
      <c r="IC50" s="136">
        <v>22.04</v>
      </c>
      <c r="ID50" s="136">
        <v>-16.100000000000001</v>
      </c>
      <c r="IE50" s="136">
        <v>-33.700000000000003</v>
      </c>
      <c r="IF50" s="136">
        <v>0</v>
      </c>
      <c r="IG50" s="136">
        <v>-0.8</v>
      </c>
      <c r="IH50" s="135"/>
      <c r="II50" s="135"/>
      <c r="IJ50" s="136">
        <v>-80.300600000000003</v>
      </c>
      <c r="IK50" s="136">
        <v>11.782299999999999</v>
      </c>
      <c r="IL50" s="136">
        <v>-272.31920000000002</v>
      </c>
      <c r="IM50" s="136">
        <v>-24.066199999999998</v>
      </c>
      <c r="IN50" s="136">
        <v>-27.514399999999998</v>
      </c>
      <c r="IO50" s="136">
        <v>118.9556</v>
      </c>
      <c r="IP50" s="136">
        <v>43.748699999999999</v>
      </c>
      <c r="IQ50" s="136">
        <v>108.2801</v>
      </c>
      <c r="IR50" s="136">
        <v>106.4555</v>
      </c>
      <c r="IS50" s="136">
        <v>54.865299999999998</v>
      </c>
      <c r="IT50" s="136">
        <v>23.622900000000001</v>
      </c>
      <c r="IU50" s="136">
        <v>23.253299999999999</v>
      </c>
      <c r="IV50" s="136">
        <v>-4.0281000000000002</v>
      </c>
      <c r="IW50" s="136">
        <v>216.08330000000001</v>
      </c>
      <c r="IX50" s="136">
        <v>-206.4864</v>
      </c>
      <c r="IY50" s="136">
        <v>9.9853000000000005</v>
      </c>
      <c r="IZ50" s="136">
        <v>-0.59660000000000002</v>
      </c>
      <c r="JA50" s="136">
        <v>-1.1707000000000001</v>
      </c>
      <c r="JB50" s="135"/>
      <c r="JC50" s="136">
        <v>-5.2</v>
      </c>
      <c r="JD50" s="136">
        <v>-1.0860000000000001</v>
      </c>
      <c r="JE50" s="136">
        <v>-1.0880000000000001</v>
      </c>
      <c r="JF50" s="136">
        <v>0</v>
      </c>
      <c r="JG50" s="136">
        <v>1.52</v>
      </c>
      <c r="JH50" s="136">
        <v>-1.9262999999999999</v>
      </c>
      <c r="JI50" s="136">
        <v>-7.7042999999999999</v>
      </c>
      <c r="JJ50" s="136">
        <v>5.5984999999999996</v>
      </c>
      <c r="JK50" s="136">
        <v>-8.6999999999999994E-2</v>
      </c>
      <c r="JL50" s="136">
        <v>4</v>
      </c>
      <c r="JM50" s="136">
        <v>0.2</v>
      </c>
      <c r="JN50" s="136">
        <v>0.85299999999999998</v>
      </c>
      <c r="JO50" s="135"/>
      <c r="JP50" s="135"/>
      <c r="JQ50" s="136">
        <v>3.6732999999999998</v>
      </c>
      <c r="JR50" s="136">
        <v>3.5295000000000001</v>
      </c>
      <c r="JS50" s="136">
        <v>3.0825</v>
      </c>
      <c r="JT50" s="135"/>
      <c r="JU50" s="136">
        <v>17.7</v>
      </c>
      <c r="JV50" s="136">
        <v>7.2159000000000004</v>
      </c>
      <c r="JW50" s="136">
        <v>0.33</v>
      </c>
      <c r="JX50" s="135"/>
      <c r="JY50" s="136">
        <v>-3.5615999999999999</v>
      </c>
      <c r="JZ50" s="136">
        <v>-16.1447</v>
      </c>
      <c r="KA50" s="136">
        <v>-18.950399999999998</v>
      </c>
      <c r="KB50" s="136">
        <v>0</v>
      </c>
      <c r="KC50" s="136">
        <v>11.8268</v>
      </c>
      <c r="KD50" s="136">
        <v>-13.519600000000001</v>
      </c>
      <c r="KE50" s="136">
        <v>0</v>
      </c>
      <c r="KF50" s="136">
        <v>-10.8</v>
      </c>
      <c r="KG50" s="136">
        <v>-5.7</v>
      </c>
      <c r="KH50" s="136">
        <v>58.270600000000002</v>
      </c>
      <c r="KI50" s="136">
        <v>-133.64060000000001</v>
      </c>
    </row>
    <row r="51" spans="1:295" ht="18" customHeight="1" x14ac:dyDescent="0.3">
      <c r="A51" s="131" t="s">
        <v>58</v>
      </c>
      <c r="B51" s="131" t="s">
        <v>815</v>
      </c>
      <c r="C51" s="135"/>
      <c r="D51" s="136">
        <v>4.2477999999999998</v>
      </c>
      <c r="E51" s="136">
        <v>-10.137</v>
      </c>
      <c r="F51" s="136">
        <v>8.5419999999999998</v>
      </c>
      <c r="G51" s="136">
        <v>17.688600000000001</v>
      </c>
      <c r="H51" s="135"/>
      <c r="I51" s="136">
        <v>21.154</v>
      </c>
      <c r="J51" s="135"/>
      <c r="K51" s="136">
        <v>21.417400000000001</v>
      </c>
      <c r="L51" s="136">
        <v>8.9357000000000006</v>
      </c>
      <c r="M51" s="136">
        <v>8.5976999999999997</v>
      </c>
      <c r="N51" s="136">
        <v>-11.1</v>
      </c>
      <c r="O51" s="136">
        <v>-26.4</v>
      </c>
      <c r="P51" s="136">
        <v>2.2000000000000002</v>
      </c>
      <c r="Q51" s="136">
        <v>2.484</v>
      </c>
      <c r="R51" s="136">
        <v>-17.600000000000001</v>
      </c>
      <c r="S51" s="136">
        <v>4.1310000000000002</v>
      </c>
      <c r="T51" s="136">
        <v>3.8155999999999999</v>
      </c>
      <c r="U51" s="136">
        <v>5.4194000000000004</v>
      </c>
      <c r="V51" s="136">
        <v>5.3567</v>
      </c>
      <c r="W51" s="136">
        <v>9.4885000000000002</v>
      </c>
      <c r="X51" s="136">
        <v>1.5791999999999999</v>
      </c>
      <c r="Y51" s="136">
        <v>0.35089999999999999</v>
      </c>
      <c r="Z51" s="136">
        <v>1.5057</v>
      </c>
      <c r="AA51" s="135"/>
      <c r="AB51" s="136">
        <v>-1.0187999999999999</v>
      </c>
      <c r="AC51" s="136">
        <v>0.81299999999999994</v>
      </c>
      <c r="AD51" s="136">
        <v>0.82799999999999996</v>
      </c>
      <c r="AE51" s="136">
        <v>3.8239999999999998</v>
      </c>
      <c r="AF51" s="136">
        <v>-8.8800000000000008</v>
      </c>
      <c r="AG51" s="136">
        <v>-6.6</v>
      </c>
      <c r="AH51" s="136">
        <v>-0.79600000000000004</v>
      </c>
      <c r="AI51" s="136">
        <v>0.27</v>
      </c>
      <c r="AJ51" s="135"/>
      <c r="AK51" s="136">
        <v>-4.9000000000000004</v>
      </c>
      <c r="AL51" s="135"/>
      <c r="AM51" s="136">
        <v>-8.7799999999999994</v>
      </c>
      <c r="AN51" s="136">
        <v>-8.8000000000000007</v>
      </c>
      <c r="AO51" s="136">
        <v>9.4426000000000005</v>
      </c>
      <c r="AP51" s="136">
        <v>3.2890000000000001</v>
      </c>
      <c r="AQ51" s="136">
        <v>18.927700000000002</v>
      </c>
      <c r="AR51" s="136">
        <v>23.201799999999999</v>
      </c>
      <c r="AS51" s="136">
        <v>-22.4511</v>
      </c>
      <c r="AT51" s="136">
        <v>1.4283999999999999</v>
      </c>
      <c r="AU51" s="135"/>
      <c r="AV51" s="136">
        <v>1.38</v>
      </c>
      <c r="AW51" s="136">
        <v>2.1919</v>
      </c>
      <c r="AX51" s="136">
        <v>-21.635000000000002</v>
      </c>
      <c r="AY51" s="136">
        <v>-20.1403</v>
      </c>
      <c r="AZ51" s="136">
        <v>25.2318</v>
      </c>
      <c r="BA51" s="136">
        <v>26.461200000000002</v>
      </c>
      <c r="BB51" s="136">
        <v>0.74039999999999995</v>
      </c>
      <c r="BC51" s="136">
        <v>10.384600000000001</v>
      </c>
      <c r="BD51" s="136">
        <v>-2.2000000000000002</v>
      </c>
      <c r="BE51" s="136">
        <v>-2.2999999999999998</v>
      </c>
      <c r="BF51" s="136">
        <v>-21.102900000000002</v>
      </c>
      <c r="BG51" s="136">
        <v>-34.343899999999998</v>
      </c>
      <c r="BH51" s="136">
        <v>-1.8982000000000001</v>
      </c>
      <c r="BI51" s="135"/>
      <c r="BJ51" s="136">
        <v>-2.4575</v>
      </c>
      <c r="BK51" s="136">
        <v>3.5602</v>
      </c>
      <c r="BL51" s="136">
        <v>3.3090000000000002</v>
      </c>
      <c r="BM51" s="136">
        <v>2.3877000000000002</v>
      </c>
      <c r="BN51" s="136">
        <v>-75.105999999999995</v>
      </c>
      <c r="BO51" s="136">
        <v>64.485600000000005</v>
      </c>
      <c r="BP51" s="136">
        <v>64.455100000000002</v>
      </c>
      <c r="BQ51" s="136">
        <v>-73.453599999999994</v>
      </c>
      <c r="BR51" s="136">
        <v>-125.6014</v>
      </c>
      <c r="BS51" s="135"/>
      <c r="BT51" s="135"/>
      <c r="BU51" s="135"/>
      <c r="BV51" s="136">
        <v>26.0167</v>
      </c>
      <c r="BW51" s="136">
        <v>12.42</v>
      </c>
      <c r="BX51" s="136">
        <v>12.28</v>
      </c>
      <c r="BY51" s="136">
        <v>-2.85</v>
      </c>
      <c r="BZ51" s="136">
        <v>3.5</v>
      </c>
      <c r="CA51" s="136">
        <v>-1.4693000000000001</v>
      </c>
      <c r="CB51" s="136">
        <v>-1.2014</v>
      </c>
      <c r="CC51" s="136">
        <v>4.6635999999999997</v>
      </c>
      <c r="CD51" s="136">
        <v>2.8289</v>
      </c>
      <c r="CE51" s="136">
        <v>13.411099999999999</v>
      </c>
      <c r="CF51" s="136">
        <v>-19.9344</v>
      </c>
      <c r="CG51" s="136">
        <v>-19.9907</v>
      </c>
      <c r="CH51" s="136">
        <v>-2.5607000000000002</v>
      </c>
      <c r="CI51" s="135"/>
      <c r="CJ51" s="135"/>
      <c r="CK51" s="135"/>
      <c r="CL51" s="136">
        <v>5.5</v>
      </c>
      <c r="CM51" s="136">
        <v>3.3</v>
      </c>
      <c r="CN51" s="136">
        <v>-4.1900000000000004</v>
      </c>
      <c r="CO51" s="136">
        <v>29.1891</v>
      </c>
      <c r="CP51" s="136">
        <v>28.929400000000001</v>
      </c>
      <c r="CQ51" s="136">
        <v>27.088899999999999</v>
      </c>
      <c r="CR51" s="136">
        <v>33.426200000000001</v>
      </c>
      <c r="CS51" s="136">
        <v>33.8735</v>
      </c>
      <c r="CT51" s="136">
        <v>-12.2357</v>
      </c>
      <c r="CU51" s="136">
        <v>-35.078499999999998</v>
      </c>
      <c r="CV51" s="136">
        <v>-7.8018999999999998</v>
      </c>
      <c r="CW51" s="136">
        <v>4.2519</v>
      </c>
      <c r="CX51" s="136">
        <v>32.130000000000003</v>
      </c>
      <c r="CY51" s="136">
        <v>12.77</v>
      </c>
      <c r="CZ51" s="136">
        <v>12.348599999999999</v>
      </c>
      <c r="DA51" s="136">
        <v>11.135899999999999</v>
      </c>
      <c r="DB51" s="136">
        <v>-9.2200000000000006</v>
      </c>
      <c r="DC51" s="135"/>
      <c r="DD51" s="135"/>
      <c r="DE51" s="135"/>
      <c r="DF51" s="136">
        <v>27.2088</v>
      </c>
      <c r="DG51" s="135"/>
      <c r="DH51" s="136">
        <v>-8.0170999999999992</v>
      </c>
      <c r="DI51" s="135"/>
      <c r="DJ51" s="135"/>
      <c r="DK51" s="136">
        <v>-2.8479000000000001</v>
      </c>
      <c r="DL51" s="136">
        <v>6.5510999999999999</v>
      </c>
      <c r="DM51" s="136">
        <v>15.934100000000001</v>
      </c>
      <c r="DN51" s="136">
        <v>16.704999999999998</v>
      </c>
      <c r="DO51" s="136">
        <v>7.24</v>
      </c>
      <c r="DP51" s="136">
        <v>-3.8</v>
      </c>
      <c r="DQ51" s="136">
        <v>14.911</v>
      </c>
      <c r="DR51" s="136">
        <v>-27.554099999999998</v>
      </c>
      <c r="DS51" s="136">
        <v>-2.4900000000000002</v>
      </c>
      <c r="DT51" s="136">
        <v>-2.59</v>
      </c>
      <c r="DU51" s="136">
        <v>14.75</v>
      </c>
      <c r="DV51" s="136">
        <v>17.05</v>
      </c>
      <c r="DW51" s="136">
        <v>-28.181799999999999</v>
      </c>
      <c r="DX51" s="136">
        <v>-14.1</v>
      </c>
      <c r="DY51" s="136">
        <v>-22.0977</v>
      </c>
      <c r="DZ51" s="136">
        <v>-20.936399999999999</v>
      </c>
      <c r="EA51" s="136">
        <v>32.9664</v>
      </c>
      <c r="EB51" s="136">
        <v>1.7116</v>
      </c>
      <c r="EC51" s="136">
        <v>-6.6654999999999998</v>
      </c>
      <c r="ED51" s="136">
        <v>-6.4314999999999998</v>
      </c>
      <c r="EE51" s="136">
        <v>-9.3794000000000004</v>
      </c>
      <c r="EF51" s="136">
        <v>-19.895</v>
      </c>
      <c r="EG51" s="136">
        <v>-16.945</v>
      </c>
      <c r="EH51" s="136">
        <v>-4.0869999999999997</v>
      </c>
      <c r="EI51" s="136">
        <v>-6.3135000000000003</v>
      </c>
      <c r="EJ51" s="135"/>
      <c r="EK51" s="136">
        <v>-11.4796</v>
      </c>
      <c r="EL51" s="136">
        <v>-10.6782</v>
      </c>
      <c r="EM51" s="136">
        <v>12.9368</v>
      </c>
      <c r="EN51" s="136">
        <v>-10.373699999999999</v>
      </c>
      <c r="EO51" s="136">
        <v>-9.9339999999999993</v>
      </c>
      <c r="EP51" s="136">
        <v>-10.756</v>
      </c>
      <c r="EQ51" s="136">
        <v>-18.4069</v>
      </c>
      <c r="ER51" s="136">
        <v>-18.161999999999999</v>
      </c>
      <c r="ES51" s="136">
        <v>5.2130000000000001</v>
      </c>
      <c r="ET51" s="135"/>
      <c r="EU51" s="136">
        <v>-3.75</v>
      </c>
      <c r="EV51" s="136">
        <v>0</v>
      </c>
      <c r="EW51" s="136">
        <v>6.0015999999999998</v>
      </c>
      <c r="EX51" s="136">
        <v>-27.6661</v>
      </c>
      <c r="EY51" s="136">
        <v>-14.769500000000001</v>
      </c>
      <c r="EZ51" s="136">
        <v>-14.714700000000001</v>
      </c>
      <c r="FA51" s="136">
        <v>9.41</v>
      </c>
      <c r="FB51" s="136">
        <v>5.0444000000000004</v>
      </c>
      <c r="FC51" s="136">
        <v>-19.285</v>
      </c>
      <c r="FD51" s="136">
        <v>6.1189999999999998</v>
      </c>
      <c r="FE51" s="135"/>
      <c r="FF51" s="136">
        <v>5.7972999999999999</v>
      </c>
      <c r="FG51" s="136">
        <v>4.2271000000000001</v>
      </c>
      <c r="FH51" s="136">
        <v>4.3845000000000001</v>
      </c>
      <c r="FI51" s="136">
        <v>3.9432999999999998</v>
      </c>
      <c r="FJ51" s="136">
        <v>-7.5354999999999999</v>
      </c>
      <c r="FK51" s="136">
        <v>-8.2053999999999991</v>
      </c>
      <c r="FL51" s="136">
        <v>22.4391</v>
      </c>
      <c r="FM51" s="136">
        <v>5.4306000000000001</v>
      </c>
      <c r="FN51" s="136">
        <v>5.2861000000000002</v>
      </c>
      <c r="FO51" s="136">
        <v>28.585999999999999</v>
      </c>
      <c r="FP51" s="136">
        <v>37.035699999999999</v>
      </c>
      <c r="FQ51" s="136">
        <v>17.291499999999999</v>
      </c>
      <c r="FR51" s="136">
        <v>-12.88</v>
      </c>
      <c r="FS51" s="136">
        <v>-0.49390000000000001</v>
      </c>
      <c r="FT51" s="136">
        <v>0.2273</v>
      </c>
      <c r="FU51" s="136">
        <v>-0.03</v>
      </c>
      <c r="FV51" s="136">
        <v>0.82</v>
      </c>
      <c r="FW51" s="136">
        <v>-18.722799999999999</v>
      </c>
      <c r="FX51" s="135"/>
      <c r="FY51" s="136">
        <v>6.8949999999999996</v>
      </c>
      <c r="FZ51" s="136">
        <v>0.27200000000000002</v>
      </c>
      <c r="GA51" s="136">
        <v>4.3762999999999996</v>
      </c>
      <c r="GB51" s="136">
        <v>28.31</v>
      </c>
      <c r="GC51" s="136">
        <v>-35.899799999999999</v>
      </c>
      <c r="GD51" s="136">
        <v>-26.361499999999999</v>
      </c>
      <c r="GE51" s="136">
        <v>-0.25</v>
      </c>
      <c r="GF51" s="136">
        <v>17.119199999999999</v>
      </c>
      <c r="GG51" s="135"/>
      <c r="GH51" s="136">
        <v>22.468900000000001</v>
      </c>
      <c r="GI51" s="136">
        <v>-7.0194999999999999</v>
      </c>
      <c r="GJ51" s="136">
        <v>-7.5994000000000002</v>
      </c>
      <c r="GK51" s="136">
        <v>3.2081</v>
      </c>
      <c r="GL51" s="135"/>
      <c r="GM51" s="135"/>
      <c r="GN51" s="136">
        <v>-9.7409999999999997</v>
      </c>
      <c r="GO51" s="136">
        <v>-38.073999999999998</v>
      </c>
      <c r="GP51" s="136">
        <v>7.9104000000000001</v>
      </c>
      <c r="GQ51" s="136">
        <v>-21.540199999999999</v>
      </c>
      <c r="GR51" s="136">
        <v>-7.8193000000000001</v>
      </c>
      <c r="GS51" s="136">
        <v>-7.9170999999999996</v>
      </c>
      <c r="GT51" s="136">
        <v>117.87739999999999</v>
      </c>
      <c r="GU51" s="136">
        <v>-7.9866999999999999</v>
      </c>
      <c r="GV51" s="136">
        <v>-7.0933999999999999</v>
      </c>
      <c r="GW51" s="136">
        <v>-13.7317</v>
      </c>
      <c r="GX51" s="136">
        <v>2.2852000000000001</v>
      </c>
      <c r="GY51" s="136">
        <v>8.923</v>
      </c>
      <c r="GZ51" s="136">
        <v>9.1148000000000007</v>
      </c>
      <c r="HA51" s="136">
        <v>2</v>
      </c>
      <c r="HB51" s="136">
        <v>-8.3016000000000005</v>
      </c>
      <c r="HC51" s="136">
        <v>-6.4957000000000003</v>
      </c>
      <c r="HD51" s="136">
        <v>5.87</v>
      </c>
      <c r="HE51" s="136">
        <v>-4.1473000000000004</v>
      </c>
      <c r="HF51" s="136">
        <v>41.536299999999997</v>
      </c>
      <c r="HG51" s="136">
        <v>43.515300000000003</v>
      </c>
      <c r="HH51" s="136">
        <v>77.755200000000002</v>
      </c>
      <c r="HI51" s="136">
        <v>0</v>
      </c>
      <c r="HJ51" s="136">
        <v>49.193199999999997</v>
      </c>
      <c r="HK51" s="136">
        <v>-7.2388000000000003</v>
      </c>
      <c r="HL51" s="136">
        <v>-8.6669</v>
      </c>
      <c r="HM51" s="136">
        <v>-12.799799999999999</v>
      </c>
      <c r="HN51" s="136">
        <v>-15.0281</v>
      </c>
      <c r="HO51" s="135"/>
      <c r="HP51" s="135"/>
      <c r="HQ51" s="136">
        <v>-15.539</v>
      </c>
      <c r="HR51" s="136">
        <v>-14.989699999999999</v>
      </c>
      <c r="HS51" s="136">
        <v>-17.814800000000002</v>
      </c>
      <c r="HT51" s="136">
        <v>-17.858799999999999</v>
      </c>
      <c r="HU51" s="136">
        <v>11.6</v>
      </c>
      <c r="HV51" s="136">
        <v>11.37</v>
      </c>
      <c r="HW51" s="136">
        <v>-24.6</v>
      </c>
      <c r="HX51" s="136">
        <v>-25.8</v>
      </c>
      <c r="HY51" s="136">
        <v>1.2314000000000001</v>
      </c>
      <c r="HZ51" s="136">
        <v>-1.36</v>
      </c>
      <c r="IA51" s="136">
        <v>52.258800000000001</v>
      </c>
      <c r="IB51" s="136">
        <v>22.461600000000001</v>
      </c>
      <c r="IC51" s="136">
        <v>22.226500000000001</v>
      </c>
      <c r="ID51" s="136">
        <v>-16.899999999999999</v>
      </c>
      <c r="IE51" s="136">
        <v>-32.799999999999997</v>
      </c>
      <c r="IF51" s="136">
        <v>-0.3</v>
      </c>
      <c r="IG51" s="136">
        <v>-0.8</v>
      </c>
      <c r="IH51" s="136">
        <v>-17.693899999999999</v>
      </c>
      <c r="II51" s="136">
        <v>-17.570799999999998</v>
      </c>
      <c r="IJ51" s="136">
        <v>-79.865899999999996</v>
      </c>
      <c r="IK51" s="136">
        <v>14.8284</v>
      </c>
      <c r="IL51" s="136">
        <v>-272.05309999999997</v>
      </c>
      <c r="IM51" s="136">
        <v>-26.860700000000001</v>
      </c>
      <c r="IN51" s="136">
        <v>-26.341699999999999</v>
      </c>
      <c r="IO51" s="136">
        <v>120.6159</v>
      </c>
      <c r="IP51" s="136">
        <v>46.288699999999999</v>
      </c>
      <c r="IQ51" s="136">
        <v>111.6101</v>
      </c>
      <c r="IR51" s="136">
        <v>108.4966</v>
      </c>
      <c r="IS51" s="136">
        <v>54.844799999999999</v>
      </c>
      <c r="IT51" s="136">
        <v>23.413</v>
      </c>
      <c r="IU51" s="136">
        <v>22.376000000000001</v>
      </c>
      <c r="IV51" s="136">
        <v>-3.1347</v>
      </c>
      <c r="IW51" s="136">
        <v>215.08580000000001</v>
      </c>
      <c r="IX51" s="135"/>
      <c r="IY51" s="136">
        <v>8.7090999999999994</v>
      </c>
      <c r="IZ51" s="136">
        <v>1.9484999999999999</v>
      </c>
      <c r="JA51" s="136">
        <v>-1.4978</v>
      </c>
      <c r="JB51" s="135"/>
      <c r="JC51" s="136">
        <v>-3.28</v>
      </c>
      <c r="JD51" s="136">
        <v>-0.97699999999999998</v>
      </c>
      <c r="JE51" s="136">
        <v>-0.99</v>
      </c>
      <c r="JF51" s="136">
        <v>-1.36</v>
      </c>
      <c r="JG51" s="136">
        <v>1.6</v>
      </c>
      <c r="JH51" s="136">
        <v>-0.72030000000000005</v>
      </c>
      <c r="JI51" s="136">
        <v>-7.3807999999999998</v>
      </c>
      <c r="JJ51" s="136">
        <v>5.8029999999999999</v>
      </c>
      <c r="JK51" s="136">
        <v>-0.26090000000000002</v>
      </c>
      <c r="JL51" s="136">
        <v>3.5</v>
      </c>
      <c r="JM51" s="136">
        <v>-0.64300000000000002</v>
      </c>
      <c r="JN51" s="136">
        <v>-0.68799999999999994</v>
      </c>
      <c r="JO51" s="136">
        <v>0</v>
      </c>
      <c r="JP51" s="136">
        <v>0</v>
      </c>
      <c r="JQ51" s="136">
        <v>3.0819000000000001</v>
      </c>
      <c r="JR51" s="136">
        <v>3.391</v>
      </c>
      <c r="JS51" s="136">
        <v>3.3159999999999998</v>
      </c>
      <c r="JT51" s="135"/>
      <c r="JU51" s="136">
        <v>17.600000000000001</v>
      </c>
      <c r="JV51" s="136">
        <v>7.8048999999999999</v>
      </c>
      <c r="JW51" s="136">
        <v>0.26</v>
      </c>
      <c r="JX51" s="135"/>
      <c r="JY51" s="136">
        <v>-3.8763999999999998</v>
      </c>
      <c r="JZ51" s="136">
        <v>-15.914300000000001</v>
      </c>
      <c r="KA51" s="136">
        <v>-19.102599999999999</v>
      </c>
      <c r="KB51" s="136">
        <v>-0.83789999999999998</v>
      </c>
      <c r="KC51" s="136">
        <v>12.407400000000001</v>
      </c>
      <c r="KD51" s="136">
        <v>-14.219200000000001</v>
      </c>
      <c r="KE51" s="136">
        <v>0</v>
      </c>
      <c r="KF51" s="136">
        <v>-10.6</v>
      </c>
      <c r="KG51" s="136">
        <v>-5.2</v>
      </c>
      <c r="KH51" s="136">
        <v>56.656300000000002</v>
      </c>
      <c r="KI51" s="136">
        <v>-132.5932</v>
      </c>
    </row>
    <row r="52" spans="1:295" ht="18" customHeight="1" x14ac:dyDescent="0.3">
      <c r="A52" s="131" t="s">
        <v>58</v>
      </c>
      <c r="B52" s="131" t="s">
        <v>816</v>
      </c>
      <c r="C52" s="135"/>
      <c r="D52" s="136">
        <v>3.9657</v>
      </c>
      <c r="E52" s="136">
        <v>-9.8711000000000002</v>
      </c>
      <c r="F52" s="136">
        <v>9.5228999999999999</v>
      </c>
      <c r="G52" s="136">
        <v>17.093900000000001</v>
      </c>
      <c r="H52" s="135"/>
      <c r="I52" s="136">
        <v>18.667999999999999</v>
      </c>
      <c r="J52" s="135"/>
      <c r="K52" s="136">
        <v>20.507300000000001</v>
      </c>
      <c r="L52" s="136">
        <v>8.4796999999999993</v>
      </c>
      <c r="M52" s="136">
        <v>8.1611999999999991</v>
      </c>
      <c r="N52" s="136">
        <v>-11.1</v>
      </c>
      <c r="O52" s="136">
        <v>-28.6</v>
      </c>
      <c r="P52" s="136">
        <v>6.6</v>
      </c>
      <c r="Q52" s="135"/>
      <c r="R52" s="136">
        <v>-19.8</v>
      </c>
      <c r="S52" s="136">
        <v>4.1717000000000004</v>
      </c>
      <c r="T52" s="136">
        <v>3.9264999999999999</v>
      </c>
      <c r="U52" s="136">
        <v>6.1676000000000002</v>
      </c>
      <c r="V52" s="136">
        <v>6.0378999999999996</v>
      </c>
      <c r="W52" s="136">
        <v>10.6332</v>
      </c>
      <c r="X52" s="136">
        <v>3.6787000000000001</v>
      </c>
      <c r="Y52" s="136">
        <v>0.41210000000000002</v>
      </c>
      <c r="Z52" s="136">
        <v>2.2170999999999998</v>
      </c>
      <c r="AA52" s="135"/>
      <c r="AB52" s="136">
        <v>-1.2190000000000001</v>
      </c>
      <c r="AC52" s="136">
        <v>0.54700000000000004</v>
      </c>
      <c r="AD52" s="136">
        <v>0.56499999999999995</v>
      </c>
      <c r="AE52" s="136">
        <v>4.1079999999999997</v>
      </c>
      <c r="AF52" s="136">
        <v>-8.8800000000000008</v>
      </c>
      <c r="AG52" s="136">
        <v>-4.4000000000000004</v>
      </c>
      <c r="AH52" s="136">
        <v>-0.64500000000000002</v>
      </c>
      <c r="AI52" s="136">
        <v>0.27500000000000002</v>
      </c>
      <c r="AJ52" s="135"/>
      <c r="AK52" s="136">
        <v>-6.19</v>
      </c>
      <c r="AL52" s="135"/>
      <c r="AM52" s="136">
        <v>-10.26</v>
      </c>
      <c r="AN52" s="136">
        <v>-10.23</v>
      </c>
      <c r="AO52" s="136">
        <v>8.7378999999999998</v>
      </c>
      <c r="AP52" s="136">
        <v>3.5600999999999998</v>
      </c>
      <c r="AQ52" s="136">
        <v>18.642900000000001</v>
      </c>
      <c r="AR52" s="136">
        <v>22.991</v>
      </c>
      <c r="AS52" s="136">
        <v>-21.617799999999999</v>
      </c>
      <c r="AT52" s="136">
        <v>0.31919999999999998</v>
      </c>
      <c r="AU52" s="135"/>
      <c r="AV52" s="136">
        <v>-9.3200000000000005E-2</v>
      </c>
      <c r="AW52" s="136">
        <v>-7.6100000000000001E-2</v>
      </c>
      <c r="AX52" s="136">
        <v>-21.3157</v>
      </c>
      <c r="AY52" s="136">
        <v>-19.941500000000001</v>
      </c>
      <c r="AZ52" s="136">
        <v>24.276599999999998</v>
      </c>
      <c r="BA52" s="136">
        <v>25.565000000000001</v>
      </c>
      <c r="BB52" s="136">
        <v>3.7747999999999999</v>
      </c>
      <c r="BC52" s="136">
        <v>10.9823</v>
      </c>
      <c r="BD52" s="136">
        <v>-2.1</v>
      </c>
      <c r="BE52" s="136">
        <v>-2.1</v>
      </c>
      <c r="BF52" s="136">
        <v>-22.394600000000001</v>
      </c>
      <c r="BG52" s="136">
        <v>-34.719299999999997</v>
      </c>
      <c r="BH52" s="136">
        <v>-1.8214999999999999</v>
      </c>
      <c r="BI52" s="135"/>
      <c r="BJ52" s="136">
        <v>-0.98609999999999998</v>
      </c>
      <c r="BK52" s="136">
        <v>3.5556999999999999</v>
      </c>
      <c r="BL52" s="136">
        <v>3.0807000000000002</v>
      </c>
      <c r="BM52" s="136">
        <v>2.1173000000000002</v>
      </c>
      <c r="BN52" s="136">
        <v>-83.742800000000003</v>
      </c>
      <c r="BO52" s="136">
        <v>67.232299999999995</v>
      </c>
      <c r="BP52" s="136">
        <v>67.171199999999999</v>
      </c>
      <c r="BQ52" s="136">
        <v>-88.234800000000007</v>
      </c>
      <c r="BR52" s="136">
        <v>-137.67920000000001</v>
      </c>
      <c r="BS52" s="135"/>
      <c r="BT52" s="135"/>
      <c r="BU52" s="135"/>
      <c r="BV52" s="135"/>
      <c r="BW52" s="136">
        <v>12.04</v>
      </c>
      <c r="BX52" s="136">
        <v>11.25</v>
      </c>
      <c r="BY52" s="136">
        <v>-3.31</v>
      </c>
      <c r="BZ52" s="136">
        <v>4.17</v>
      </c>
      <c r="CA52" s="136">
        <v>-8.7029999999999994</v>
      </c>
      <c r="CB52" s="136">
        <v>-8.1671999999999993</v>
      </c>
      <c r="CC52" s="136">
        <v>8.6151999999999997</v>
      </c>
      <c r="CD52" s="136">
        <v>6.7308000000000003</v>
      </c>
      <c r="CE52" s="136">
        <v>14.1287</v>
      </c>
      <c r="CF52" s="136">
        <v>-5.7000000000000002E-3</v>
      </c>
      <c r="CG52" s="136">
        <v>-0.20019999999999999</v>
      </c>
      <c r="CH52" s="136">
        <v>-1.0903</v>
      </c>
      <c r="CI52" s="136">
        <v>0</v>
      </c>
      <c r="CJ52" s="135"/>
      <c r="CK52" s="135"/>
      <c r="CL52" s="136">
        <v>-0.4</v>
      </c>
      <c r="CM52" s="136">
        <v>-2</v>
      </c>
      <c r="CN52" s="136">
        <v>-3.98</v>
      </c>
      <c r="CO52" s="136">
        <v>34.991</v>
      </c>
      <c r="CP52" s="136">
        <v>35.524000000000001</v>
      </c>
      <c r="CQ52" s="136">
        <v>33.121299999999998</v>
      </c>
      <c r="CR52" s="136">
        <v>37.8889</v>
      </c>
      <c r="CS52" s="136">
        <v>38.574100000000001</v>
      </c>
      <c r="CT52" s="136">
        <v>-14.164899999999999</v>
      </c>
      <c r="CU52" s="136">
        <v>-36.830500000000001</v>
      </c>
      <c r="CV52" s="136">
        <v>-10.2204</v>
      </c>
      <c r="CW52" s="136">
        <v>3.9472999999999998</v>
      </c>
      <c r="CX52" s="136">
        <v>32.06</v>
      </c>
      <c r="CY52" s="136">
        <v>12.61</v>
      </c>
      <c r="CZ52" s="136">
        <v>11.723599999999999</v>
      </c>
      <c r="DA52" s="136">
        <v>10.647600000000001</v>
      </c>
      <c r="DB52" s="136">
        <v>-9.06</v>
      </c>
      <c r="DC52" s="135"/>
      <c r="DD52" s="135"/>
      <c r="DE52" s="135"/>
      <c r="DF52" s="136">
        <v>18.528700000000001</v>
      </c>
      <c r="DG52" s="135"/>
      <c r="DH52" s="136">
        <v>-7.9267000000000003</v>
      </c>
      <c r="DI52" s="136">
        <v>-37.200000000000003</v>
      </c>
      <c r="DJ52" s="136">
        <v>-36.6</v>
      </c>
      <c r="DK52" s="136">
        <v>-3.0724999999999998</v>
      </c>
      <c r="DL52" s="136">
        <v>5.4291</v>
      </c>
      <c r="DM52" s="136">
        <v>15.776400000000001</v>
      </c>
      <c r="DN52" s="136">
        <v>15.0351</v>
      </c>
      <c r="DO52" s="136">
        <v>6.18</v>
      </c>
      <c r="DP52" s="136">
        <v>-4.09</v>
      </c>
      <c r="DQ52" s="136">
        <v>16.43</v>
      </c>
      <c r="DR52" s="136">
        <v>-19.018599999999999</v>
      </c>
      <c r="DS52" s="136">
        <v>-2.83</v>
      </c>
      <c r="DT52" s="136">
        <v>-3.01</v>
      </c>
      <c r="DU52" s="136">
        <v>19.59</v>
      </c>
      <c r="DV52" s="136">
        <v>11.41</v>
      </c>
      <c r="DW52" s="136">
        <v>-19.381799999999998</v>
      </c>
      <c r="DX52" s="136">
        <v>-9.6818000000000008</v>
      </c>
      <c r="DY52" s="136">
        <v>-24.828600000000002</v>
      </c>
      <c r="DZ52" s="136">
        <v>-23.881799999999998</v>
      </c>
      <c r="EA52" s="136">
        <v>35.068100000000001</v>
      </c>
      <c r="EB52" s="136">
        <v>3.4792999999999998</v>
      </c>
      <c r="EC52" s="136">
        <v>-5.2214999999999998</v>
      </c>
      <c r="ED52" s="136">
        <v>-5.2332000000000001</v>
      </c>
      <c r="EE52" s="136">
        <v>-7.5728</v>
      </c>
      <c r="EF52" s="136">
        <v>-17.3812</v>
      </c>
      <c r="EG52" s="136">
        <v>-17.015000000000001</v>
      </c>
      <c r="EH52" s="136">
        <v>9.3201000000000001</v>
      </c>
      <c r="EI52" s="136">
        <v>-9.9162999999999997</v>
      </c>
      <c r="EJ52" s="135"/>
      <c r="EK52" s="136">
        <v>-14.908899999999999</v>
      </c>
      <c r="EL52" s="136">
        <v>-14.1271</v>
      </c>
      <c r="EM52" s="136">
        <v>13.0771</v>
      </c>
      <c r="EN52" s="136">
        <v>-13.420299999999999</v>
      </c>
      <c r="EO52" s="136">
        <v>-12.466100000000001</v>
      </c>
      <c r="EP52" s="136">
        <v>-6.66</v>
      </c>
      <c r="EQ52" s="136">
        <v>-19.932500000000001</v>
      </c>
      <c r="ER52" s="136">
        <v>-19.6114</v>
      </c>
      <c r="ES52" s="136">
        <v>3.7770999999999999</v>
      </c>
      <c r="ET52" s="135"/>
      <c r="EU52" s="136">
        <v>-5.77</v>
      </c>
      <c r="EV52" s="136">
        <v>0</v>
      </c>
      <c r="EW52" s="136">
        <v>5.8045999999999998</v>
      </c>
      <c r="EX52" s="136">
        <v>-32.554499999999997</v>
      </c>
      <c r="EY52" s="136">
        <v>-14.333600000000001</v>
      </c>
      <c r="EZ52" s="136">
        <v>-14.298999999999999</v>
      </c>
      <c r="FA52" s="136">
        <v>8.2913999999999994</v>
      </c>
      <c r="FB52" s="136">
        <v>2.7982999999999998</v>
      </c>
      <c r="FC52" s="136">
        <v>-19.265799999999999</v>
      </c>
      <c r="FD52" s="136">
        <v>6.1280999999999999</v>
      </c>
      <c r="FE52" s="135"/>
      <c r="FF52" s="136">
        <v>5.9035000000000002</v>
      </c>
      <c r="FG52" s="136">
        <v>0</v>
      </c>
      <c r="FH52" s="136">
        <v>0</v>
      </c>
      <c r="FI52" s="136">
        <v>0</v>
      </c>
      <c r="FJ52" s="136">
        <v>-1.1721999999999999</v>
      </c>
      <c r="FK52" s="136">
        <v>-1.5071000000000001</v>
      </c>
      <c r="FL52" s="136">
        <v>18.755099999999999</v>
      </c>
      <c r="FM52" s="136">
        <v>8.1159999999999997</v>
      </c>
      <c r="FN52" s="136">
        <v>8.2279999999999998</v>
      </c>
      <c r="FO52" s="136">
        <v>26.9297</v>
      </c>
      <c r="FP52" s="136">
        <v>35.0717</v>
      </c>
      <c r="FQ52" s="136">
        <v>17.301300000000001</v>
      </c>
      <c r="FR52" s="136">
        <v>-13.25</v>
      </c>
      <c r="FS52" s="136">
        <v>-0.49759999999999999</v>
      </c>
      <c r="FT52" s="136">
        <v>0.219</v>
      </c>
      <c r="FU52" s="136">
        <v>0.06</v>
      </c>
      <c r="FV52" s="136">
        <v>0.91</v>
      </c>
      <c r="FW52" s="136">
        <v>-18.768799999999999</v>
      </c>
      <c r="FX52" s="135"/>
      <c r="FY52" s="136">
        <v>7.0090000000000003</v>
      </c>
      <c r="FZ52" s="136">
        <v>0.27800000000000002</v>
      </c>
      <c r="GA52" s="135"/>
      <c r="GB52" s="136">
        <v>28.53</v>
      </c>
      <c r="GC52" s="136">
        <v>-35.281199999999998</v>
      </c>
      <c r="GD52" s="136">
        <v>-27.1387</v>
      </c>
      <c r="GE52" s="136">
        <v>-0.52</v>
      </c>
      <c r="GF52" s="136">
        <v>17.898599999999998</v>
      </c>
      <c r="GG52" s="135"/>
      <c r="GH52" s="136">
        <v>24.1463</v>
      </c>
      <c r="GI52" s="136">
        <v>-7.8654999999999999</v>
      </c>
      <c r="GJ52" s="136">
        <v>-8.5127000000000006</v>
      </c>
      <c r="GK52" s="136">
        <v>3.0083000000000002</v>
      </c>
      <c r="GL52" s="135"/>
      <c r="GM52" s="135"/>
      <c r="GN52" s="135"/>
      <c r="GO52" s="136">
        <v>-35.5319</v>
      </c>
      <c r="GP52" s="136">
        <v>6.6703000000000001</v>
      </c>
      <c r="GQ52" s="136">
        <v>-22.228999999999999</v>
      </c>
      <c r="GR52" s="136">
        <v>-5.6802000000000001</v>
      </c>
      <c r="GS52" s="136">
        <v>-5.8433999999999999</v>
      </c>
      <c r="GT52" s="136">
        <v>131.536</v>
      </c>
      <c r="GU52" s="136">
        <v>-7.4008000000000003</v>
      </c>
      <c r="GV52" s="136">
        <v>-7.1790000000000003</v>
      </c>
      <c r="GW52" s="136">
        <v>-11.2005</v>
      </c>
      <c r="GX52" s="136">
        <v>2.0756999999999999</v>
      </c>
      <c r="GY52" s="136">
        <v>8.6006999999999998</v>
      </c>
      <c r="GZ52" s="136">
        <v>8.7904</v>
      </c>
      <c r="HA52" s="136">
        <v>1.4212</v>
      </c>
      <c r="HB52" s="136">
        <v>-9.0586000000000002</v>
      </c>
      <c r="HC52" s="136">
        <v>-7.1418999999999997</v>
      </c>
      <c r="HD52" s="136">
        <v>6.71</v>
      </c>
      <c r="HE52" s="136">
        <v>-3.1408999999999998</v>
      </c>
      <c r="HF52" s="136">
        <v>41.5822</v>
      </c>
      <c r="HG52" s="136">
        <v>46.151699999999998</v>
      </c>
      <c r="HH52" s="136">
        <v>72.740300000000005</v>
      </c>
      <c r="HI52" s="136">
        <v>-1.5079</v>
      </c>
      <c r="HJ52" s="136">
        <v>49.188800000000001</v>
      </c>
      <c r="HK52" s="136">
        <v>-7.0708000000000002</v>
      </c>
      <c r="HL52" s="136">
        <v>-8.8819999999999997</v>
      </c>
      <c r="HM52" s="136">
        <v>-13.508599999999999</v>
      </c>
      <c r="HN52" s="136">
        <v>-14.4476</v>
      </c>
      <c r="HO52" s="135"/>
      <c r="HP52" s="135"/>
      <c r="HQ52" s="136">
        <v>-15.593999999999999</v>
      </c>
      <c r="HR52" s="136">
        <v>-14.9732</v>
      </c>
      <c r="HS52" s="136">
        <v>-17.250699999999998</v>
      </c>
      <c r="HT52" s="136">
        <v>-17.568999999999999</v>
      </c>
      <c r="HU52" s="136">
        <v>12.42</v>
      </c>
      <c r="HV52" s="136">
        <v>12.43</v>
      </c>
      <c r="HW52" s="136">
        <v>-25.7</v>
      </c>
      <c r="HX52" s="136">
        <v>-25.6</v>
      </c>
      <c r="HY52" s="136">
        <v>1.2314000000000001</v>
      </c>
      <c r="HZ52" s="136">
        <v>-1.52</v>
      </c>
      <c r="IA52" s="136">
        <v>52.787599999999998</v>
      </c>
      <c r="IB52" s="136">
        <v>22.002800000000001</v>
      </c>
      <c r="IC52" s="136">
        <v>21.906700000000001</v>
      </c>
      <c r="ID52" s="136">
        <v>-17.100000000000001</v>
      </c>
      <c r="IE52" s="136">
        <v>-32.9</v>
      </c>
      <c r="IF52" s="136">
        <v>0.5</v>
      </c>
      <c r="IG52" s="136">
        <v>0</v>
      </c>
      <c r="IH52" s="135"/>
      <c r="II52" s="135"/>
      <c r="IJ52" s="136">
        <v>-74.7821</v>
      </c>
      <c r="IK52" s="136">
        <v>15.0846</v>
      </c>
      <c r="IL52" s="136">
        <v>-269.35050000000001</v>
      </c>
      <c r="IM52" s="136">
        <v>-27.537199999999999</v>
      </c>
      <c r="IN52" s="136">
        <v>-24.926300000000001</v>
      </c>
      <c r="IO52" s="136">
        <v>118.0792</v>
      </c>
      <c r="IP52" s="136">
        <v>46.584299999999999</v>
      </c>
      <c r="IQ52" s="136">
        <v>113.9449</v>
      </c>
      <c r="IR52" s="136">
        <v>106.1855</v>
      </c>
      <c r="IS52" s="136">
        <v>51.730400000000003</v>
      </c>
      <c r="IT52" s="136">
        <v>26.591000000000001</v>
      </c>
      <c r="IU52" s="136">
        <v>24.474900000000002</v>
      </c>
      <c r="IV52" s="136">
        <v>-2.9207000000000001</v>
      </c>
      <c r="IW52" s="136">
        <v>214.0737</v>
      </c>
      <c r="IX52" s="136">
        <v>-205.0975</v>
      </c>
      <c r="IY52" s="136">
        <v>6.9387999999999996</v>
      </c>
      <c r="IZ52" s="136">
        <v>2.5739000000000001</v>
      </c>
      <c r="JA52" s="136">
        <v>-1.6394</v>
      </c>
      <c r="JB52" s="135"/>
      <c r="JC52" s="136">
        <v>-3.6</v>
      </c>
      <c r="JD52" s="136">
        <v>-1.302</v>
      </c>
      <c r="JE52" s="136">
        <v>-1.302</v>
      </c>
      <c r="JF52" s="136">
        <v>-1.6</v>
      </c>
      <c r="JG52" s="136">
        <v>1.6</v>
      </c>
      <c r="JH52" s="136">
        <v>-0.80159999999999998</v>
      </c>
      <c r="JI52" s="136">
        <v>-7.5273000000000003</v>
      </c>
      <c r="JJ52" s="136">
        <v>5.452</v>
      </c>
      <c r="JK52" s="136">
        <v>0.11749999999999999</v>
      </c>
      <c r="JL52" s="136">
        <v>3.5</v>
      </c>
      <c r="JM52" s="136">
        <v>-0.46</v>
      </c>
      <c r="JN52" s="136">
        <v>-7.1999999999999995E-2</v>
      </c>
      <c r="JO52" s="136">
        <v>1.0237000000000001</v>
      </c>
      <c r="JP52" s="136">
        <v>1.0387999999999999</v>
      </c>
      <c r="JQ52" s="136">
        <v>3.0005999999999999</v>
      </c>
      <c r="JR52" s="136">
        <v>2.7443</v>
      </c>
      <c r="JS52" s="136">
        <v>3.6366000000000001</v>
      </c>
      <c r="JT52" s="135"/>
      <c r="JU52" s="136">
        <v>17.3</v>
      </c>
      <c r="JV52" s="136">
        <v>7.8928000000000003</v>
      </c>
      <c r="JW52" s="136">
        <v>0.21</v>
      </c>
      <c r="JX52" s="135"/>
      <c r="JY52" s="136">
        <v>-3.4327000000000001</v>
      </c>
      <c r="JZ52" s="136">
        <v>-16.615400000000001</v>
      </c>
      <c r="KA52" s="136">
        <v>-18.729099999999999</v>
      </c>
      <c r="KB52" s="136">
        <v>-0.91490000000000005</v>
      </c>
      <c r="KC52" s="136">
        <v>12.5883</v>
      </c>
      <c r="KD52" s="136">
        <v>-13.5747</v>
      </c>
      <c r="KE52" s="136">
        <v>0</v>
      </c>
      <c r="KF52" s="136">
        <v>-10.5</v>
      </c>
      <c r="KG52" s="136">
        <v>-5.4</v>
      </c>
      <c r="KH52" s="136">
        <v>51.152500000000003</v>
      </c>
      <c r="KI52" s="136">
        <v>-126.7431</v>
      </c>
    </row>
    <row r="53" spans="1:295" ht="18" customHeight="1" x14ac:dyDescent="0.3">
      <c r="A53" s="131" t="s">
        <v>58</v>
      </c>
      <c r="B53" s="131" t="s">
        <v>817</v>
      </c>
      <c r="C53" s="135"/>
      <c r="D53" s="136">
        <v>3.0356000000000001</v>
      </c>
      <c r="E53" s="136">
        <v>-8.7239000000000004</v>
      </c>
      <c r="F53" s="136">
        <v>9.9271999999999991</v>
      </c>
      <c r="G53" s="136">
        <v>17.142800000000001</v>
      </c>
      <c r="H53" s="135"/>
      <c r="I53" s="136">
        <v>17.563600000000001</v>
      </c>
      <c r="J53" s="135"/>
      <c r="K53" s="136">
        <v>19.432300000000001</v>
      </c>
      <c r="L53" s="136">
        <v>7.8617999999999997</v>
      </c>
      <c r="M53" s="136">
        <v>7.5523999999999996</v>
      </c>
      <c r="N53" s="136">
        <v>-8.8800000000000008</v>
      </c>
      <c r="O53" s="136">
        <v>-28.6</v>
      </c>
      <c r="P53" s="136">
        <v>6.6</v>
      </c>
      <c r="Q53" s="136">
        <v>2.484</v>
      </c>
      <c r="R53" s="135"/>
      <c r="S53" s="136">
        <v>4.1280000000000001</v>
      </c>
      <c r="T53" s="136">
        <v>4.2885</v>
      </c>
      <c r="U53" s="136">
        <v>6.1669999999999998</v>
      </c>
      <c r="V53" s="136">
        <v>6.0209999999999999</v>
      </c>
      <c r="W53" s="136">
        <v>10.680999999999999</v>
      </c>
      <c r="X53" s="136">
        <v>3.4392</v>
      </c>
      <c r="Y53" s="136">
        <v>1.7433000000000001</v>
      </c>
      <c r="Z53" s="136">
        <v>2.3921999999999999</v>
      </c>
      <c r="AA53" s="135"/>
      <c r="AB53" s="136">
        <v>-1.2599</v>
      </c>
      <c r="AC53" s="136">
        <v>0.45700000000000002</v>
      </c>
      <c r="AD53" s="136">
        <v>0.47199999999999998</v>
      </c>
      <c r="AE53" s="136">
        <v>4.1859999999999999</v>
      </c>
      <c r="AF53" s="136">
        <v>-11.1</v>
      </c>
      <c r="AG53" s="136">
        <v>-6.6</v>
      </c>
      <c r="AH53" s="136">
        <v>-0.49299999999999999</v>
      </c>
      <c r="AI53" s="136">
        <v>0.26400000000000001</v>
      </c>
      <c r="AJ53" s="135"/>
      <c r="AK53" s="136">
        <v>-6.16</v>
      </c>
      <c r="AL53" s="135"/>
      <c r="AM53" s="136">
        <v>-11.41</v>
      </c>
      <c r="AN53" s="136">
        <v>-11.38</v>
      </c>
      <c r="AO53" s="136">
        <v>8.6640999999999995</v>
      </c>
      <c r="AP53" s="136">
        <v>3.4581</v>
      </c>
      <c r="AQ53" s="136">
        <v>17.704599999999999</v>
      </c>
      <c r="AR53" s="136">
        <v>22.081800000000001</v>
      </c>
      <c r="AS53" s="136">
        <v>-21.931699999999999</v>
      </c>
      <c r="AT53" s="136">
        <v>0.51959999999999995</v>
      </c>
      <c r="AU53" s="135"/>
      <c r="AV53" s="136">
        <v>0.68930000000000002</v>
      </c>
      <c r="AW53" s="136">
        <v>0.42380000000000001</v>
      </c>
      <c r="AX53" s="136">
        <v>-22.065799999999999</v>
      </c>
      <c r="AY53" s="136">
        <v>-20.8248</v>
      </c>
      <c r="AZ53" s="136">
        <v>25.2287</v>
      </c>
      <c r="BA53" s="136">
        <v>26.3796</v>
      </c>
      <c r="BB53" s="136">
        <v>5.2702999999999998</v>
      </c>
      <c r="BC53" s="136">
        <v>11.707800000000001</v>
      </c>
      <c r="BD53" s="136">
        <v>-3.2</v>
      </c>
      <c r="BE53" s="136">
        <v>-3</v>
      </c>
      <c r="BF53" s="136">
        <v>-24.262699999999999</v>
      </c>
      <c r="BG53" s="136">
        <v>-34.552199999999999</v>
      </c>
      <c r="BH53" s="136">
        <v>-1.7183999999999999</v>
      </c>
      <c r="BI53" s="135"/>
      <c r="BJ53" s="136">
        <v>1.7215</v>
      </c>
      <c r="BK53" s="136">
        <v>3.4264000000000001</v>
      </c>
      <c r="BL53" s="136">
        <v>2.9228000000000001</v>
      </c>
      <c r="BM53" s="136">
        <v>2.1023999999999998</v>
      </c>
      <c r="BN53" s="136">
        <v>-95.156700000000001</v>
      </c>
      <c r="BO53" s="136">
        <v>81.362300000000005</v>
      </c>
      <c r="BP53" s="136">
        <v>81.240200000000002</v>
      </c>
      <c r="BQ53" s="136">
        <v>-98.1023</v>
      </c>
      <c r="BR53" s="136">
        <v>-131.67250000000001</v>
      </c>
      <c r="BS53" s="135"/>
      <c r="BT53" s="135"/>
      <c r="BU53" s="135"/>
      <c r="BV53" s="136">
        <v>24.888999999999999</v>
      </c>
      <c r="BW53" s="136">
        <v>11.02</v>
      </c>
      <c r="BX53" s="136">
        <v>10.07</v>
      </c>
      <c r="BY53" s="136">
        <v>-5.32</v>
      </c>
      <c r="BZ53" s="136">
        <v>3.19</v>
      </c>
      <c r="CA53" s="136">
        <v>-8.4351000000000003</v>
      </c>
      <c r="CB53" s="136">
        <v>-9.1049000000000007</v>
      </c>
      <c r="CC53" s="136">
        <v>10.2713</v>
      </c>
      <c r="CD53" s="136">
        <v>8.4262999999999995</v>
      </c>
      <c r="CE53" s="136">
        <v>16.370200000000001</v>
      </c>
      <c r="CF53" s="136">
        <v>-16.142399999999999</v>
      </c>
      <c r="CG53" s="136">
        <v>-16.0761</v>
      </c>
      <c r="CH53" s="136">
        <v>2.0829</v>
      </c>
      <c r="CI53" s="135"/>
      <c r="CJ53" s="135"/>
      <c r="CK53" s="135"/>
      <c r="CL53" s="136">
        <v>-8</v>
      </c>
      <c r="CM53" s="136">
        <v>-8.6</v>
      </c>
      <c r="CN53" s="136">
        <v>-3.78</v>
      </c>
      <c r="CO53" s="136">
        <v>22.7136</v>
      </c>
      <c r="CP53" s="136">
        <v>22.574999999999999</v>
      </c>
      <c r="CQ53" s="136">
        <v>20.592199999999998</v>
      </c>
      <c r="CR53" s="136">
        <v>55.652999999999999</v>
      </c>
      <c r="CS53" s="136">
        <v>55.432699999999997</v>
      </c>
      <c r="CT53" s="136">
        <v>-16.732700000000001</v>
      </c>
      <c r="CU53" s="136">
        <v>-52.2014</v>
      </c>
      <c r="CV53" s="136">
        <v>-13.384</v>
      </c>
      <c r="CW53" s="136">
        <v>4.0430000000000001</v>
      </c>
      <c r="CX53" s="136">
        <v>29.36</v>
      </c>
      <c r="CY53" s="136">
        <v>11.47</v>
      </c>
      <c r="CZ53" s="136">
        <v>10.317399999999999</v>
      </c>
      <c r="DA53" s="136">
        <v>9.2804000000000002</v>
      </c>
      <c r="DB53" s="136">
        <v>-8.24</v>
      </c>
      <c r="DC53" s="135"/>
      <c r="DD53" s="135"/>
      <c r="DE53" s="135"/>
      <c r="DF53" s="136">
        <v>16.275500000000001</v>
      </c>
      <c r="DG53" s="135"/>
      <c r="DH53" s="136">
        <v>-7.0683999999999996</v>
      </c>
      <c r="DI53" s="136">
        <v>-37.299999999999997</v>
      </c>
      <c r="DJ53" s="136">
        <v>-39</v>
      </c>
      <c r="DK53" s="136">
        <v>-3.3228</v>
      </c>
      <c r="DL53" s="136">
        <v>3.9329999999999998</v>
      </c>
      <c r="DM53" s="136">
        <v>14.199299999999999</v>
      </c>
      <c r="DN53" s="136">
        <v>12.622999999999999</v>
      </c>
      <c r="DO53" s="136">
        <v>4.38</v>
      </c>
      <c r="DP53" s="136">
        <v>-3.56</v>
      </c>
      <c r="DQ53" s="136">
        <v>17.8095</v>
      </c>
      <c r="DR53" s="136">
        <v>-17.3535</v>
      </c>
      <c r="DS53" s="136">
        <v>-9.32</v>
      </c>
      <c r="DT53" s="136">
        <v>-9.5500000000000007</v>
      </c>
      <c r="DU53" s="136">
        <v>29.95</v>
      </c>
      <c r="DV53" s="136">
        <v>10.4</v>
      </c>
      <c r="DW53" s="136">
        <v>-19.5091</v>
      </c>
      <c r="DX53" s="136">
        <v>-9.5635999999999992</v>
      </c>
      <c r="DY53" s="136">
        <v>-23.612500000000001</v>
      </c>
      <c r="DZ53" s="136">
        <v>-22.2455</v>
      </c>
      <c r="EA53" s="136">
        <v>34.502400000000002</v>
      </c>
      <c r="EB53" s="136">
        <v>4.3116000000000003</v>
      </c>
      <c r="EC53" s="136">
        <v>-4.2135999999999996</v>
      </c>
      <c r="ED53" s="136">
        <v>-3.4434</v>
      </c>
      <c r="EE53" s="136">
        <v>-3.6899000000000002</v>
      </c>
      <c r="EF53" s="136">
        <v>-11.0486</v>
      </c>
      <c r="EG53" s="136">
        <v>-16.722000000000001</v>
      </c>
      <c r="EH53" s="136">
        <v>18.596399999999999</v>
      </c>
      <c r="EI53" s="136">
        <v>-11.525700000000001</v>
      </c>
      <c r="EJ53" s="135"/>
      <c r="EK53" s="136">
        <v>-15.418100000000001</v>
      </c>
      <c r="EL53" s="136">
        <v>-13.7194</v>
      </c>
      <c r="EM53" s="136">
        <v>11.2119</v>
      </c>
      <c r="EN53" s="136">
        <v>-19.4923</v>
      </c>
      <c r="EO53" s="136">
        <v>-18.898099999999999</v>
      </c>
      <c r="EP53" s="136">
        <v>13.84</v>
      </c>
      <c r="EQ53" s="136">
        <v>-19.426600000000001</v>
      </c>
      <c r="ER53" s="136">
        <v>-19.209800000000001</v>
      </c>
      <c r="ES53" s="136">
        <v>2.6747999999999998</v>
      </c>
      <c r="ET53" s="135"/>
      <c r="EU53" s="136">
        <v>-7.02</v>
      </c>
      <c r="EV53" s="136">
        <v>0.1</v>
      </c>
      <c r="EW53" s="136">
        <v>5.2237</v>
      </c>
      <c r="EX53" s="136">
        <v>-41.3583</v>
      </c>
      <c r="EY53" s="136">
        <v>-14.795500000000001</v>
      </c>
      <c r="EZ53" s="136">
        <v>-14.644600000000001</v>
      </c>
      <c r="FA53" s="136">
        <v>8.4413999999999998</v>
      </c>
      <c r="FB53" s="136">
        <v>-0.29830000000000001</v>
      </c>
      <c r="FC53" s="136">
        <v>-19.133800000000001</v>
      </c>
      <c r="FD53" s="136">
        <v>6.1820000000000004</v>
      </c>
      <c r="FE53" s="135"/>
      <c r="FF53" s="136">
        <v>5.9846000000000004</v>
      </c>
      <c r="FG53" s="136">
        <v>4.9383999999999997</v>
      </c>
      <c r="FH53" s="136">
        <v>4.5926</v>
      </c>
      <c r="FI53" s="136">
        <v>3.1966000000000001</v>
      </c>
      <c r="FJ53" s="136">
        <v>-0.83730000000000004</v>
      </c>
      <c r="FK53" s="136">
        <v>-0.83730000000000004</v>
      </c>
      <c r="FL53" s="136">
        <v>16.075800000000001</v>
      </c>
      <c r="FM53" s="136">
        <v>6.9114000000000004</v>
      </c>
      <c r="FN53" s="136">
        <v>7.3110999999999997</v>
      </c>
      <c r="FO53" s="136">
        <v>25.7422</v>
      </c>
      <c r="FP53" s="136">
        <v>34.947299999999998</v>
      </c>
      <c r="FQ53" s="136">
        <v>20.401900000000001</v>
      </c>
      <c r="FR53" s="136">
        <v>-13.28</v>
      </c>
      <c r="FS53" s="136">
        <v>-0.6038</v>
      </c>
      <c r="FT53" s="136">
        <v>0.25380000000000003</v>
      </c>
      <c r="FU53" s="136">
        <v>0.16</v>
      </c>
      <c r="FV53" s="136">
        <v>-1.04</v>
      </c>
      <c r="FW53" s="136">
        <v>-21.567499999999999</v>
      </c>
      <c r="FX53" s="135"/>
      <c r="FY53" s="136">
        <v>7.0279999999999996</v>
      </c>
      <c r="FZ53" s="136">
        <v>0.23</v>
      </c>
      <c r="GA53" s="136">
        <v>2.3847999999999998</v>
      </c>
      <c r="GB53" s="136">
        <v>27.64</v>
      </c>
      <c r="GC53" s="136">
        <v>-33.578200000000002</v>
      </c>
      <c r="GD53" s="136">
        <v>-23.848800000000001</v>
      </c>
      <c r="GE53" s="136">
        <v>-0.47</v>
      </c>
      <c r="GF53" s="136">
        <v>17.1128</v>
      </c>
      <c r="GG53" s="135"/>
      <c r="GH53" s="136">
        <v>23.980499999999999</v>
      </c>
      <c r="GI53" s="136">
        <v>-7.0082000000000004</v>
      </c>
      <c r="GJ53" s="136">
        <v>-7.2937000000000003</v>
      </c>
      <c r="GK53" s="136">
        <v>2.8915999999999999</v>
      </c>
      <c r="GL53" s="135"/>
      <c r="GM53" s="135"/>
      <c r="GN53" s="136">
        <v>-9.8902000000000001</v>
      </c>
      <c r="GO53" s="136">
        <v>-33.1751</v>
      </c>
      <c r="GP53" s="136">
        <v>6.6626000000000003</v>
      </c>
      <c r="GQ53" s="136">
        <v>-23.522600000000001</v>
      </c>
      <c r="GR53" s="136">
        <v>-6.1609999999999996</v>
      </c>
      <c r="GS53" s="136">
        <v>-6.4950999999999999</v>
      </c>
      <c r="GT53" s="136">
        <v>127.0932</v>
      </c>
      <c r="GU53" s="136">
        <v>-8.1676000000000002</v>
      </c>
      <c r="GV53" s="136">
        <v>-9.2178000000000004</v>
      </c>
      <c r="GW53" s="136">
        <v>-10.456200000000001</v>
      </c>
      <c r="GX53" s="136">
        <v>2.4127000000000001</v>
      </c>
      <c r="GY53" s="136">
        <v>8.2637999999999998</v>
      </c>
      <c r="GZ53" s="136">
        <v>8.4266000000000005</v>
      </c>
      <c r="HA53" s="136">
        <v>2</v>
      </c>
      <c r="HB53" s="136">
        <v>-10.9673</v>
      </c>
      <c r="HC53" s="136">
        <v>-9.4194999999999993</v>
      </c>
      <c r="HD53" s="136">
        <v>7.96</v>
      </c>
      <c r="HE53" s="136">
        <v>-4.5321999999999996</v>
      </c>
      <c r="HF53" s="136">
        <v>35.372399999999999</v>
      </c>
      <c r="HG53" s="136">
        <v>44.168300000000002</v>
      </c>
      <c r="HH53" s="136">
        <v>72.014799999999994</v>
      </c>
      <c r="HI53" s="136">
        <v>-3.1457000000000002</v>
      </c>
      <c r="HJ53" s="136">
        <v>48.6843</v>
      </c>
      <c r="HK53" s="136">
        <v>-5.5887000000000002</v>
      </c>
      <c r="HL53" s="136">
        <v>-7.8311000000000002</v>
      </c>
      <c r="HM53" s="136">
        <v>-11.783300000000001</v>
      </c>
      <c r="HN53" s="136">
        <v>-13.836600000000001</v>
      </c>
      <c r="HO53" s="135"/>
      <c r="HP53" s="135"/>
      <c r="HQ53" s="136">
        <v>-16.0334</v>
      </c>
      <c r="HR53" s="136">
        <v>-15.440099999999999</v>
      </c>
      <c r="HS53" s="136">
        <v>-17.190799999999999</v>
      </c>
      <c r="HT53" s="136">
        <v>-16.534400000000002</v>
      </c>
      <c r="HU53" s="136">
        <v>12.07</v>
      </c>
      <c r="HV53" s="136">
        <v>11.96</v>
      </c>
      <c r="HW53" s="136">
        <v>-25.9</v>
      </c>
      <c r="HX53" s="136">
        <v>-25.6</v>
      </c>
      <c r="HY53" s="136">
        <v>1.4072</v>
      </c>
      <c r="HZ53" s="136">
        <v>-2</v>
      </c>
      <c r="IA53" s="136">
        <v>51.483199999999997</v>
      </c>
      <c r="IB53" s="136">
        <v>22.0806</v>
      </c>
      <c r="IC53" s="136">
        <v>22.0532</v>
      </c>
      <c r="ID53" s="136">
        <v>-17.8</v>
      </c>
      <c r="IE53" s="136">
        <v>-33.299999999999997</v>
      </c>
      <c r="IF53" s="136">
        <v>1.3</v>
      </c>
      <c r="IG53" s="136">
        <v>0.8</v>
      </c>
      <c r="IH53" s="135"/>
      <c r="II53" s="135"/>
      <c r="IJ53" s="136">
        <v>-72.791899999999998</v>
      </c>
      <c r="IK53" s="136">
        <v>18.7803</v>
      </c>
      <c r="IL53" s="136">
        <v>-278.75720000000001</v>
      </c>
      <c r="IM53" s="136">
        <v>-28.873999999999999</v>
      </c>
      <c r="IN53" s="136">
        <v>-26.2759</v>
      </c>
      <c r="IO53" s="136">
        <v>115.7286</v>
      </c>
      <c r="IP53" s="136">
        <v>46.987099999999998</v>
      </c>
      <c r="IQ53" s="136">
        <v>116.8231</v>
      </c>
      <c r="IR53" s="136">
        <v>105.7312</v>
      </c>
      <c r="IS53" s="136">
        <v>49.449399999999997</v>
      </c>
      <c r="IT53" s="136">
        <v>22.3294</v>
      </c>
      <c r="IU53" s="136">
        <v>24.049199999999999</v>
      </c>
      <c r="IV53" s="136">
        <v>-7.2229999999999999</v>
      </c>
      <c r="IW53" s="136">
        <v>212.11519999999999</v>
      </c>
      <c r="IX53" s="136">
        <v>-207.36080000000001</v>
      </c>
      <c r="IY53" s="136">
        <v>2.8527999999999998</v>
      </c>
      <c r="IZ53" s="136">
        <v>2.9468000000000001</v>
      </c>
      <c r="JA53" s="136">
        <v>-1.4295</v>
      </c>
      <c r="JB53" s="135"/>
      <c r="JC53" s="136">
        <v>-3.36</v>
      </c>
      <c r="JD53" s="136">
        <v>-1.256</v>
      </c>
      <c r="JE53" s="136">
        <v>-1.258</v>
      </c>
      <c r="JF53" s="136">
        <v>-1.28</v>
      </c>
      <c r="JG53" s="136">
        <v>1.68</v>
      </c>
      <c r="JH53" s="136">
        <v>-0.82799999999999996</v>
      </c>
      <c r="JI53" s="136">
        <v>-7.9086999999999996</v>
      </c>
      <c r="JJ53" s="136">
        <v>6.0075000000000003</v>
      </c>
      <c r="JK53" s="136">
        <v>3.2000000000000001E-2</v>
      </c>
      <c r="JL53" s="136">
        <v>2.5</v>
      </c>
      <c r="JM53" s="136">
        <v>-0.54500000000000004</v>
      </c>
      <c r="JN53" s="136">
        <v>-0.85099999999999998</v>
      </c>
      <c r="JO53" s="135"/>
      <c r="JP53" s="135"/>
      <c r="JQ53" s="136">
        <v>3.899</v>
      </c>
      <c r="JR53" s="136">
        <v>3.2995000000000001</v>
      </c>
      <c r="JS53" s="136">
        <v>2.7301000000000002</v>
      </c>
      <c r="JT53" s="135"/>
      <c r="JU53" s="136">
        <v>17</v>
      </c>
      <c r="JV53" s="136">
        <v>8.4164999999999992</v>
      </c>
      <c r="JW53" s="136">
        <v>0.18</v>
      </c>
      <c r="JX53" s="135"/>
      <c r="JY53" s="136">
        <v>-2.8715999999999999</v>
      </c>
      <c r="JZ53" s="136">
        <v>-16.822700000000001</v>
      </c>
      <c r="KA53" s="136">
        <v>-18.7362</v>
      </c>
      <c r="KB53" s="136">
        <v>0</v>
      </c>
      <c r="KC53" s="136">
        <v>12.907299999999999</v>
      </c>
      <c r="KD53" s="136">
        <v>-14.312099999999999</v>
      </c>
      <c r="KE53" s="136">
        <v>0</v>
      </c>
      <c r="KF53" s="136">
        <v>-10.5</v>
      </c>
      <c r="KG53" s="136">
        <v>-5.0999999999999996</v>
      </c>
      <c r="KH53" s="136">
        <v>47.623600000000003</v>
      </c>
      <c r="KI53" s="136">
        <v>-124.0373</v>
      </c>
    </row>
    <row r="54" spans="1:295" ht="18" customHeight="1" x14ac:dyDescent="0.3">
      <c r="A54" s="131" t="s">
        <v>58</v>
      </c>
      <c r="B54" s="131" t="s">
        <v>818</v>
      </c>
      <c r="C54" s="135"/>
      <c r="D54" s="136">
        <v>2.5021</v>
      </c>
      <c r="E54" s="136">
        <v>-8.1727000000000007</v>
      </c>
      <c r="F54" s="136">
        <v>10.1257</v>
      </c>
      <c r="G54" s="136">
        <v>16.4468</v>
      </c>
      <c r="H54" s="135"/>
      <c r="I54" s="136">
        <v>16.132000000000001</v>
      </c>
      <c r="J54" s="135"/>
      <c r="K54" s="136">
        <v>17.4954</v>
      </c>
      <c r="L54" s="136">
        <v>6.9257999999999997</v>
      </c>
      <c r="M54" s="136">
        <v>6.5464000000000002</v>
      </c>
      <c r="N54" s="136">
        <v>-13.32</v>
      </c>
      <c r="O54" s="136">
        <v>-28.6</v>
      </c>
      <c r="P54" s="136">
        <v>4.4000000000000004</v>
      </c>
      <c r="Q54" s="136">
        <v>1.6559999999999999</v>
      </c>
      <c r="R54" s="136">
        <v>-22</v>
      </c>
      <c r="S54" s="136">
        <v>4.3502000000000001</v>
      </c>
      <c r="T54" s="136">
        <v>-5.1779000000000002</v>
      </c>
      <c r="U54" s="136">
        <v>5.7492999999999999</v>
      </c>
      <c r="V54" s="136">
        <v>5.5145999999999997</v>
      </c>
      <c r="W54" s="136">
        <v>9.8488000000000007</v>
      </c>
      <c r="X54" s="136">
        <v>3.7612999999999999</v>
      </c>
      <c r="Y54" s="136">
        <v>1.8720000000000001</v>
      </c>
      <c r="Z54" s="136">
        <v>2.3976000000000002</v>
      </c>
      <c r="AA54" s="135"/>
      <c r="AB54" s="136">
        <v>-1.3531</v>
      </c>
      <c r="AC54" s="136">
        <v>0.04</v>
      </c>
      <c r="AD54" s="136">
        <v>6.5000000000000002E-2</v>
      </c>
      <c r="AE54" s="136">
        <v>3.843</v>
      </c>
      <c r="AF54" s="136">
        <v>-6.66</v>
      </c>
      <c r="AG54" s="136">
        <v>-8.8000000000000007</v>
      </c>
      <c r="AH54" s="136">
        <v>-0.38700000000000001</v>
      </c>
      <c r="AI54" s="136">
        <v>0.245</v>
      </c>
      <c r="AJ54" s="135"/>
      <c r="AK54" s="136">
        <v>-8.57</v>
      </c>
      <c r="AL54" s="136">
        <v>-10</v>
      </c>
      <c r="AM54" s="136">
        <v>-11.74</v>
      </c>
      <c r="AN54" s="136">
        <v>-11.82</v>
      </c>
      <c r="AO54" s="136">
        <v>8.4184999999999999</v>
      </c>
      <c r="AP54" s="136">
        <v>3.7448000000000001</v>
      </c>
      <c r="AQ54" s="136">
        <v>21.680599999999998</v>
      </c>
      <c r="AR54" s="136">
        <v>23.668199999999999</v>
      </c>
      <c r="AS54" s="136">
        <v>-16.197099999999999</v>
      </c>
      <c r="AT54" s="136">
        <v>-4.1752000000000002</v>
      </c>
      <c r="AU54" s="135"/>
      <c r="AV54" s="136">
        <v>0.25740000000000002</v>
      </c>
      <c r="AW54" s="136">
        <v>1.1991000000000001</v>
      </c>
      <c r="AX54" s="136">
        <v>-18.870799999999999</v>
      </c>
      <c r="AY54" s="136">
        <v>-17.682400000000001</v>
      </c>
      <c r="AZ54" s="136">
        <v>23.841000000000001</v>
      </c>
      <c r="BA54" s="136">
        <v>24.406099999999999</v>
      </c>
      <c r="BB54" s="136">
        <v>0.53990000000000005</v>
      </c>
      <c r="BC54" s="136">
        <v>13.9335</v>
      </c>
      <c r="BD54" s="136">
        <v>-4</v>
      </c>
      <c r="BE54" s="136">
        <v>-4</v>
      </c>
      <c r="BF54" s="136">
        <v>-21.5382</v>
      </c>
      <c r="BG54" s="135"/>
      <c r="BH54" s="136">
        <v>-1.6927000000000001</v>
      </c>
      <c r="BI54" s="135"/>
      <c r="BJ54" s="136">
        <v>-1.5487</v>
      </c>
      <c r="BK54" s="136">
        <v>2.8113000000000001</v>
      </c>
      <c r="BL54" s="136">
        <v>2.5889000000000002</v>
      </c>
      <c r="BM54" s="136">
        <v>1.9031</v>
      </c>
      <c r="BN54" s="136">
        <v>-104.4953</v>
      </c>
      <c r="BO54" s="136">
        <v>80.233099999999993</v>
      </c>
      <c r="BP54" s="136">
        <v>79.927999999999997</v>
      </c>
      <c r="BQ54" s="136">
        <v>-87.0762</v>
      </c>
      <c r="BR54" s="136">
        <v>-145.53469999999999</v>
      </c>
      <c r="BS54" s="135"/>
      <c r="BT54" s="135"/>
      <c r="BU54" s="135"/>
      <c r="BV54" s="136">
        <v>22.6236</v>
      </c>
      <c r="BW54" s="136">
        <v>10.89</v>
      </c>
      <c r="BX54" s="136">
        <v>9.7100000000000009</v>
      </c>
      <c r="BY54" s="136">
        <v>-7.05</v>
      </c>
      <c r="BZ54" s="136">
        <v>1.89</v>
      </c>
      <c r="CA54" s="136">
        <v>-6.0239000000000003</v>
      </c>
      <c r="CB54" s="136">
        <v>-5.8898999999999999</v>
      </c>
      <c r="CC54" s="136">
        <v>10.0846</v>
      </c>
      <c r="CD54" s="136">
        <v>8.2446999999999999</v>
      </c>
      <c r="CE54" s="136">
        <v>15.6723</v>
      </c>
      <c r="CF54" s="136">
        <v>-16.664999999999999</v>
      </c>
      <c r="CG54" s="136">
        <v>-16.6708</v>
      </c>
      <c r="CH54" s="136">
        <v>-1.0983000000000001</v>
      </c>
      <c r="CI54" s="135"/>
      <c r="CJ54" s="135"/>
      <c r="CK54" s="135"/>
      <c r="CL54" s="136">
        <v>-11.4</v>
      </c>
      <c r="CM54" s="136">
        <v>-11.7</v>
      </c>
      <c r="CN54" s="136">
        <v>-3.01</v>
      </c>
      <c r="CO54" s="136">
        <v>18.7136</v>
      </c>
      <c r="CP54" s="136">
        <v>18.729199999999999</v>
      </c>
      <c r="CQ54" s="136">
        <v>16.813199999999998</v>
      </c>
      <c r="CR54" s="136">
        <v>56.7926</v>
      </c>
      <c r="CS54" s="136">
        <v>56.969099999999997</v>
      </c>
      <c r="CT54" s="136">
        <v>-16.0669</v>
      </c>
      <c r="CU54" s="136">
        <v>-52.762799999999999</v>
      </c>
      <c r="CV54" s="136">
        <v>-13.024800000000001</v>
      </c>
      <c r="CW54" s="136">
        <v>3.99</v>
      </c>
      <c r="CX54" s="136">
        <v>27.63</v>
      </c>
      <c r="CY54" s="136">
        <v>10.6</v>
      </c>
      <c r="CZ54" s="136">
        <v>9.6923999999999992</v>
      </c>
      <c r="DA54" s="136">
        <v>8.6944999999999997</v>
      </c>
      <c r="DB54" s="136">
        <v>-7.67</v>
      </c>
      <c r="DC54" s="135"/>
      <c r="DD54" s="135"/>
      <c r="DE54" s="135"/>
      <c r="DF54" s="136">
        <v>22.1007</v>
      </c>
      <c r="DG54" s="135"/>
      <c r="DH54" s="136">
        <v>-6.5732999999999997</v>
      </c>
      <c r="DI54" s="136">
        <v>-34.700000000000003</v>
      </c>
      <c r="DJ54" s="135"/>
      <c r="DK54" s="136">
        <v>-2.9138000000000002</v>
      </c>
      <c r="DL54" s="136">
        <v>2.6240000000000001</v>
      </c>
      <c r="DM54" s="136">
        <v>12.464399999999999</v>
      </c>
      <c r="DN54" s="136">
        <v>10.953099999999999</v>
      </c>
      <c r="DO54" s="136">
        <v>3.23</v>
      </c>
      <c r="DP54" s="136">
        <v>-3.13</v>
      </c>
      <c r="DQ54" s="136">
        <v>18.259</v>
      </c>
      <c r="DR54" s="136">
        <v>-21.376200000000001</v>
      </c>
      <c r="DS54" s="136">
        <v>-11.57</v>
      </c>
      <c r="DT54" s="136">
        <v>-11.63</v>
      </c>
      <c r="DU54" s="136">
        <v>32.9</v>
      </c>
      <c r="DV54" s="136">
        <v>9.4700000000000006</v>
      </c>
      <c r="DW54" s="136">
        <v>-22.690899999999999</v>
      </c>
      <c r="DX54" s="136">
        <v>-11.054500000000001</v>
      </c>
      <c r="DY54" s="136">
        <v>-23.474900000000002</v>
      </c>
      <c r="DZ54" s="136">
        <v>-22.290900000000001</v>
      </c>
      <c r="EA54" s="136">
        <v>32.904400000000003</v>
      </c>
      <c r="EB54" s="136">
        <v>2.0333000000000001</v>
      </c>
      <c r="EC54" s="136">
        <v>-6.4698000000000002</v>
      </c>
      <c r="ED54" s="136">
        <v>-6.0114000000000001</v>
      </c>
      <c r="EE54" s="136">
        <v>-5.3369999999999997</v>
      </c>
      <c r="EF54" s="136">
        <v>-13.623699999999999</v>
      </c>
      <c r="EG54" s="136">
        <v>-16.925999999999998</v>
      </c>
      <c r="EH54" s="136">
        <v>6.1386000000000003</v>
      </c>
      <c r="EI54" s="136">
        <v>-10.8863</v>
      </c>
      <c r="EJ54" s="135"/>
      <c r="EK54" s="136">
        <v>-15.244300000000001</v>
      </c>
      <c r="EL54" s="136">
        <v>-14.5037</v>
      </c>
      <c r="EM54" s="136">
        <v>8.3956</v>
      </c>
      <c r="EN54" s="136">
        <v>-14.5465</v>
      </c>
      <c r="EO54" s="136">
        <v>-13.910399999999999</v>
      </c>
      <c r="EP54" s="136">
        <v>-3.5880000000000001</v>
      </c>
      <c r="EQ54" s="136">
        <v>-20.1935</v>
      </c>
      <c r="ER54" s="136">
        <v>-20.1492</v>
      </c>
      <c r="ES54" s="136">
        <v>2.6831</v>
      </c>
      <c r="ET54" s="136">
        <v>0</v>
      </c>
      <c r="EU54" s="136">
        <v>-3.31</v>
      </c>
      <c r="EV54" s="136">
        <v>5.0999999999999996</v>
      </c>
      <c r="EW54" s="136">
        <v>5.2484000000000002</v>
      </c>
      <c r="EX54" s="136">
        <v>-32.6783</v>
      </c>
      <c r="EY54" s="136">
        <v>-14.5528</v>
      </c>
      <c r="EZ54" s="136">
        <v>-14.464399999999999</v>
      </c>
      <c r="FA54" s="136">
        <v>8.0800999999999998</v>
      </c>
      <c r="FB54" s="136">
        <v>-0.22500000000000001</v>
      </c>
      <c r="FC54" s="136">
        <v>-19.747</v>
      </c>
      <c r="FD54" s="136">
        <v>6.3216999999999999</v>
      </c>
      <c r="FE54" s="135"/>
      <c r="FF54" s="136">
        <v>6.0281000000000002</v>
      </c>
      <c r="FG54" s="136">
        <v>4.2020999999999997</v>
      </c>
      <c r="FH54" s="136">
        <v>5.3849999999999998</v>
      </c>
      <c r="FI54" s="136">
        <v>4.0690999999999997</v>
      </c>
      <c r="FJ54" s="136">
        <v>-2.8468</v>
      </c>
      <c r="FK54" s="136">
        <v>-3.0142000000000002</v>
      </c>
      <c r="FL54" s="136">
        <v>17.080500000000001</v>
      </c>
      <c r="FM54" s="136">
        <v>6.5561999999999996</v>
      </c>
      <c r="FN54" s="136">
        <v>6.4416000000000002</v>
      </c>
      <c r="FO54" s="136">
        <v>25.972999999999999</v>
      </c>
      <c r="FP54" s="136">
        <v>35.3352</v>
      </c>
      <c r="FQ54" s="136">
        <v>19.942900000000002</v>
      </c>
      <c r="FR54" s="136">
        <v>-13.1</v>
      </c>
      <c r="FS54" s="136">
        <v>-0.71</v>
      </c>
      <c r="FT54" s="136">
        <v>0.2364</v>
      </c>
      <c r="FU54" s="136">
        <v>0.28999999999999998</v>
      </c>
      <c r="FV54" s="136">
        <v>-0.78</v>
      </c>
      <c r="FW54" s="136">
        <v>-19.646799999999999</v>
      </c>
      <c r="FX54" s="135"/>
      <c r="FY54" s="136">
        <v>7.0359999999999996</v>
      </c>
      <c r="FZ54" s="136">
        <v>7.4999999999999997E-2</v>
      </c>
      <c r="GA54" s="135"/>
      <c r="GB54" s="136">
        <v>28.1</v>
      </c>
      <c r="GC54" s="136">
        <v>-34.983899999999998</v>
      </c>
      <c r="GD54" s="136">
        <v>-25.429400000000001</v>
      </c>
      <c r="GE54" s="136">
        <v>-0.65</v>
      </c>
      <c r="GF54" s="136">
        <v>17.410900000000002</v>
      </c>
      <c r="GG54" s="135"/>
      <c r="GH54" s="136">
        <v>23.712299999999999</v>
      </c>
      <c r="GI54" s="136">
        <v>-7.5095000000000001</v>
      </c>
      <c r="GJ54" s="136">
        <v>-8.3178999999999998</v>
      </c>
      <c r="GK54" s="136">
        <v>2.6991999999999998</v>
      </c>
      <c r="GL54" s="135"/>
      <c r="GM54" s="135"/>
      <c r="GN54" s="136">
        <v>-9.5625999999999998</v>
      </c>
      <c r="GO54" s="136">
        <v>-33.679699999999997</v>
      </c>
      <c r="GP54" s="136">
        <v>6.6475</v>
      </c>
      <c r="GQ54" s="136">
        <v>-23.5562</v>
      </c>
      <c r="GR54" s="136">
        <v>-6.7552000000000003</v>
      </c>
      <c r="GS54" s="136">
        <v>-6.7580999999999998</v>
      </c>
      <c r="GT54" s="136">
        <v>123.03579999999999</v>
      </c>
      <c r="GU54" s="136">
        <v>-8.3463999999999992</v>
      </c>
      <c r="GV54" s="136">
        <v>-7.6898999999999997</v>
      </c>
      <c r="GW54" s="136">
        <v>-10.889900000000001</v>
      </c>
      <c r="GX54" s="136">
        <v>2.4996999999999998</v>
      </c>
      <c r="GY54" s="136">
        <v>7.7949999999999999</v>
      </c>
      <c r="GZ54" s="136">
        <v>7.9114000000000004</v>
      </c>
      <c r="HA54" s="136">
        <v>1.8742000000000001</v>
      </c>
      <c r="HB54" s="136">
        <v>-11.338900000000001</v>
      </c>
      <c r="HC54" s="136">
        <v>-9.6367999999999991</v>
      </c>
      <c r="HD54" s="136">
        <v>3.77</v>
      </c>
      <c r="HE54" s="136">
        <v>-2.3696000000000002</v>
      </c>
      <c r="HF54" s="136">
        <v>42.073</v>
      </c>
      <c r="HG54" s="136">
        <v>40.208300000000001</v>
      </c>
      <c r="HH54" s="136">
        <v>71.033199999999994</v>
      </c>
      <c r="HI54" s="136">
        <v>-4.1543000000000001</v>
      </c>
      <c r="HJ54" s="136">
        <v>46.9495</v>
      </c>
      <c r="HK54" s="136">
        <v>-5.7796000000000003</v>
      </c>
      <c r="HL54" s="136">
        <v>-7.5805999999999996</v>
      </c>
      <c r="HM54" s="136">
        <v>-12.958299999999999</v>
      </c>
      <c r="HN54" s="136">
        <v>-13.9846</v>
      </c>
      <c r="HO54" s="135"/>
      <c r="HP54" s="135"/>
      <c r="HQ54" s="136">
        <v>-17.467199999999998</v>
      </c>
      <c r="HR54" s="136">
        <v>-17.1431</v>
      </c>
      <c r="HS54" s="136">
        <v>-16.009499999999999</v>
      </c>
      <c r="HT54" s="136">
        <v>-15.8499</v>
      </c>
      <c r="HU54" s="136">
        <v>13.93</v>
      </c>
      <c r="HV54" s="136">
        <v>13.67</v>
      </c>
      <c r="HW54" s="136">
        <v>-25.3</v>
      </c>
      <c r="HX54" s="136">
        <v>-26.2</v>
      </c>
      <c r="HY54" s="136">
        <v>1.0739000000000001</v>
      </c>
      <c r="HZ54" s="136">
        <v>-3.2</v>
      </c>
      <c r="IA54" s="136">
        <v>54.860799999999998</v>
      </c>
      <c r="IB54" s="136">
        <v>22.344899999999999</v>
      </c>
      <c r="IC54" s="136">
        <v>22.346599999999999</v>
      </c>
      <c r="ID54" s="136">
        <v>-19</v>
      </c>
      <c r="IE54" s="136">
        <v>-32.5</v>
      </c>
      <c r="IF54" s="136">
        <v>2.6</v>
      </c>
      <c r="IG54" s="136">
        <v>2</v>
      </c>
      <c r="IH54" s="136">
        <v>-17.9024</v>
      </c>
      <c r="II54" s="135"/>
      <c r="IJ54" s="136">
        <v>-78.236099999999993</v>
      </c>
      <c r="IK54" s="136">
        <v>14.084300000000001</v>
      </c>
      <c r="IL54" s="136">
        <v>-274.99549999999999</v>
      </c>
      <c r="IM54" s="136">
        <v>-26.6463</v>
      </c>
      <c r="IN54" s="136">
        <v>-26.441600000000001</v>
      </c>
      <c r="IO54" s="136">
        <v>114.30800000000001</v>
      </c>
      <c r="IP54" s="136">
        <v>51.253599999999999</v>
      </c>
      <c r="IQ54" s="136">
        <v>119.5382</v>
      </c>
      <c r="IR54" s="136">
        <v>106.2881</v>
      </c>
      <c r="IS54" s="136">
        <v>49.173200000000001</v>
      </c>
      <c r="IT54" s="136">
        <v>22.5989</v>
      </c>
      <c r="IU54" s="136">
        <v>23.0915</v>
      </c>
      <c r="IV54" s="136">
        <v>-10.7286</v>
      </c>
      <c r="IW54" s="136">
        <v>206.16120000000001</v>
      </c>
      <c r="IX54" s="135"/>
      <c r="IY54" s="136">
        <v>-3.9632000000000001</v>
      </c>
      <c r="IZ54" s="136">
        <v>9.6791999999999998</v>
      </c>
      <c r="JA54" s="136">
        <v>-0.2087</v>
      </c>
      <c r="JB54" s="135"/>
      <c r="JC54" s="136">
        <v>-4.32</v>
      </c>
      <c r="JD54" s="136">
        <v>-1.3129999999999999</v>
      </c>
      <c r="JE54" s="136">
        <v>-1.3160000000000001</v>
      </c>
      <c r="JF54" s="136">
        <v>-1.28</v>
      </c>
      <c r="JG54" s="136">
        <v>1.84</v>
      </c>
      <c r="JH54" s="136">
        <v>-2.1524000000000001</v>
      </c>
      <c r="JI54" s="136">
        <v>-8.6136999999999997</v>
      </c>
      <c r="JJ54" s="136">
        <v>6.0960000000000001</v>
      </c>
      <c r="JK54" s="136">
        <v>-8.6999999999999994E-2</v>
      </c>
      <c r="JL54" s="136">
        <v>3.7</v>
      </c>
      <c r="JM54" s="136">
        <v>2.343</v>
      </c>
      <c r="JN54" s="136">
        <v>2.202</v>
      </c>
      <c r="JO54" s="135"/>
      <c r="JP54" s="135"/>
      <c r="JQ54" s="136">
        <v>2.6516000000000002</v>
      </c>
      <c r="JR54" s="136">
        <v>3.2911999999999999</v>
      </c>
      <c r="JS54" s="136">
        <v>3.1252</v>
      </c>
      <c r="JT54" s="135"/>
      <c r="JU54" s="136">
        <v>16.899999999999999</v>
      </c>
      <c r="JV54" s="136">
        <v>8.4284999999999997</v>
      </c>
      <c r="JW54" s="136">
        <v>0.13</v>
      </c>
      <c r="JX54" s="135"/>
      <c r="JY54" s="136">
        <v>-2.8704000000000001</v>
      </c>
      <c r="JZ54" s="136">
        <v>-16.6234</v>
      </c>
      <c r="KA54" s="136">
        <v>-18.839200000000002</v>
      </c>
      <c r="KB54" s="136">
        <v>0</v>
      </c>
      <c r="KC54" s="136">
        <v>12.8011</v>
      </c>
      <c r="KD54" s="136">
        <v>-14.349500000000001</v>
      </c>
      <c r="KE54" s="136">
        <v>0</v>
      </c>
      <c r="KF54" s="136">
        <v>-10.4</v>
      </c>
      <c r="KG54" s="136">
        <v>-4.3</v>
      </c>
      <c r="KH54" s="136">
        <v>50.273499999999999</v>
      </c>
      <c r="KI54" s="136">
        <v>-127.7017</v>
      </c>
    </row>
    <row r="55" spans="1:295" ht="18" customHeight="1" x14ac:dyDescent="0.3">
      <c r="A55" s="131" t="s">
        <v>58</v>
      </c>
      <c r="B55" s="131" t="s">
        <v>819</v>
      </c>
      <c r="C55" s="135"/>
      <c r="D55" s="136">
        <v>2.3548</v>
      </c>
      <c r="E55" s="136">
        <v>-7.9638</v>
      </c>
      <c r="F55" s="136">
        <v>11.2082</v>
      </c>
      <c r="G55" s="136">
        <v>16.402699999999999</v>
      </c>
      <c r="H55" s="135"/>
      <c r="I55" s="136">
        <v>15.750400000000001</v>
      </c>
      <c r="J55" s="135"/>
      <c r="K55" s="136">
        <v>16.7285</v>
      </c>
      <c r="L55" s="136">
        <v>6.6627999999999998</v>
      </c>
      <c r="M55" s="136">
        <v>6.3395999999999999</v>
      </c>
      <c r="N55" s="136">
        <v>-13.32</v>
      </c>
      <c r="O55" s="136">
        <v>-26.4</v>
      </c>
      <c r="P55" s="136">
        <v>2.2000000000000002</v>
      </c>
      <c r="Q55" s="136">
        <v>0.82799999999999996</v>
      </c>
      <c r="R55" s="136">
        <v>-19.8</v>
      </c>
      <c r="S55" s="136">
        <v>4.2222999999999997</v>
      </c>
      <c r="T55" s="136">
        <v>-4.1954000000000002</v>
      </c>
      <c r="U55" s="136">
        <v>4.6298000000000004</v>
      </c>
      <c r="V55" s="136">
        <v>4.3757999999999999</v>
      </c>
      <c r="W55" s="136">
        <v>7.9996</v>
      </c>
      <c r="X55" s="136">
        <v>3.952</v>
      </c>
      <c r="Y55" s="136">
        <v>-3.7900000000000003E-2</v>
      </c>
      <c r="Z55" s="136">
        <v>2.3285999999999998</v>
      </c>
      <c r="AA55" s="135"/>
      <c r="AB55" s="136">
        <v>-1.3150999999999999</v>
      </c>
      <c r="AC55" s="136">
        <v>-3.9E-2</v>
      </c>
      <c r="AD55" s="136">
        <v>-2.3E-2</v>
      </c>
      <c r="AE55" s="136">
        <v>4.1159999999999997</v>
      </c>
      <c r="AF55" s="136">
        <v>-6.66</v>
      </c>
      <c r="AG55" s="136">
        <v>-8.8000000000000007</v>
      </c>
      <c r="AH55" s="136">
        <v>-0.25600000000000001</v>
      </c>
      <c r="AI55" s="136">
        <v>0.24399999999999999</v>
      </c>
      <c r="AJ55" s="135"/>
      <c r="AK55" s="136">
        <v>-9.27</v>
      </c>
      <c r="AL55" s="135"/>
      <c r="AM55" s="136">
        <v>-12.06</v>
      </c>
      <c r="AN55" s="136">
        <v>-12.13</v>
      </c>
      <c r="AO55" s="136">
        <v>7.3560999999999996</v>
      </c>
      <c r="AP55" s="136">
        <v>3.5324</v>
      </c>
      <c r="AQ55" s="136">
        <v>20.384599999999999</v>
      </c>
      <c r="AR55" s="136">
        <v>22.505800000000001</v>
      </c>
      <c r="AS55" s="136">
        <v>-16.395499999999998</v>
      </c>
      <c r="AT55" s="136">
        <v>-4.3654999999999999</v>
      </c>
      <c r="AU55" s="135"/>
      <c r="AV55" s="136">
        <v>0.67810000000000004</v>
      </c>
      <c r="AW55" s="136">
        <v>0.86419999999999997</v>
      </c>
      <c r="AX55" s="136">
        <v>-19.3264</v>
      </c>
      <c r="AY55" s="136">
        <v>-18.263999999999999</v>
      </c>
      <c r="AZ55" s="136">
        <v>26.6281</v>
      </c>
      <c r="BA55" s="136">
        <v>27.953399999999998</v>
      </c>
      <c r="BB55" s="136">
        <v>-6.4846000000000004</v>
      </c>
      <c r="BC55" s="136">
        <v>14.6607</v>
      </c>
      <c r="BD55" s="136">
        <v>-4.0999999999999996</v>
      </c>
      <c r="BE55" s="136">
        <v>-4.0999999999999996</v>
      </c>
      <c r="BF55" s="136">
        <v>-22.383400000000002</v>
      </c>
      <c r="BG55" s="135"/>
      <c r="BH55" s="136">
        <v>-1.4838</v>
      </c>
      <c r="BI55" s="135"/>
      <c r="BJ55" s="136">
        <v>-1.6462000000000001</v>
      </c>
      <c r="BK55" s="136">
        <v>2.9243999999999999</v>
      </c>
      <c r="BL55" s="136">
        <v>0</v>
      </c>
      <c r="BM55" s="136">
        <v>1.7494000000000001</v>
      </c>
      <c r="BN55" s="136">
        <v>-113.1016</v>
      </c>
      <c r="BO55" s="136">
        <v>82.216800000000006</v>
      </c>
      <c r="BP55" s="136">
        <v>82.094800000000006</v>
      </c>
      <c r="BQ55" s="136">
        <v>-92.715299999999999</v>
      </c>
      <c r="BR55" s="136">
        <v>-152.43190000000001</v>
      </c>
      <c r="BS55" s="135"/>
      <c r="BT55" s="135"/>
      <c r="BU55" s="135"/>
      <c r="BV55" s="136">
        <v>21.456</v>
      </c>
      <c r="BW55" s="136">
        <v>10.79</v>
      </c>
      <c r="BX55" s="136">
        <v>9.67</v>
      </c>
      <c r="BY55" s="136">
        <v>-7.7</v>
      </c>
      <c r="BZ55" s="136">
        <v>1.74</v>
      </c>
      <c r="CA55" s="136">
        <v>-4.8182999999999998</v>
      </c>
      <c r="CB55" s="136">
        <v>-4.9522000000000004</v>
      </c>
      <c r="CC55" s="136">
        <v>7.2519</v>
      </c>
      <c r="CD55" s="136">
        <v>5.4836</v>
      </c>
      <c r="CE55" s="136">
        <v>19.203700000000001</v>
      </c>
      <c r="CF55" s="136">
        <v>-17.7807</v>
      </c>
      <c r="CG55" s="136">
        <v>-17.627700000000001</v>
      </c>
      <c r="CH55" s="136">
        <v>-2.0680000000000001</v>
      </c>
      <c r="CI55" s="135"/>
      <c r="CJ55" s="135"/>
      <c r="CK55" s="135"/>
      <c r="CL55" s="136">
        <v>-14.3</v>
      </c>
      <c r="CM55" s="136">
        <v>-14.5</v>
      </c>
      <c r="CN55" s="136">
        <v>-3.02</v>
      </c>
      <c r="CO55" s="136">
        <v>16.335999999999999</v>
      </c>
      <c r="CP55" s="136">
        <v>16.636299999999999</v>
      </c>
      <c r="CQ55" s="136">
        <v>15.3218</v>
      </c>
      <c r="CR55" s="136">
        <v>59.5672</v>
      </c>
      <c r="CS55" s="136">
        <v>59.904000000000003</v>
      </c>
      <c r="CT55" s="136">
        <v>-14.5961</v>
      </c>
      <c r="CU55" s="136">
        <v>-56.801200000000001</v>
      </c>
      <c r="CV55" s="136">
        <v>-10.571400000000001</v>
      </c>
      <c r="CW55" s="136">
        <v>3.8283</v>
      </c>
      <c r="CX55" s="136">
        <v>27.01</v>
      </c>
      <c r="CY55" s="136">
        <v>10.3</v>
      </c>
      <c r="CZ55" s="136">
        <v>8.7548999999999992</v>
      </c>
      <c r="DA55" s="136">
        <v>7.6201999999999996</v>
      </c>
      <c r="DB55" s="136">
        <v>-7.35</v>
      </c>
      <c r="DC55" s="135"/>
      <c r="DD55" s="135"/>
      <c r="DE55" s="135"/>
      <c r="DF55" s="136">
        <v>18.1142</v>
      </c>
      <c r="DG55" s="135"/>
      <c r="DH55" s="136">
        <v>-6.2690999999999999</v>
      </c>
      <c r="DI55" s="135"/>
      <c r="DJ55" s="135"/>
      <c r="DK55" s="136">
        <v>-2.7025999999999999</v>
      </c>
      <c r="DL55" s="136">
        <v>1.5019</v>
      </c>
      <c r="DM55" s="136">
        <v>12.464399999999999</v>
      </c>
      <c r="DN55" s="136">
        <v>9.2830999999999992</v>
      </c>
      <c r="DO55" s="136">
        <v>1.93</v>
      </c>
      <c r="DP55" s="136">
        <v>-3.39</v>
      </c>
      <c r="DQ55" s="136">
        <v>14.647500000000001</v>
      </c>
      <c r="DR55" s="136">
        <v>-19.871099999999998</v>
      </c>
      <c r="DS55" s="136">
        <v>-11.6</v>
      </c>
      <c r="DT55" s="136">
        <v>-11.89</v>
      </c>
      <c r="DU55" s="136">
        <v>31.65</v>
      </c>
      <c r="DV55" s="136">
        <v>7.36</v>
      </c>
      <c r="DW55" s="136">
        <v>-20.9818</v>
      </c>
      <c r="DX55" s="136">
        <v>-11.1455</v>
      </c>
      <c r="DY55" s="136">
        <v>-19.9177</v>
      </c>
      <c r="DZ55" s="136">
        <v>-19.5091</v>
      </c>
      <c r="EA55" s="136">
        <v>26.411799999999999</v>
      </c>
      <c r="EB55" s="136">
        <v>-1.1768000000000001</v>
      </c>
      <c r="EC55" s="136">
        <v>-8.3483000000000001</v>
      </c>
      <c r="ED55" s="136">
        <v>-9.6632999999999996</v>
      </c>
      <c r="EE55" s="136">
        <v>-8.9251000000000005</v>
      </c>
      <c r="EF55" s="136">
        <v>-12.8956</v>
      </c>
      <c r="EG55" s="136">
        <v>-14.262</v>
      </c>
      <c r="EH55" s="136">
        <v>5.4794</v>
      </c>
      <c r="EI55" s="136">
        <v>-8.2148000000000003</v>
      </c>
      <c r="EJ55" s="135"/>
      <c r="EK55" s="136">
        <v>-15.5654</v>
      </c>
      <c r="EL55" s="136">
        <v>-14.933299999999999</v>
      </c>
      <c r="EM55" s="136">
        <v>8.7792999999999992</v>
      </c>
      <c r="EN55" s="136">
        <v>-17.812200000000001</v>
      </c>
      <c r="EO55" s="136">
        <v>-18.037199999999999</v>
      </c>
      <c r="EP55" s="136">
        <v>9.2319999999999993</v>
      </c>
      <c r="EQ55" s="136">
        <v>-17.780999999999999</v>
      </c>
      <c r="ER55" s="136">
        <v>-17.931799999999999</v>
      </c>
      <c r="ES55" s="136">
        <v>-0.31340000000000001</v>
      </c>
      <c r="ET55" s="136">
        <v>-3.63</v>
      </c>
      <c r="EU55" s="136">
        <v>-11.31</v>
      </c>
      <c r="EV55" s="136">
        <v>-0.7</v>
      </c>
      <c r="EW55" s="136">
        <v>4.8067000000000002</v>
      </c>
      <c r="EX55" s="136">
        <v>-37.5349</v>
      </c>
      <c r="EY55" s="136">
        <v>-14.039400000000001</v>
      </c>
      <c r="EZ55" s="136">
        <v>-13.887</v>
      </c>
      <c r="FA55" s="136">
        <v>8.4984000000000002</v>
      </c>
      <c r="FB55" s="136">
        <v>-0.25380000000000003</v>
      </c>
      <c r="FC55" s="136">
        <v>-15.670999999999999</v>
      </c>
      <c r="FD55" s="136">
        <v>6.1504000000000003</v>
      </c>
      <c r="FE55" s="135"/>
      <c r="FF55" s="136">
        <v>5.8083</v>
      </c>
      <c r="FG55" s="136">
        <v>4.9832000000000001</v>
      </c>
      <c r="FH55" s="136">
        <v>6.0373999999999999</v>
      </c>
      <c r="FI55" s="136">
        <v>4.0449999999999999</v>
      </c>
      <c r="FJ55" s="136">
        <v>-4.8562000000000003</v>
      </c>
      <c r="FK55" s="136">
        <v>-4.5213000000000001</v>
      </c>
      <c r="FL55" s="136">
        <v>20.931999999999999</v>
      </c>
      <c r="FM55" s="136">
        <v>3.2738</v>
      </c>
      <c r="FN55" s="136">
        <v>3.8673000000000002</v>
      </c>
      <c r="FO55" s="136">
        <v>28.8062</v>
      </c>
      <c r="FP55" s="136">
        <v>38.127800000000001</v>
      </c>
      <c r="FQ55" s="136">
        <v>18.2242</v>
      </c>
      <c r="FR55" s="136">
        <v>-12.75</v>
      </c>
      <c r="FS55" s="136">
        <v>-0.6038</v>
      </c>
      <c r="FT55" s="136">
        <v>0.19159999999999999</v>
      </c>
      <c r="FU55" s="136">
        <v>-0.15</v>
      </c>
      <c r="FV55" s="136">
        <v>-0.01</v>
      </c>
      <c r="FW55" s="136">
        <v>-20.180700000000002</v>
      </c>
      <c r="FX55" s="135"/>
      <c r="FY55" s="136">
        <v>7.0309999999999997</v>
      </c>
      <c r="FZ55" s="136">
        <v>0.16</v>
      </c>
      <c r="GA55" s="135"/>
      <c r="GB55" s="136">
        <v>28.44</v>
      </c>
      <c r="GC55" s="136">
        <v>-35.504600000000003</v>
      </c>
      <c r="GD55" s="136">
        <v>-26.508600000000001</v>
      </c>
      <c r="GE55" s="136">
        <v>-0.82</v>
      </c>
      <c r="GF55" s="136">
        <v>17.760100000000001</v>
      </c>
      <c r="GG55" s="135"/>
      <c r="GH55" s="136">
        <v>22.9923</v>
      </c>
      <c r="GI55" s="136">
        <v>-7.7320000000000002</v>
      </c>
      <c r="GJ55" s="136">
        <v>-8.4918999999999993</v>
      </c>
      <c r="GK55" s="136">
        <v>2.4782999999999999</v>
      </c>
      <c r="GL55" s="135"/>
      <c r="GM55" s="135"/>
      <c r="GN55" s="136">
        <v>-8.5082000000000004</v>
      </c>
      <c r="GO55" s="136">
        <v>-32.405200000000001</v>
      </c>
      <c r="GP55" s="136">
        <v>6.8951000000000002</v>
      </c>
      <c r="GQ55" s="136">
        <v>-23.581199999999999</v>
      </c>
      <c r="GR55" s="136">
        <v>-7.2962999999999996</v>
      </c>
      <c r="GS55" s="136">
        <v>-7.3634000000000004</v>
      </c>
      <c r="GT55" s="136">
        <v>116.145</v>
      </c>
      <c r="GU55" s="136">
        <v>-8.7423000000000002</v>
      </c>
      <c r="GV55" s="136">
        <v>-6.38</v>
      </c>
      <c r="GW55" s="136">
        <v>-11.748900000000001</v>
      </c>
      <c r="GX55" s="135"/>
      <c r="GY55" s="136">
        <v>7.9561999999999999</v>
      </c>
      <c r="GZ55" s="136">
        <v>7.9747000000000003</v>
      </c>
      <c r="HA55" s="136">
        <v>2</v>
      </c>
      <c r="HB55" s="136">
        <v>-11.5953</v>
      </c>
      <c r="HC55" s="136">
        <v>-10.2807</v>
      </c>
      <c r="HD55" s="136">
        <v>3.35</v>
      </c>
      <c r="HE55" s="136">
        <v>0</v>
      </c>
      <c r="HF55" s="136">
        <v>52.408799999999999</v>
      </c>
      <c r="HG55" s="136">
        <v>34.855699999999999</v>
      </c>
      <c r="HH55" s="136">
        <v>72.6678</v>
      </c>
      <c r="HI55" s="136">
        <v>-4.6768999999999998</v>
      </c>
      <c r="HJ55" s="136">
        <v>45.886200000000002</v>
      </c>
      <c r="HK55" s="136">
        <v>0</v>
      </c>
      <c r="HL55" s="136">
        <v>-6.0366</v>
      </c>
      <c r="HM55" s="136">
        <v>-11.31</v>
      </c>
      <c r="HN55" s="136">
        <v>-14.5863</v>
      </c>
      <c r="HO55" s="135"/>
      <c r="HP55" s="135"/>
      <c r="HQ55" s="136">
        <v>-18.0824</v>
      </c>
      <c r="HR55" s="136">
        <v>-17.055199999999999</v>
      </c>
      <c r="HS55" s="136">
        <v>-16.475300000000001</v>
      </c>
      <c r="HT55" s="136">
        <v>-16.063500000000001</v>
      </c>
      <c r="HU55" s="136">
        <v>13.67</v>
      </c>
      <c r="HV55" s="136">
        <v>13.61</v>
      </c>
      <c r="HW55" s="136">
        <v>-26.1</v>
      </c>
      <c r="HX55" s="136">
        <v>-26.1</v>
      </c>
      <c r="HY55" s="136">
        <v>1.1435</v>
      </c>
      <c r="HZ55" s="136">
        <v>-5.12</v>
      </c>
      <c r="IA55" s="136">
        <v>51.505600000000001</v>
      </c>
      <c r="IB55" s="136">
        <v>22.519600000000001</v>
      </c>
      <c r="IC55" s="136">
        <v>22.410900000000002</v>
      </c>
      <c r="ID55" s="136">
        <v>-19.5</v>
      </c>
      <c r="IE55" s="136">
        <v>-30.7</v>
      </c>
      <c r="IF55" s="136">
        <v>2.6</v>
      </c>
      <c r="IG55" s="136">
        <v>2.1</v>
      </c>
      <c r="IH55" s="135"/>
      <c r="II55" s="135"/>
      <c r="IJ55" s="136">
        <v>-76.640199999999993</v>
      </c>
      <c r="IK55" s="136">
        <v>8.3945000000000007</v>
      </c>
      <c r="IL55" s="136">
        <v>-268.86250000000001</v>
      </c>
      <c r="IM55" s="136">
        <v>-25.7118</v>
      </c>
      <c r="IN55" s="136">
        <v>-26.999099999999999</v>
      </c>
      <c r="IO55" s="136">
        <v>111.303</v>
      </c>
      <c r="IP55" s="136">
        <v>53.262900000000002</v>
      </c>
      <c r="IQ55" s="136">
        <v>118.4632</v>
      </c>
      <c r="IR55" s="136">
        <v>103.6413</v>
      </c>
      <c r="IS55" s="136">
        <v>42.259</v>
      </c>
      <c r="IT55" s="136">
        <v>23.571400000000001</v>
      </c>
      <c r="IU55" s="136">
        <v>24.418199999999999</v>
      </c>
      <c r="IV55" s="136">
        <v>-10.6921</v>
      </c>
      <c r="IW55" s="136">
        <v>200.21080000000001</v>
      </c>
      <c r="IX55" s="136">
        <v>-204.63399999999999</v>
      </c>
      <c r="IY55" s="136">
        <v>-6.5880000000000001</v>
      </c>
      <c r="IZ55" s="136">
        <v>11.8775</v>
      </c>
      <c r="JA55" s="136">
        <v>-0.11600000000000001</v>
      </c>
      <c r="JB55" s="135"/>
      <c r="JC55" s="136">
        <v>-3.44</v>
      </c>
      <c r="JD55" s="136">
        <v>-0.95899999999999996</v>
      </c>
      <c r="JE55" s="136">
        <v>-0.96499999999999997</v>
      </c>
      <c r="JF55" s="136">
        <v>-1.28</v>
      </c>
      <c r="JG55" s="136">
        <v>2.64</v>
      </c>
      <c r="JH55" s="136">
        <v>-1.6879</v>
      </c>
      <c r="JI55" s="136">
        <v>-8.4367000000000001</v>
      </c>
      <c r="JJ55" s="136">
        <v>6.0655000000000001</v>
      </c>
      <c r="JK55" s="136">
        <v>0.84989999999999999</v>
      </c>
      <c r="JL55" s="136">
        <v>2.8</v>
      </c>
      <c r="JM55" s="136">
        <v>-0.55100000000000005</v>
      </c>
      <c r="JN55" s="136">
        <v>4.9000000000000002E-2</v>
      </c>
      <c r="JO55" s="136">
        <v>3.3294999999999999</v>
      </c>
      <c r="JP55" s="136">
        <v>3.9032</v>
      </c>
      <c r="JQ55" s="136">
        <v>2.6038000000000001</v>
      </c>
      <c r="JR55" s="136">
        <v>3.1150000000000002</v>
      </c>
      <c r="JS55" s="136">
        <v>4.2504</v>
      </c>
      <c r="JT55" s="135"/>
      <c r="JU55" s="136">
        <v>16</v>
      </c>
      <c r="JV55" s="136">
        <v>8.7754999999999992</v>
      </c>
      <c r="JW55" s="136">
        <v>0.01</v>
      </c>
      <c r="JX55" s="135"/>
      <c r="JY55" s="136">
        <v>0</v>
      </c>
      <c r="JZ55" s="136">
        <v>-17.042999999999999</v>
      </c>
      <c r="KA55" s="136">
        <v>-19.908899999999999</v>
      </c>
      <c r="KB55" s="136">
        <v>0</v>
      </c>
      <c r="KC55" s="136">
        <v>13.4389</v>
      </c>
      <c r="KD55" s="136">
        <v>-15.9358</v>
      </c>
      <c r="KE55" s="136">
        <v>1.4624999999999999</v>
      </c>
      <c r="KF55" s="136">
        <v>-9.4</v>
      </c>
      <c r="KG55" s="136">
        <v>-5.0999999999999996</v>
      </c>
      <c r="KH55" s="136">
        <v>59.056600000000003</v>
      </c>
      <c r="KI55" s="136">
        <v>-140.11609999999999</v>
      </c>
    </row>
    <row r="56" spans="1:295" ht="18" customHeight="1" x14ac:dyDescent="0.3">
      <c r="A56" s="131" t="s">
        <v>820</v>
      </c>
      <c r="B56" s="131" t="s">
        <v>59</v>
      </c>
      <c r="C56" s="138"/>
      <c r="D56" s="139">
        <v>1.9291</v>
      </c>
      <c r="E56" s="138"/>
      <c r="F56" s="139">
        <v>10.788500000000001</v>
      </c>
      <c r="G56" s="139">
        <v>16.7515</v>
      </c>
      <c r="H56" s="138"/>
      <c r="I56" s="139">
        <v>15.2005</v>
      </c>
      <c r="J56" s="138"/>
      <c r="K56" s="139">
        <v>15.925599999999999</v>
      </c>
      <c r="L56" s="139">
        <v>6.3327999999999998</v>
      </c>
      <c r="M56" s="139">
        <v>5.9839000000000002</v>
      </c>
      <c r="N56" s="139">
        <v>-15.54</v>
      </c>
      <c r="O56" s="138"/>
      <c r="P56" s="138"/>
      <c r="Q56" s="139">
        <v>1.6559999999999999</v>
      </c>
      <c r="R56" s="138"/>
      <c r="S56" s="139">
        <v>4.2632000000000003</v>
      </c>
      <c r="T56" s="139">
        <v>-3.6473</v>
      </c>
      <c r="U56" s="139">
        <v>4.3943000000000003</v>
      </c>
      <c r="V56" s="139">
        <v>4.0182000000000002</v>
      </c>
      <c r="W56" s="139">
        <v>7.6740000000000004</v>
      </c>
      <c r="X56" s="139">
        <v>3.1574</v>
      </c>
      <c r="Y56" s="139">
        <v>-4.0099999999999997E-2</v>
      </c>
      <c r="Z56" s="139">
        <v>2.4788000000000001</v>
      </c>
      <c r="AA56" s="138"/>
      <c r="AB56" s="139">
        <v>-1.3048999999999999</v>
      </c>
      <c r="AC56" s="139">
        <v>-0.14899999999999999</v>
      </c>
      <c r="AD56" s="139">
        <v>-0.13800000000000001</v>
      </c>
      <c r="AE56" s="139">
        <v>3.9630000000000001</v>
      </c>
      <c r="AF56" s="139">
        <v>-6.66</v>
      </c>
      <c r="AG56" s="139">
        <v>-8.8000000000000007</v>
      </c>
      <c r="AH56" s="139">
        <v>-0.27600000000000002</v>
      </c>
      <c r="AI56" s="139">
        <v>0.24</v>
      </c>
      <c r="AJ56" s="138"/>
      <c r="AK56" s="139">
        <v>-9.89</v>
      </c>
      <c r="AL56" s="138"/>
      <c r="AM56" s="139">
        <v>-12.24</v>
      </c>
      <c r="AN56" s="139">
        <v>-12.27</v>
      </c>
      <c r="AO56" s="139">
        <v>7.3773999999999997</v>
      </c>
      <c r="AP56" s="139">
        <v>3.4914999999999998</v>
      </c>
      <c r="AQ56" s="139">
        <v>19.198499999999999</v>
      </c>
      <c r="AR56" s="139">
        <v>21.386900000000001</v>
      </c>
      <c r="AS56" s="139">
        <v>-15.7499</v>
      </c>
      <c r="AT56" s="139">
        <v>-4.7271000000000001</v>
      </c>
      <c r="AU56" s="138"/>
      <c r="AV56" s="139">
        <v>1.7946</v>
      </c>
      <c r="AW56" s="139">
        <v>2.0829</v>
      </c>
      <c r="AX56" s="139">
        <v>-19.764700000000001</v>
      </c>
      <c r="AY56" s="139">
        <v>-18.8993</v>
      </c>
      <c r="AZ56" s="139">
        <v>27.857600000000001</v>
      </c>
      <c r="BA56" s="139">
        <v>29.167999999999999</v>
      </c>
      <c r="BB56" s="139">
        <v>-11.970499999999999</v>
      </c>
      <c r="BC56" s="139">
        <v>15.4521</v>
      </c>
      <c r="BD56" s="139">
        <v>-4.5999999999999996</v>
      </c>
      <c r="BE56" s="139">
        <v>-4.5999999999999996</v>
      </c>
      <c r="BF56" s="139">
        <v>-23.961300000000001</v>
      </c>
      <c r="BG56" s="139">
        <v>-35.002200000000002</v>
      </c>
      <c r="BH56" s="139">
        <v>-1.7591000000000001</v>
      </c>
      <c r="BI56" s="138"/>
      <c r="BJ56" s="139">
        <v>-3.5807000000000002</v>
      </c>
      <c r="BK56" s="139">
        <v>2.8165</v>
      </c>
      <c r="BL56" s="138"/>
      <c r="BM56" s="139">
        <v>1.1279999999999999</v>
      </c>
      <c r="BN56" s="139">
        <v>-120.6091</v>
      </c>
      <c r="BO56" s="139">
        <v>84.719399999999993</v>
      </c>
      <c r="BP56" s="139">
        <v>84.719399999999993</v>
      </c>
      <c r="BQ56" s="139">
        <v>-95.900700000000001</v>
      </c>
      <c r="BR56" s="139">
        <v>-161.0658</v>
      </c>
      <c r="BS56" s="138"/>
      <c r="BT56" s="138"/>
      <c r="BU56" s="138"/>
      <c r="BV56" s="139">
        <v>20.3782</v>
      </c>
      <c r="BW56" s="139">
        <v>10.89</v>
      </c>
      <c r="BX56" s="139">
        <v>9.17</v>
      </c>
      <c r="BY56" s="139">
        <v>-8.39</v>
      </c>
      <c r="BZ56" s="139">
        <v>1.72</v>
      </c>
      <c r="CA56" s="139">
        <v>-2.8089</v>
      </c>
      <c r="CB56" s="139">
        <v>-3.2107999999999999</v>
      </c>
      <c r="CC56" s="139">
        <v>3.4946999999999999</v>
      </c>
      <c r="CD56" s="139">
        <v>1.532</v>
      </c>
      <c r="CE56" s="139">
        <v>19.635999999999999</v>
      </c>
      <c r="CF56" s="139">
        <v>-19.615100000000002</v>
      </c>
      <c r="CG56" s="139">
        <v>-18.799600000000002</v>
      </c>
      <c r="CH56" s="139">
        <v>-3.1621999999999999</v>
      </c>
      <c r="CI56" s="138"/>
      <c r="CJ56" s="138"/>
      <c r="CK56" s="138"/>
      <c r="CL56" s="139">
        <v>-17</v>
      </c>
      <c r="CM56" s="139">
        <v>-16.899999999999999</v>
      </c>
      <c r="CN56" s="139">
        <v>-3.07</v>
      </c>
      <c r="CO56" s="139">
        <v>13.757300000000001</v>
      </c>
      <c r="CP56" s="139">
        <v>14.2494</v>
      </c>
      <c r="CQ56" s="139">
        <v>12.3689</v>
      </c>
      <c r="CR56" s="139">
        <v>61.9467</v>
      </c>
      <c r="CS56" s="139">
        <v>62.114699999999999</v>
      </c>
      <c r="CT56" s="139">
        <v>-13.908200000000001</v>
      </c>
      <c r="CU56" s="139">
        <v>-59.258200000000002</v>
      </c>
      <c r="CV56" s="139">
        <v>-9.8078000000000003</v>
      </c>
      <c r="CW56" s="139">
        <v>3.8948</v>
      </c>
      <c r="CX56" s="139">
        <v>29.32</v>
      </c>
      <c r="CY56" s="139">
        <v>11.19</v>
      </c>
      <c r="CZ56" s="139">
        <v>7.9736000000000002</v>
      </c>
      <c r="DA56" s="139">
        <v>6.9366000000000003</v>
      </c>
      <c r="DB56" s="139">
        <v>-7.03</v>
      </c>
      <c r="DC56" s="138"/>
      <c r="DD56" s="138"/>
      <c r="DE56" s="138"/>
      <c r="DF56" s="139">
        <v>14.9117</v>
      </c>
      <c r="DG56" s="138"/>
      <c r="DH56" s="139">
        <v>-5.8710000000000004</v>
      </c>
      <c r="DI56" s="139">
        <v>-32.299999999999997</v>
      </c>
      <c r="DJ56" s="138"/>
      <c r="DK56" s="139">
        <v>-3.3228</v>
      </c>
      <c r="DL56" s="139">
        <v>0.56689999999999996</v>
      </c>
      <c r="DM56" s="139">
        <v>14.6724</v>
      </c>
      <c r="DN56" s="139">
        <v>8.3553999999999995</v>
      </c>
      <c r="DO56" s="139">
        <v>1.01</v>
      </c>
      <c r="DP56" s="139">
        <v>-4.5599999999999996</v>
      </c>
      <c r="DQ56" s="139">
        <v>14.539</v>
      </c>
      <c r="DR56" s="139">
        <v>-16.340900000000001</v>
      </c>
      <c r="DS56" s="139">
        <v>-11.66</v>
      </c>
      <c r="DT56" s="139">
        <v>-11.83</v>
      </c>
      <c r="DU56" s="139">
        <v>30.77</v>
      </c>
      <c r="DV56" s="139">
        <v>5.81</v>
      </c>
      <c r="DW56" s="139">
        <v>-18.7455</v>
      </c>
      <c r="DX56" s="139">
        <v>-9.5364000000000004</v>
      </c>
      <c r="DY56" s="139">
        <v>-17.3856</v>
      </c>
      <c r="DZ56" s="139">
        <v>-15.6182</v>
      </c>
      <c r="EA56" s="139">
        <v>26.055800000000001</v>
      </c>
      <c r="EB56" s="139">
        <v>-2.0459999999999998</v>
      </c>
      <c r="EC56" s="139">
        <v>-8.6371000000000002</v>
      </c>
      <c r="ED56" s="139">
        <v>-8.4345999999999997</v>
      </c>
      <c r="EE56" s="139">
        <v>-6.1090999999999998</v>
      </c>
      <c r="EF56" s="139">
        <v>-11.462300000000001</v>
      </c>
      <c r="EG56" s="139">
        <v>-14.231</v>
      </c>
      <c r="EH56" s="139">
        <v>6.4993999999999996</v>
      </c>
      <c r="EI56" s="139">
        <v>-5.6840000000000002</v>
      </c>
      <c r="EJ56" s="138"/>
      <c r="EK56" s="139">
        <v>-16.032399999999999</v>
      </c>
      <c r="EL56" s="139">
        <v>-15.466900000000001</v>
      </c>
      <c r="EM56" s="139">
        <v>8.6264000000000003</v>
      </c>
      <c r="EN56" s="139">
        <v>-16.9451</v>
      </c>
      <c r="EO56" s="139">
        <v>-18.515599999999999</v>
      </c>
      <c r="EP56" s="139">
        <v>5.1360000000000001</v>
      </c>
      <c r="EQ56" s="139">
        <v>-15.266</v>
      </c>
      <c r="ER56" s="139">
        <v>-14.5558</v>
      </c>
      <c r="ES56" s="139">
        <v>-0.77510000000000001</v>
      </c>
      <c r="ET56" s="139">
        <v>12.67</v>
      </c>
      <c r="EU56" s="139">
        <v>-15.26</v>
      </c>
      <c r="EV56" s="139">
        <v>4.4000000000000004</v>
      </c>
      <c r="EW56" s="139">
        <v>4.9119999999999999</v>
      </c>
      <c r="EX56" s="139">
        <v>-34.683700000000002</v>
      </c>
      <c r="EY56" s="139">
        <v>-13.108000000000001</v>
      </c>
      <c r="EZ56" s="139">
        <v>-12.8453</v>
      </c>
      <c r="FA56" s="139">
        <v>10.5381</v>
      </c>
      <c r="FB56" s="139">
        <v>-5.8738999999999999</v>
      </c>
      <c r="FC56" s="139">
        <v>-16.213100000000001</v>
      </c>
      <c r="FD56" s="139">
        <v>4.8295000000000003</v>
      </c>
      <c r="FE56" s="138"/>
      <c r="FF56" s="139">
        <v>4.5476999999999999</v>
      </c>
      <c r="FG56" s="139">
        <v>4.5007000000000001</v>
      </c>
      <c r="FH56" s="139">
        <v>5.6134000000000004</v>
      </c>
      <c r="FI56" s="139">
        <v>4.2788000000000004</v>
      </c>
      <c r="FJ56" s="139">
        <v>-6.1959</v>
      </c>
      <c r="FK56" s="139">
        <v>-6.3632999999999997</v>
      </c>
      <c r="FL56" s="139">
        <v>24.113700000000001</v>
      </c>
      <c r="FM56" s="139">
        <v>0.75649999999999995</v>
      </c>
      <c r="FN56" s="139">
        <v>1.1372</v>
      </c>
      <c r="FO56" s="139">
        <v>32.39</v>
      </c>
      <c r="FP56" s="139">
        <v>40.307499999999997</v>
      </c>
      <c r="FQ56" s="139">
        <v>19.4693</v>
      </c>
      <c r="FR56" s="139">
        <v>-11.36</v>
      </c>
      <c r="FS56" s="139">
        <v>-0.58730000000000004</v>
      </c>
      <c r="FT56" s="139">
        <v>0.1925</v>
      </c>
      <c r="FU56" s="139">
        <v>0.06</v>
      </c>
      <c r="FV56" s="139">
        <v>-2.08</v>
      </c>
      <c r="FW56" s="139">
        <v>-19.576799999999999</v>
      </c>
      <c r="FX56" s="138"/>
      <c r="FY56" s="139">
        <v>7.2050000000000001</v>
      </c>
      <c r="FZ56" s="139">
        <v>0.19400000000000001</v>
      </c>
      <c r="GA56" s="139">
        <v>4.4924999999999997</v>
      </c>
      <c r="GB56" s="139">
        <v>28.03</v>
      </c>
      <c r="GC56" s="139">
        <v>-36.298000000000002</v>
      </c>
      <c r="GD56" s="139">
        <v>-26.372199999999999</v>
      </c>
      <c r="GE56" s="139">
        <v>-0.85</v>
      </c>
      <c r="GF56" s="139">
        <v>16.918199999999999</v>
      </c>
      <c r="GG56" s="138"/>
      <c r="GH56" s="139">
        <v>22.654699999999998</v>
      </c>
      <c r="GI56" s="139">
        <v>-7.3944000000000001</v>
      </c>
      <c r="GJ56" s="139">
        <v>-8.1021999999999998</v>
      </c>
      <c r="GK56" s="139">
        <v>2.3567999999999998</v>
      </c>
      <c r="GL56" s="138"/>
      <c r="GM56" s="138"/>
      <c r="GN56" s="139">
        <v>-8.7258999999999993</v>
      </c>
      <c r="GO56" s="139">
        <v>-30.933499999999999</v>
      </c>
      <c r="GP56" s="139">
        <v>6.7455999999999996</v>
      </c>
      <c r="GQ56" s="139">
        <v>-23.8157</v>
      </c>
      <c r="GR56" s="139">
        <v>-7.3517000000000001</v>
      </c>
      <c r="GS56" s="139">
        <v>-7.1749999999999998</v>
      </c>
      <c r="GT56" s="139">
        <v>115.4606</v>
      </c>
      <c r="GU56" s="139">
        <v>-9.2045999999999992</v>
      </c>
      <c r="GV56" s="139">
        <v>-6.5663999999999998</v>
      </c>
      <c r="GW56" s="139">
        <v>-11.7621</v>
      </c>
      <c r="GX56" s="138"/>
      <c r="GY56" s="139">
        <v>7.6485000000000003</v>
      </c>
      <c r="GZ56" s="139">
        <v>7.7453000000000003</v>
      </c>
      <c r="HA56" s="138"/>
      <c r="HB56" s="139">
        <v>-10.9198</v>
      </c>
      <c r="HC56" s="139">
        <v>-8.7611000000000008</v>
      </c>
      <c r="HD56" s="139">
        <v>1.68</v>
      </c>
      <c r="HE56" s="138"/>
      <c r="HF56" s="139">
        <v>57.797899999999998</v>
      </c>
      <c r="HG56" s="139">
        <v>28.894400000000001</v>
      </c>
      <c r="HH56" s="139">
        <v>70.8917</v>
      </c>
      <c r="HI56" s="139">
        <v>-4.8752000000000004</v>
      </c>
      <c r="HJ56" s="139">
        <v>45.755000000000003</v>
      </c>
      <c r="HK56" s="139">
        <v>-5.2763</v>
      </c>
      <c r="HL56" s="139">
        <v>-6.5845000000000002</v>
      </c>
      <c r="HM56" s="139">
        <v>-11.702299999999999</v>
      </c>
      <c r="HN56" s="139">
        <v>-13.616</v>
      </c>
      <c r="HO56" s="138"/>
      <c r="HP56" s="138"/>
      <c r="HQ56" s="139">
        <v>-18.120899999999999</v>
      </c>
      <c r="HR56" s="139">
        <v>-17.077100000000002</v>
      </c>
      <c r="HS56" s="139">
        <v>-16.579599999999999</v>
      </c>
      <c r="HT56" s="139">
        <v>-16.380299999999998</v>
      </c>
      <c r="HU56" s="139">
        <v>13.5</v>
      </c>
      <c r="HV56" s="139">
        <v>13.52</v>
      </c>
      <c r="HW56" s="139">
        <v>-25.7</v>
      </c>
      <c r="HX56" s="139">
        <v>-25.9</v>
      </c>
      <c r="HY56" s="139">
        <v>0.9677</v>
      </c>
      <c r="HZ56" s="139">
        <v>-4.96</v>
      </c>
      <c r="IA56" s="139">
        <v>50.208399999999997</v>
      </c>
      <c r="IB56" s="139">
        <v>23.422699999999999</v>
      </c>
      <c r="IC56" s="139">
        <v>23.473800000000001</v>
      </c>
      <c r="ID56" s="139">
        <v>-19.100000000000001</v>
      </c>
      <c r="IE56" s="139">
        <v>-30.3</v>
      </c>
      <c r="IF56" s="139">
        <v>2.6</v>
      </c>
      <c r="IG56" s="139">
        <v>1.9</v>
      </c>
      <c r="IH56" s="139">
        <v>-17.8704</v>
      </c>
      <c r="II56" s="138"/>
      <c r="IJ56" s="139">
        <v>-72.641800000000003</v>
      </c>
      <c r="IK56" s="139">
        <v>2.6335000000000002</v>
      </c>
      <c r="IL56" s="139">
        <v>-268.72469999999998</v>
      </c>
      <c r="IM56" s="139">
        <v>-23.285599999999999</v>
      </c>
      <c r="IN56" s="139">
        <v>-25.510300000000001</v>
      </c>
      <c r="IO56" s="139">
        <v>107.3884</v>
      </c>
      <c r="IP56" s="139">
        <v>60.0747</v>
      </c>
      <c r="IQ56" s="139">
        <v>120.8419</v>
      </c>
      <c r="IR56" s="139">
        <v>100.0205</v>
      </c>
      <c r="IS56" s="139">
        <v>38.720700000000001</v>
      </c>
      <c r="IT56" s="139">
        <v>22.694700000000001</v>
      </c>
      <c r="IU56" s="139">
        <v>24.035900000000002</v>
      </c>
      <c r="IV56" s="139">
        <v>-13.0192</v>
      </c>
      <c r="IW56" s="139">
        <v>195.8417</v>
      </c>
      <c r="IX56" s="139">
        <v>-204.1277</v>
      </c>
      <c r="IY56" s="139">
        <v>-14.620900000000001</v>
      </c>
      <c r="IZ56" s="139">
        <v>17.947800000000001</v>
      </c>
      <c r="JA56" s="139">
        <v>-2.3199999999999998E-2</v>
      </c>
      <c r="JB56" s="138"/>
      <c r="JC56" s="139">
        <v>-3.36</v>
      </c>
      <c r="JD56" s="139">
        <v>-1.23</v>
      </c>
      <c r="JE56" s="139">
        <v>-1.2350000000000001</v>
      </c>
      <c r="JF56" s="139">
        <v>-1.44</v>
      </c>
      <c r="JG56" s="139">
        <v>1.52</v>
      </c>
      <c r="JH56" s="139">
        <v>-1.3039000000000001</v>
      </c>
      <c r="JI56" s="139">
        <v>-8.1437000000000008</v>
      </c>
      <c r="JJ56" s="139">
        <v>5.5679999999999996</v>
      </c>
      <c r="JK56" s="139">
        <v>0.73399999999999999</v>
      </c>
      <c r="JL56" s="139">
        <v>2.9</v>
      </c>
      <c r="JM56" s="139">
        <v>-0.55200000000000005</v>
      </c>
      <c r="JN56" s="139">
        <v>-0.57399999999999995</v>
      </c>
      <c r="JO56" s="138"/>
      <c r="JP56" s="138"/>
      <c r="JQ56" s="139">
        <v>3.7581000000000002</v>
      </c>
      <c r="JR56" s="139">
        <v>3.718</v>
      </c>
      <c r="JS56" s="139">
        <v>4.1543999999999999</v>
      </c>
      <c r="JT56" s="138"/>
      <c r="JU56" s="139">
        <v>15.8</v>
      </c>
      <c r="JV56" s="139">
        <v>8.7234999999999996</v>
      </c>
      <c r="JW56" s="139">
        <v>0.02</v>
      </c>
      <c r="JX56" s="138"/>
      <c r="JY56" s="139">
        <v>0</v>
      </c>
      <c r="JZ56" s="139">
        <v>-17.032699999999998</v>
      </c>
      <c r="KA56" s="139">
        <v>-18.735700000000001</v>
      </c>
      <c r="KB56" s="139">
        <v>0</v>
      </c>
      <c r="KC56" s="139">
        <v>12.982799999999999</v>
      </c>
      <c r="KD56" s="139">
        <v>-14.680999999999999</v>
      </c>
      <c r="KE56" s="139">
        <v>0</v>
      </c>
      <c r="KF56" s="139">
        <v>-9.3000000000000007</v>
      </c>
      <c r="KG56" s="139">
        <v>-5</v>
      </c>
      <c r="KH56" s="139">
        <v>65.353099999999998</v>
      </c>
      <c r="KI56" s="139">
        <v>-145.56559999999999</v>
      </c>
    </row>
    <row r="57" spans="1:295" x14ac:dyDescent="0.3">
      <c r="A57" s="192" t="s">
        <v>832</v>
      </c>
      <c r="B57" s="192"/>
      <c r="C57" s="141">
        <v>0</v>
      </c>
      <c r="D57" s="141">
        <v>4.9587000000000003</v>
      </c>
      <c r="E57" s="141">
        <v>-5.3468999999999998</v>
      </c>
      <c r="F57" s="141">
        <v>11.2082</v>
      </c>
      <c r="G57" s="141">
        <v>19.1998</v>
      </c>
      <c r="H57" s="141">
        <v>0</v>
      </c>
      <c r="I57" s="141">
        <v>27.031600000000001</v>
      </c>
      <c r="J57" s="141">
        <v>0</v>
      </c>
      <c r="K57" s="141">
        <v>35.750599999999999</v>
      </c>
      <c r="L57" s="141">
        <v>16.073499999999999</v>
      </c>
      <c r="M57" s="141">
        <v>15.5519</v>
      </c>
      <c r="N57" s="141">
        <v>-8.8800000000000008</v>
      </c>
      <c r="O57" s="141">
        <v>-22</v>
      </c>
      <c r="P57" s="141">
        <v>13.2</v>
      </c>
      <c r="Q57" s="141">
        <v>9.1080000000000005</v>
      </c>
      <c r="R57" s="141">
        <v>-15.4</v>
      </c>
      <c r="S57" s="141">
        <v>4.3502000000000001</v>
      </c>
      <c r="T57" s="141">
        <v>5.6167999999999996</v>
      </c>
      <c r="U57" s="141">
        <v>9.8528000000000002</v>
      </c>
      <c r="V57" s="141">
        <v>9.7972000000000001</v>
      </c>
      <c r="W57" s="141">
        <v>16.648499999999999</v>
      </c>
      <c r="X57" s="141">
        <v>4.6022999999999996</v>
      </c>
      <c r="Y57" s="141">
        <v>2.0682999999999998</v>
      </c>
      <c r="Z57" s="141">
        <v>2.4788000000000001</v>
      </c>
      <c r="AA57" s="141">
        <v>0</v>
      </c>
      <c r="AB57" s="141">
        <v>-0.39029999999999998</v>
      </c>
      <c r="AC57" s="141">
        <v>0.93100000000000005</v>
      </c>
      <c r="AD57" s="141">
        <v>0.94199999999999995</v>
      </c>
      <c r="AE57" s="141">
        <v>4.5359999999999996</v>
      </c>
      <c r="AF57" s="141">
        <v>0</v>
      </c>
      <c r="AG57" s="141">
        <v>6.6</v>
      </c>
      <c r="AH57" s="141">
        <v>-1.4999999999999999E-2</v>
      </c>
      <c r="AI57" s="141">
        <v>0.28799999999999998</v>
      </c>
      <c r="AJ57" s="141">
        <v>0</v>
      </c>
      <c r="AK57" s="141">
        <v>-4.33</v>
      </c>
      <c r="AL57" s="141">
        <v>-10</v>
      </c>
      <c r="AM57" s="141">
        <v>-6.83</v>
      </c>
      <c r="AN57" s="141">
        <v>-6.98</v>
      </c>
      <c r="AO57" s="141">
        <v>10.076000000000001</v>
      </c>
      <c r="AP57" s="141">
        <v>3.7658</v>
      </c>
      <c r="AQ57" s="141">
        <v>30.093399999999999</v>
      </c>
      <c r="AR57" s="141">
        <v>33.920999999999999</v>
      </c>
      <c r="AS57" s="141">
        <v>-5.4934000000000003</v>
      </c>
      <c r="AT57" s="141">
        <v>10.703900000000001</v>
      </c>
      <c r="AU57" s="141">
        <v>0</v>
      </c>
      <c r="AV57" s="141">
        <v>25.401599999999998</v>
      </c>
      <c r="AW57" s="141">
        <v>27.026199999999999</v>
      </c>
      <c r="AX57" s="141">
        <v>-13.361599999999999</v>
      </c>
      <c r="AY57" s="141">
        <v>-11.419600000000001</v>
      </c>
      <c r="AZ57" s="141">
        <v>51.9529</v>
      </c>
      <c r="BA57" s="141">
        <v>44.266100000000002</v>
      </c>
      <c r="BB57" s="141">
        <v>5.2702999999999998</v>
      </c>
      <c r="BC57" s="141">
        <v>22.616900000000001</v>
      </c>
      <c r="BD57" s="141">
        <v>-0.4</v>
      </c>
      <c r="BE57" s="141">
        <v>-0.1</v>
      </c>
      <c r="BF57" s="141">
        <v>-14.860900000000001</v>
      </c>
      <c r="BG57" s="141">
        <v>-33.1432</v>
      </c>
      <c r="BH57" s="141">
        <v>-1.054</v>
      </c>
      <c r="BI57" s="141">
        <v>0</v>
      </c>
      <c r="BJ57" s="141">
        <v>14.757199999999999</v>
      </c>
      <c r="BK57" s="141">
        <v>10.2135</v>
      </c>
      <c r="BL57" s="141">
        <v>7.6440000000000001</v>
      </c>
      <c r="BM57" s="141">
        <v>5.1543000000000001</v>
      </c>
      <c r="BN57" s="141">
        <v>-66.896600000000007</v>
      </c>
      <c r="BO57" s="141">
        <v>106.96729999999999</v>
      </c>
      <c r="BP57" s="141">
        <v>107.242</v>
      </c>
      <c r="BQ57" s="141">
        <v>-23.579499999999999</v>
      </c>
      <c r="BR57" s="141">
        <v>-49.864199999999997</v>
      </c>
      <c r="BS57" s="141">
        <v>0</v>
      </c>
      <c r="BT57" s="141">
        <v>0</v>
      </c>
      <c r="BU57" s="141">
        <v>0</v>
      </c>
      <c r="BV57" s="141">
        <v>42.662599999999998</v>
      </c>
      <c r="BW57" s="141">
        <v>19</v>
      </c>
      <c r="BX57" s="141">
        <v>13.73</v>
      </c>
      <c r="BY57" s="141">
        <v>3.4</v>
      </c>
      <c r="BZ57" s="141">
        <v>19.66</v>
      </c>
      <c r="CA57" s="141">
        <v>1.3438000000000001</v>
      </c>
      <c r="CB57" s="141">
        <v>0.80789999999999995</v>
      </c>
      <c r="CC57" s="141">
        <v>24.867000000000001</v>
      </c>
      <c r="CD57" s="141">
        <v>22.749700000000001</v>
      </c>
      <c r="CE57" s="141">
        <v>19.635999999999999</v>
      </c>
      <c r="CF57" s="141">
        <v>4.2182000000000004</v>
      </c>
      <c r="CG57" s="141">
        <v>4.2573999999999996</v>
      </c>
      <c r="CH57" s="141">
        <v>14.2957</v>
      </c>
      <c r="CI57" s="141">
        <v>17.5367</v>
      </c>
      <c r="CJ57" s="141">
        <v>0</v>
      </c>
      <c r="CK57" s="141">
        <v>0</v>
      </c>
      <c r="CL57" s="141">
        <v>50.2</v>
      </c>
      <c r="CM57" s="141">
        <v>9.1</v>
      </c>
      <c r="CN57" s="141">
        <v>-2.4700000000000002</v>
      </c>
      <c r="CO57" s="141">
        <v>48.059100000000001</v>
      </c>
      <c r="CP57" s="141">
        <v>48.111199999999997</v>
      </c>
      <c r="CQ57" s="141">
        <v>46.481400000000001</v>
      </c>
      <c r="CR57" s="141">
        <v>61.9467</v>
      </c>
      <c r="CS57" s="141">
        <v>62.114699999999999</v>
      </c>
      <c r="CT57" s="141">
        <v>1</v>
      </c>
      <c r="CU57" s="141">
        <v>-26.2608</v>
      </c>
      <c r="CV57" s="141">
        <v>-1.5390999999999999</v>
      </c>
      <c r="CW57" s="141">
        <v>4.8398000000000003</v>
      </c>
      <c r="CX57" s="141">
        <v>42.97</v>
      </c>
      <c r="CY57" s="141">
        <v>18.37</v>
      </c>
      <c r="CZ57" s="141">
        <v>13.911099999999999</v>
      </c>
      <c r="DA57" s="141">
        <v>12.893700000000001</v>
      </c>
      <c r="DB57" s="141">
        <v>-3.43</v>
      </c>
      <c r="DC57" s="141">
        <v>0</v>
      </c>
      <c r="DD57" s="141">
        <v>0</v>
      </c>
      <c r="DE57" s="141">
        <v>0</v>
      </c>
      <c r="DF57" s="141">
        <v>30.506599999999999</v>
      </c>
      <c r="DG57" s="141">
        <v>0</v>
      </c>
      <c r="DH57" s="141">
        <v>-2.3673999999999999</v>
      </c>
      <c r="DI57" s="141">
        <v>-24.8</v>
      </c>
      <c r="DJ57" s="141">
        <v>-24.5</v>
      </c>
      <c r="DK57" s="141">
        <v>0.5988</v>
      </c>
      <c r="DL57" s="141">
        <v>19.454699999999999</v>
      </c>
      <c r="DM57" s="141">
        <v>26.343299999999999</v>
      </c>
      <c r="DN57" s="141">
        <v>34.703099999999999</v>
      </c>
      <c r="DO57" s="141">
        <v>20.72</v>
      </c>
      <c r="DP57" s="141">
        <v>0</v>
      </c>
      <c r="DQ57" s="141">
        <v>20.599499999999999</v>
      </c>
      <c r="DR57" s="141">
        <v>-4.3959000000000001</v>
      </c>
      <c r="DS57" s="141">
        <v>-2.36</v>
      </c>
      <c r="DT57" s="141">
        <v>-2.4500000000000002</v>
      </c>
      <c r="DU57" s="141">
        <v>32.9</v>
      </c>
      <c r="DV57" s="141">
        <v>26.23</v>
      </c>
      <c r="DW57" s="141">
        <v>-6.8909000000000002</v>
      </c>
      <c r="DX57" s="141">
        <v>-3.3090999999999999</v>
      </c>
      <c r="DY57" s="141">
        <v>-9.5243000000000002</v>
      </c>
      <c r="DZ57" s="141">
        <v>-9.7909000000000006</v>
      </c>
      <c r="EA57" s="141">
        <v>59.9771</v>
      </c>
      <c r="EB57" s="141">
        <v>22.5656</v>
      </c>
      <c r="EC57" s="141">
        <v>13.739699999999999</v>
      </c>
      <c r="ED57" s="141">
        <v>13.547700000000001</v>
      </c>
      <c r="EE57" s="141">
        <v>3.9329999999999998</v>
      </c>
      <c r="EF57" s="141">
        <v>-6.0450999999999997</v>
      </c>
      <c r="EG57" s="141">
        <v>-11.858000000000001</v>
      </c>
      <c r="EH57" s="141">
        <v>22.9636</v>
      </c>
      <c r="EI57" s="141">
        <v>-5.0970000000000004</v>
      </c>
      <c r="EJ57" s="141">
        <v>0</v>
      </c>
      <c r="EK57" s="141">
        <v>-11.4796</v>
      </c>
      <c r="EL57" s="141">
        <v>-10.582800000000001</v>
      </c>
      <c r="EM57" s="141">
        <v>24.540900000000001</v>
      </c>
      <c r="EN57" s="141">
        <v>-4.9298999999999999</v>
      </c>
      <c r="EO57" s="141">
        <v>-5.5701999999999998</v>
      </c>
      <c r="EP57" s="141">
        <v>18.96</v>
      </c>
      <c r="EQ57" s="141">
        <v>-8.2079000000000004</v>
      </c>
      <c r="ER57" s="141">
        <v>-7.5773000000000001</v>
      </c>
      <c r="ES57" s="141">
        <v>9.5960999999999999</v>
      </c>
      <c r="ET57" s="141">
        <v>20.49</v>
      </c>
      <c r="EU57" s="141">
        <v>0</v>
      </c>
      <c r="EV57" s="141">
        <v>5.0999999999999996</v>
      </c>
      <c r="EW57" s="141">
        <v>8.6128999999999998</v>
      </c>
      <c r="EX57" s="141">
        <v>-20.017600000000002</v>
      </c>
      <c r="EY57" s="141">
        <v>-12.7143</v>
      </c>
      <c r="EZ57" s="141">
        <v>-7.6448</v>
      </c>
      <c r="FA57" s="141">
        <v>12.6645</v>
      </c>
      <c r="FB57" s="141">
        <v>7.0712000000000002</v>
      </c>
      <c r="FC57" s="141">
        <v>0</v>
      </c>
      <c r="FD57" s="141">
        <v>6.8036000000000003</v>
      </c>
      <c r="FE57" s="141">
        <v>0</v>
      </c>
      <c r="FF57" s="141">
        <v>6.4438000000000004</v>
      </c>
      <c r="FG57" s="141">
        <v>5.3775000000000004</v>
      </c>
      <c r="FH57" s="141">
        <v>6.0373999999999999</v>
      </c>
      <c r="FI57" s="141">
        <v>4.2788000000000004</v>
      </c>
      <c r="FJ57" s="141">
        <v>5.1910999999999996</v>
      </c>
      <c r="FK57" s="141">
        <v>4.6887999999999996</v>
      </c>
      <c r="FL57" s="141">
        <v>34.328499999999998</v>
      </c>
      <c r="FM57" s="141">
        <v>18.184100000000001</v>
      </c>
      <c r="FN57" s="141">
        <v>18.219899999999999</v>
      </c>
      <c r="FO57" s="141">
        <v>34.609499999999997</v>
      </c>
      <c r="FP57" s="141">
        <v>40.823799999999999</v>
      </c>
      <c r="FQ57" s="141">
        <v>20.401900000000001</v>
      </c>
      <c r="FR57" s="141">
        <v>-9.73</v>
      </c>
      <c r="FS57" s="141">
        <v>-0.39140000000000003</v>
      </c>
      <c r="FT57" s="141">
        <v>0.29780000000000001</v>
      </c>
      <c r="FU57" s="141">
        <v>1.91</v>
      </c>
      <c r="FV57" s="141">
        <v>2.17</v>
      </c>
      <c r="FW57" s="141">
        <v>0</v>
      </c>
      <c r="FX57" s="141">
        <v>2.6461000000000001</v>
      </c>
      <c r="FY57" s="141">
        <v>7.5640000000000001</v>
      </c>
      <c r="FZ57" s="141">
        <v>0.378</v>
      </c>
      <c r="GA57" s="141">
        <v>4.5865</v>
      </c>
      <c r="GB57" s="141">
        <v>28.53</v>
      </c>
      <c r="GC57" s="141">
        <v>-25.202400000000001</v>
      </c>
      <c r="GD57" s="141">
        <v>-17.207599999999999</v>
      </c>
      <c r="GE57" s="141">
        <v>-0.09</v>
      </c>
      <c r="GF57" s="141">
        <v>18.4407</v>
      </c>
      <c r="GG57" s="141">
        <v>0</v>
      </c>
      <c r="GH57" s="141">
        <v>29.187799999999999</v>
      </c>
      <c r="GI57" s="141">
        <v>-6.5534999999999997</v>
      </c>
      <c r="GJ57" s="141">
        <v>-7.1550000000000002</v>
      </c>
      <c r="GK57" s="141">
        <v>3.4967999999999999</v>
      </c>
      <c r="GL57" s="141">
        <v>7.1300000000000002E-2</v>
      </c>
      <c r="GM57" s="141">
        <v>0</v>
      </c>
      <c r="GN57" s="141">
        <v>-8.5082000000000004</v>
      </c>
      <c r="GO57" s="141">
        <v>23.646000000000001</v>
      </c>
      <c r="GP57" s="141">
        <v>7.9104000000000001</v>
      </c>
      <c r="GQ57" s="141">
        <v>-19.232700000000001</v>
      </c>
      <c r="GR57" s="141">
        <v>-2.1800999999999999</v>
      </c>
      <c r="GS57" s="141">
        <v>-3.3942999999999999</v>
      </c>
      <c r="GT57" s="141">
        <v>147.82839999999999</v>
      </c>
      <c r="GU57" s="141">
        <v>-3.2559999999999998</v>
      </c>
      <c r="GV57" s="141">
        <v>-4.2222999999999997</v>
      </c>
      <c r="GW57" s="141">
        <v>-7.6299000000000001</v>
      </c>
      <c r="GX57" s="141">
        <v>4.5061</v>
      </c>
      <c r="GY57" s="141">
        <v>10.3073</v>
      </c>
      <c r="GZ57" s="141">
        <v>10.4674</v>
      </c>
      <c r="HA57" s="141">
        <v>4.0400999999999998</v>
      </c>
      <c r="HB57" s="141">
        <v>-2.5798000000000001</v>
      </c>
      <c r="HC57" s="141">
        <v>0</v>
      </c>
      <c r="HD57" s="141">
        <v>7.96</v>
      </c>
      <c r="HE57" s="141">
        <v>16.2074</v>
      </c>
      <c r="HF57" s="141">
        <v>59.7776</v>
      </c>
      <c r="HG57" s="141">
        <v>79.7804</v>
      </c>
      <c r="HH57" s="141">
        <v>88.421199999999999</v>
      </c>
      <c r="HI57" s="141">
        <v>0</v>
      </c>
      <c r="HJ57" s="141">
        <v>49.8429</v>
      </c>
      <c r="HK57" s="141">
        <v>0</v>
      </c>
      <c r="HL57" s="141">
        <v>0</v>
      </c>
      <c r="HM57" s="141">
        <v>0</v>
      </c>
      <c r="HN57" s="141">
        <v>0</v>
      </c>
      <c r="HO57" s="141">
        <v>59.715899999999998</v>
      </c>
      <c r="HP57" s="141">
        <v>33.732900000000001</v>
      </c>
      <c r="HQ57" s="141">
        <v>-14.2646</v>
      </c>
      <c r="HR57" s="141">
        <v>-13.6823</v>
      </c>
      <c r="HS57" s="141">
        <v>-15.1136</v>
      </c>
      <c r="HT57" s="141">
        <v>-14.887</v>
      </c>
      <c r="HU57" s="141">
        <v>23.14</v>
      </c>
      <c r="HV57" s="141">
        <v>23.06</v>
      </c>
      <c r="HW57" s="141">
        <v>-18.100000000000001</v>
      </c>
      <c r="HX57" s="141">
        <v>-18.2</v>
      </c>
      <c r="HY57" s="141">
        <v>1.4419999999999999</v>
      </c>
      <c r="HZ57" s="141">
        <v>1.68</v>
      </c>
      <c r="IA57" s="141">
        <v>64.737099999999998</v>
      </c>
      <c r="IB57" s="141">
        <v>24.608899999999998</v>
      </c>
      <c r="IC57" s="141">
        <v>24.5063</v>
      </c>
      <c r="ID57" s="141">
        <v>-11.5</v>
      </c>
      <c r="IE57" s="141">
        <v>-26.9</v>
      </c>
      <c r="IF57" s="141">
        <v>5.6</v>
      </c>
      <c r="IG57" s="141">
        <v>5</v>
      </c>
      <c r="IH57" s="141">
        <v>-17.185199999999998</v>
      </c>
      <c r="II57" s="141">
        <v>-17.367699999999999</v>
      </c>
      <c r="IJ57" s="141">
        <v>-52.148299999999999</v>
      </c>
      <c r="IK57" s="141">
        <v>31.210599999999999</v>
      </c>
      <c r="IL57" s="141">
        <v>-265.12889999999999</v>
      </c>
      <c r="IM57" s="141">
        <v>-18.757400000000001</v>
      </c>
      <c r="IN57" s="141">
        <v>-16.032699999999998</v>
      </c>
      <c r="IO57" s="141">
        <v>122.0557</v>
      </c>
      <c r="IP57" s="141">
        <v>79.865899999999996</v>
      </c>
      <c r="IQ57" s="141">
        <v>129.68969999999999</v>
      </c>
      <c r="IR57" s="141">
        <v>113.12390000000001</v>
      </c>
      <c r="IS57" s="141">
        <v>57.119599999999998</v>
      </c>
      <c r="IT57" s="141">
        <v>26.591000000000001</v>
      </c>
      <c r="IU57" s="141">
        <v>24.474900000000002</v>
      </c>
      <c r="IV57" s="141">
        <v>3.6364999999999998</v>
      </c>
      <c r="IW57" s="141">
        <v>217.94929999999999</v>
      </c>
      <c r="IX57" s="141">
        <v>-196.80199999999999</v>
      </c>
      <c r="IY57" s="141">
        <v>11.9222</v>
      </c>
      <c r="IZ57" s="141">
        <v>34.8566</v>
      </c>
      <c r="JA57" s="141">
        <v>-2.3199999999999998E-2</v>
      </c>
      <c r="JB57" s="141">
        <v>0</v>
      </c>
      <c r="JC57" s="141">
        <v>1.84</v>
      </c>
      <c r="JD57" s="141">
        <v>-1.4E-2</v>
      </c>
      <c r="JE57" s="141">
        <v>-1.4999999999999999E-2</v>
      </c>
      <c r="JF57" s="141">
        <v>1.6</v>
      </c>
      <c r="JG57" s="141">
        <v>6.8</v>
      </c>
      <c r="JH57" s="141">
        <v>1.1079000000000001</v>
      </c>
      <c r="JI57" s="141">
        <v>-5.3879999999999999</v>
      </c>
      <c r="JJ57" s="141">
        <v>20.628699999999998</v>
      </c>
      <c r="JK57" s="141">
        <v>4.9516</v>
      </c>
      <c r="JL57" s="141">
        <v>4.4000000000000004</v>
      </c>
      <c r="JM57" s="141">
        <v>4.1260000000000003</v>
      </c>
      <c r="JN57" s="141">
        <v>3.8090000000000002</v>
      </c>
      <c r="JO57" s="141">
        <v>3.3294999999999999</v>
      </c>
      <c r="JP57" s="141">
        <v>3.9032</v>
      </c>
      <c r="JQ57" s="141">
        <v>4.8620999999999999</v>
      </c>
      <c r="JR57" s="141">
        <v>4.7853000000000003</v>
      </c>
      <c r="JS57" s="141">
        <v>4.8059000000000003</v>
      </c>
      <c r="JT57" s="141">
        <v>0</v>
      </c>
      <c r="JU57" s="141">
        <v>18.899999999999999</v>
      </c>
      <c r="JV57" s="141">
        <v>10.132999999999999</v>
      </c>
      <c r="JW57" s="141">
        <v>1.04</v>
      </c>
      <c r="JX57" s="141">
        <v>0</v>
      </c>
      <c r="JY57" s="141">
        <v>4.8680000000000003</v>
      </c>
      <c r="JZ57" s="141">
        <v>-15.2098</v>
      </c>
      <c r="KA57" s="141">
        <v>-18.557600000000001</v>
      </c>
      <c r="KB57" s="141">
        <v>6.4198000000000004</v>
      </c>
      <c r="KC57" s="141">
        <v>14.5589</v>
      </c>
      <c r="KD57" s="141">
        <v>-13.4734</v>
      </c>
      <c r="KE57" s="141">
        <v>5.0164999999999997</v>
      </c>
      <c r="KF57" s="141">
        <v>-3.2</v>
      </c>
      <c r="KG57" s="141">
        <v>-4.3</v>
      </c>
      <c r="KH57" s="141">
        <v>65.353099999999998</v>
      </c>
      <c r="KI57" s="141">
        <v>-76.509600000000006</v>
      </c>
    </row>
    <row r="58" spans="1:295" x14ac:dyDescent="0.3">
      <c r="A58" s="192" t="s">
        <v>833</v>
      </c>
      <c r="B58" s="192"/>
      <c r="C58" s="141">
        <v>0</v>
      </c>
      <c r="D58" s="141">
        <v>0.66410000000000002</v>
      </c>
      <c r="E58" s="141">
        <v>-10.9732</v>
      </c>
      <c r="F58" s="141">
        <v>1.8152999999999999</v>
      </c>
      <c r="G58" s="141">
        <v>10.9236</v>
      </c>
      <c r="H58" s="141">
        <v>0</v>
      </c>
      <c r="I58" s="141">
        <v>13.8666</v>
      </c>
      <c r="J58" s="141">
        <v>0</v>
      </c>
      <c r="K58" s="141">
        <v>11.745200000000001</v>
      </c>
      <c r="L58" s="141">
        <v>4.3918999999999997</v>
      </c>
      <c r="M58" s="141">
        <v>4.0488</v>
      </c>
      <c r="N58" s="141">
        <v>-22.2</v>
      </c>
      <c r="O58" s="141">
        <v>-37.4</v>
      </c>
      <c r="P58" s="141">
        <v>-2.2000000000000002</v>
      </c>
      <c r="Q58" s="141">
        <v>0.82799999999999996</v>
      </c>
      <c r="R58" s="141">
        <v>-26.4</v>
      </c>
      <c r="S58" s="141">
        <v>0.66279999999999994</v>
      </c>
      <c r="T58" s="141">
        <v>-11.7119</v>
      </c>
      <c r="U58" s="141">
        <v>3.8942999999999999</v>
      </c>
      <c r="V58" s="141">
        <v>3.7787999999999999</v>
      </c>
      <c r="W58" s="141">
        <v>6.7873000000000001</v>
      </c>
      <c r="X58" s="141">
        <v>0.54949999999999999</v>
      </c>
      <c r="Y58" s="141">
        <v>-4.0099999999999997E-2</v>
      </c>
      <c r="Z58" s="141">
        <v>0.83189999999999997</v>
      </c>
      <c r="AA58" s="141">
        <v>0</v>
      </c>
      <c r="AB58" s="141">
        <v>-1.3531</v>
      </c>
      <c r="AC58" s="141">
        <v>-0.72899999999999998</v>
      </c>
      <c r="AD58" s="141">
        <v>-0.71199999999999997</v>
      </c>
      <c r="AE58" s="141">
        <v>3.3570000000000002</v>
      </c>
      <c r="AF58" s="141">
        <v>-11.1</v>
      </c>
      <c r="AG58" s="141">
        <v>-15.4</v>
      </c>
      <c r="AH58" s="141">
        <v>-1.6779999999999999</v>
      </c>
      <c r="AI58" s="141">
        <v>0.21299999999999999</v>
      </c>
      <c r="AJ58" s="141">
        <v>0</v>
      </c>
      <c r="AK58" s="141">
        <v>-12.96</v>
      </c>
      <c r="AL58" s="141">
        <v>-10</v>
      </c>
      <c r="AM58" s="141">
        <v>-13.13</v>
      </c>
      <c r="AN58" s="141">
        <v>-13.18</v>
      </c>
      <c r="AO58" s="141">
        <v>3.8043</v>
      </c>
      <c r="AP58" s="141">
        <v>2.7869000000000002</v>
      </c>
      <c r="AQ58" s="141">
        <v>14.7875</v>
      </c>
      <c r="AR58" s="141">
        <v>16.353000000000002</v>
      </c>
      <c r="AS58" s="141">
        <v>-22.4511</v>
      </c>
      <c r="AT58" s="141">
        <v>-8.2386999999999997</v>
      </c>
      <c r="AU58" s="141">
        <v>0</v>
      </c>
      <c r="AV58" s="141">
        <v>-2.5093999999999999</v>
      </c>
      <c r="AW58" s="141">
        <v>-2.7111999999999998</v>
      </c>
      <c r="AX58" s="141">
        <v>-24.4087</v>
      </c>
      <c r="AY58" s="141">
        <v>-22.927099999999999</v>
      </c>
      <c r="AZ58" s="141">
        <v>21.086600000000001</v>
      </c>
      <c r="BA58" s="141">
        <v>22.533300000000001</v>
      </c>
      <c r="BB58" s="141">
        <v>-90.897999999999996</v>
      </c>
      <c r="BC58" s="141">
        <v>2.5499000000000001</v>
      </c>
      <c r="BD58" s="141">
        <v>-7.1</v>
      </c>
      <c r="BE58" s="141">
        <v>-7.1</v>
      </c>
      <c r="BF58" s="141">
        <v>-33.7453</v>
      </c>
      <c r="BG58" s="141">
        <v>-36.262</v>
      </c>
      <c r="BH58" s="141">
        <v>-4.9401999999999999</v>
      </c>
      <c r="BI58" s="141">
        <v>0</v>
      </c>
      <c r="BJ58" s="141">
        <v>-5.2191999999999998</v>
      </c>
      <c r="BK58" s="141">
        <v>0.68030000000000002</v>
      </c>
      <c r="BL58" s="141">
        <v>0</v>
      </c>
      <c r="BM58" s="141">
        <v>0.83050000000000002</v>
      </c>
      <c r="BN58" s="141">
        <v>-192.8159</v>
      </c>
      <c r="BO58" s="141">
        <v>44.221299999999999</v>
      </c>
      <c r="BP58" s="141">
        <v>44.373899999999999</v>
      </c>
      <c r="BQ58" s="141">
        <v>-99.697599999999994</v>
      </c>
      <c r="BR58" s="141">
        <v>-161.0658</v>
      </c>
      <c r="BS58" s="141">
        <v>0</v>
      </c>
      <c r="BT58" s="141">
        <v>0</v>
      </c>
      <c r="BU58" s="141">
        <v>0</v>
      </c>
      <c r="BV58" s="141">
        <v>12.3247</v>
      </c>
      <c r="BW58" s="141">
        <v>10.1</v>
      </c>
      <c r="BX58" s="141">
        <v>6.58</v>
      </c>
      <c r="BY58" s="141">
        <v>-12.4</v>
      </c>
      <c r="BZ58" s="141">
        <v>1.72</v>
      </c>
      <c r="CA58" s="141">
        <v>-11.5161</v>
      </c>
      <c r="CB58" s="141">
        <v>-11.382199999999999</v>
      </c>
      <c r="CC58" s="141">
        <v>2.7618999999999998</v>
      </c>
      <c r="CD58" s="141">
        <v>0.71940000000000004</v>
      </c>
      <c r="CE58" s="141">
        <v>1.8372999999999999</v>
      </c>
      <c r="CF58" s="141">
        <v>-27.482399999999998</v>
      </c>
      <c r="CG58" s="141">
        <v>-27.597100000000001</v>
      </c>
      <c r="CH58" s="141">
        <v>-5.0964</v>
      </c>
      <c r="CI58" s="141">
        <v>0</v>
      </c>
      <c r="CJ58" s="141">
        <v>0</v>
      </c>
      <c r="CK58" s="141">
        <v>0</v>
      </c>
      <c r="CL58" s="141">
        <v>-24.2</v>
      </c>
      <c r="CM58" s="141">
        <v>-30.9</v>
      </c>
      <c r="CN58" s="141">
        <v>-5.89</v>
      </c>
      <c r="CO58" s="141">
        <v>13.553100000000001</v>
      </c>
      <c r="CP58" s="141">
        <v>13.8963</v>
      </c>
      <c r="CQ58" s="141">
        <v>12.3689</v>
      </c>
      <c r="CR58" s="141">
        <v>18.418399999999998</v>
      </c>
      <c r="CS58" s="141">
        <v>18.4559</v>
      </c>
      <c r="CT58" s="141">
        <v>-20.436299999999999</v>
      </c>
      <c r="CU58" s="141">
        <v>-59.258200000000002</v>
      </c>
      <c r="CV58" s="141">
        <v>-14.811999999999999</v>
      </c>
      <c r="CW58" s="141">
        <v>1.9379999999999999</v>
      </c>
      <c r="CX58" s="141">
        <v>24.38</v>
      </c>
      <c r="CY58" s="141">
        <v>9.1</v>
      </c>
      <c r="CZ58" s="141">
        <v>-8.9062999999999999</v>
      </c>
      <c r="DA58" s="141">
        <v>-8.9844000000000008</v>
      </c>
      <c r="DB58" s="141">
        <v>-11.4</v>
      </c>
      <c r="DC58" s="141">
        <v>0</v>
      </c>
      <c r="DD58" s="141">
        <v>-17.623699999999999</v>
      </c>
      <c r="DE58" s="141">
        <v>-17.900700000000001</v>
      </c>
      <c r="DF58" s="141">
        <v>1.8793</v>
      </c>
      <c r="DG58" s="141">
        <v>0</v>
      </c>
      <c r="DH58" s="141">
        <v>-10.192399999999999</v>
      </c>
      <c r="DI58" s="141">
        <v>-56.8</v>
      </c>
      <c r="DJ58" s="141">
        <v>-55.6</v>
      </c>
      <c r="DK58" s="141">
        <v>-3.3228</v>
      </c>
      <c r="DL58" s="141">
        <v>-1.6831</v>
      </c>
      <c r="DM58" s="141">
        <v>10.414099999999999</v>
      </c>
      <c r="DN58" s="141">
        <v>4.6444999999999999</v>
      </c>
      <c r="DO58" s="141">
        <v>-1.22</v>
      </c>
      <c r="DP58" s="141">
        <v>-6.53</v>
      </c>
      <c r="DQ58" s="141">
        <v>13.1595</v>
      </c>
      <c r="DR58" s="141">
        <v>-31.4468</v>
      </c>
      <c r="DS58" s="141">
        <v>-11.66</v>
      </c>
      <c r="DT58" s="141">
        <v>-11.89</v>
      </c>
      <c r="DU58" s="141">
        <v>-14.69</v>
      </c>
      <c r="DV58" s="141">
        <v>-10.83</v>
      </c>
      <c r="DW58" s="141">
        <v>-31.454499999999999</v>
      </c>
      <c r="DX58" s="141">
        <v>-15.9091</v>
      </c>
      <c r="DY58" s="141">
        <v>-28.790199999999999</v>
      </c>
      <c r="DZ58" s="141">
        <v>-27.4636</v>
      </c>
      <c r="EA58" s="141">
        <v>14.2827</v>
      </c>
      <c r="EB58" s="141">
        <v>-13.162699999999999</v>
      </c>
      <c r="EC58" s="141">
        <v>-16.2867</v>
      </c>
      <c r="ED58" s="141">
        <v>-16.8857</v>
      </c>
      <c r="EE58" s="141">
        <v>-16.154299999999999</v>
      </c>
      <c r="EF58" s="141">
        <v>-23.1126</v>
      </c>
      <c r="EG58" s="141">
        <v>-18.937000000000001</v>
      </c>
      <c r="EH58" s="141">
        <v>-68.869900000000001</v>
      </c>
      <c r="EI58" s="141">
        <v>-55.796500000000002</v>
      </c>
      <c r="EJ58" s="141">
        <v>0</v>
      </c>
      <c r="EK58" s="141">
        <v>-22.679200000000002</v>
      </c>
      <c r="EL58" s="141">
        <v>-21.628900000000002</v>
      </c>
      <c r="EM58" s="141">
        <v>0</v>
      </c>
      <c r="EN58" s="141">
        <v>-21.059699999999999</v>
      </c>
      <c r="EO58" s="141">
        <v>-20.5139</v>
      </c>
      <c r="EP58" s="141">
        <v>-29.7</v>
      </c>
      <c r="EQ58" s="141">
        <v>-25.8826</v>
      </c>
      <c r="ER58" s="141">
        <v>-25.883199999999999</v>
      </c>
      <c r="ES58" s="141">
        <v>-5.3205</v>
      </c>
      <c r="ET58" s="141">
        <v>-11.58</v>
      </c>
      <c r="EU58" s="141">
        <v>-17.03</v>
      </c>
      <c r="EV58" s="141">
        <v>-4.0999999999999996</v>
      </c>
      <c r="EW58" s="141">
        <v>4.2011000000000003</v>
      </c>
      <c r="EX58" s="141">
        <v>-46.361899999999999</v>
      </c>
      <c r="EY58" s="141">
        <v>-17.355899999999998</v>
      </c>
      <c r="EZ58" s="141">
        <v>-14.8848</v>
      </c>
      <c r="FA58" s="141">
        <v>4.6841999999999997</v>
      </c>
      <c r="FB58" s="141">
        <v>-5.8738999999999999</v>
      </c>
      <c r="FC58" s="141">
        <v>-23.382000000000001</v>
      </c>
      <c r="FD58" s="141">
        <v>4.8295000000000003</v>
      </c>
      <c r="FE58" s="141">
        <v>0</v>
      </c>
      <c r="FF58" s="141">
        <v>4.5476999999999999</v>
      </c>
      <c r="FG58" s="141">
        <v>0</v>
      </c>
      <c r="FH58" s="141">
        <v>0</v>
      </c>
      <c r="FI58" s="141">
        <v>0</v>
      </c>
      <c r="FJ58" s="141">
        <v>-9.3775999999999993</v>
      </c>
      <c r="FK58" s="141">
        <v>-9.8798999999999992</v>
      </c>
      <c r="FL58" s="141">
        <v>15.573399999999999</v>
      </c>
      <c r="FM58" s="141">
        <v>-0.29970000000000002</v>
      </c>
      <c r="FN58" s="141">
        <v>-0.3498</v>
      </c>
      <c r="FO58" s="141">
        <v>20.116900000000001</v>
      </c>
      <c r="FP58" s="141">
        <v>24.522300000000001</v>
      </c>
      <c r="FQ58" s="141">
        <v>7.8676000000000004</v>
      </c>
      <c r="FR58" s="141">
        <v>-16.34</v>
      </c>
      <c r="FS58" s="141">
        <v>-3.2094</v>
      </c>
      <c r="FT58" s="141">
        <v>0.13020000000000001</v>
      </c>
      <c r="FU58" s="141">
        <v>-0.15</v>
      </c>
      <c r="FV58" s="141">
        <v>-2.08</v>
      </c>
      <c r="FW58" s="141">
        <v>-21.567499999999999</v>
      </c>
      <c r="FX58" s="141">
        <v>2.5095999999999998</v>
      </c>
      <c r="FY58" s="141">
        <v>6.758</v>
      </c>
      <c r="FZ58" s="141">
        <v>-0.12</v>
      </c>
      <c r="GA58" s="141">
        <v>2.3847999999999998</v>
      </c>
      <c r="GB58" s="141">
        <v>24.4</v>
      </c>
      <c r="GC58" s="141">
        <v>-38.273699999999998</v>
      </c>
      <c r="GD58" s="141">
        <v>-31.020600000000002</v>
      </c>
      <c r="GE58" s="141">
        <v>-2.25</v>
      </c>
      <c r="GF58" s="141">
        <v>11.9862</v>
      </c>
      <c r="GG58" s="141">
        <v>0</v>
      </c>
      <c r="GH58" s="141">
        <v>21.684100000000001</v>
      </c>
      <c r="GI58" s="141">
        <v>-11.069900000000001</v>
      </c>
      <c r="GJ58" s="141">
        <v>-11.7448</v>
      </c>
      <c r="GK58" s="141">
        <v>1.6536</v>
      </c>
      <c r="GL58" s="141">
        <v>3.9800000000000002E-2</v>
      </c>
      <c r="GM58" s="141">
        <v>0</v>
      </c>
      <c r="GN58" s="141">
        <v>-10.686999999999999</v>
      </c>
      <c r="GO58" s="141">
        <v>-51.290999999999997</v>
      </c>
      <c r="GP58" s="141">
        <v>2.2909999999999999</v>
      </c>
      <c r="GQ58" s="141">
        <v>-25.6768</v>
      </c>
      <c r="GR58" s="141">
        <v>-7.8193000000000001</v>
      </c>
      <c r="GS58" s="141">
        <v>-8.0337999999999994</v>
      </c>
      <c r="GT58" s="141">
        <v>108.1216</v>
      </c>
      <c r="GU58" s="141">
        <v>-10.8551</v>
      </c>
      <c r="GV58" s="141">
        <v>-9.2178000000000004</v>
      </c>
      <c r="GW58" s="141">
        <v>-16.4313</v>
      </c>
      <c r="GX58" s="141">
        <v>1.8573</v>
      </c>
      <c r="GY58" s="141">
        <v>6.4756999999999998</v>
      </c>
      <c r="GZ58" s="141">
        <v>6.4162999999999997</v>
      </c>
      <c r="HA58" s="141">
        <v>1</v>
      </c>
      <c r="HB58" s="141">
        <v>-23.977699999999999</v>
      </c>
      <c r="HC58" s="141">
        <v>-23.285299999999999</v>
      </c>
      <c r="HD58" s="141">
        <v>-12.57</v>
      </c>
      <c r="HE58" s="141">
        <v>-4.5321999999999996</v>
      </c>
      <c r="HF58" s="141">
        <v>14.7925</v>
      </c>
      <c r="HG58" s="141">
        <v>23.0154</v>
      </c>
      <c r="HH58" s="141">
        <v>49.060699999999997</v>
      </c>
      <c r="HI58" s="141">
        <v>-41.165199999999999</v>
      </c>
      <c r="HJ58" s="141">
        <v>13.1328</v>
      </c>
      <c r="HK58" s="141">
        <v>-7.7099000000000002</v>
      </c>
      <c r="HL58" s="141">
        <v>-9.5025999999999993</v>
      </c>
      <c r="HM58" s="141">
        <v>-14.4975</v>
      </c>
      <c r="HN58" s="141">
        <v>-16.019100000000002</v>
      </c>
      <c r="HO58" s="141">
        <v>0</v>
      </c>
      <c r="HP58" s="141">
        <v>17.046199999999999</v>
      </c>
      <c r="HQ58" s="141">
        <v>-20.5763</v>
      </c>
      <c r="HR58" s="141">
        <v>-20.0215</v>
      </c>
      <c r="HS58" s="141">
        <v>-26.821400000000001</v>
      </c>
      <c r="HT58" s="141">
        <v>-26.223800000000001</v>
      </c>
      <c r="HU58" s="141">
        <v>5.97</v>
      </c>
      <c r="HV58" s="141">
        <v>5.76</v>
      </c>
      <c r="HW58" s="141">
        <v>-28.4</v>
      </c>
      <c r="HX58" s="141">
        <v>-28.4</v>
      </c>
      <c r="HY58" s="141">
        <v>0.9677</v>
      </c>
      <c r="HZ58" s="141">
        <v>-6.56</v>
      </c>
      <c r="IA58" s="141">
        <v>36.757399999999997</v>
      </c>
      <c r="IB58" s="141">
        <v>11.0199</v>
      </c>
      <c r="IC58" s="141">
        <v>10.926600000000001</v>
      </c>
      <c r="ID58" s="141">
        <v>-19.5</v>
      </c>
      <c r="IE58" s="141">
        <v>-33.799999999999997</v>
      </c>
      <c r="IF58" s="141">
        <v>-2</v>
      </c>
      <c r="IG58" s="141">
        <v>-2.5</v>
      </c>
      <c r="IH58" s="141">
        <v>-17.962</v>
      </c>
      <c r="II58" s="141">
        <v>-18.0138</v>
      </c>
      <c r="IJ58" s="141">
        <v>-96.288600000000002</v>
      </c>
      <c r="IK58" s="141">
        <v>2.6335000000000002</v>
      </c>
      <c r="IL58" s="141">
        <v>-285.31380000000001</v>
      </c>
      <c r="IM58" s="141">
        <v>-40.178100000000001</v>
      </c>
      <c r="IN58" s="141">
        <v>-30.335100000000001</v>
      </c>
      <c r="IO58" s="141">
        <v>88.911699999999996</v>
      </c>
      <c r="IP58" s="141">
        <v>43.322699999999998</v>
      </c>
      <c r="IQ58" s="141">
        <v>103.804</v>
      </c>
      <c r="IR58" s="141">
        <v>81.841200000000001</v>
      </c>
      <c r="IS58" s="141">
        <v>16.303899999999999</v>
      </c>
      <c r="IT58" s="141">
        <v>13.4152</v>
      </c>
      <c r="IU58" s="141">
        <v>13.389099999999999</v>
      </c>
      <c r="IV58" s="141">
        <v>-18.592600000000001</v>
      </c>
      <c r="IW58" s="141">
        <v>167.0086</v>
      </c>
      <c r="IX58" s="141">
        <v>-218.2586</v>
      </c>
      <c r="IY58" s="141">
        <v>-31.736599999999999</v>
      </c>
      <c r="IZ58" s="141">
        <v>-2.2686000000000002</v>
      </c>
      <c r="JA58" s="141">
        <v>-2.1789999999999998</v>
      </c>
      <c r="JB58" s="141">
        <v>0</v>
      </c>
      <c r="JC58" s="141">
        <v>-6.32</v>
      </c>
      <c r="JD58" s="141">
        <v>-2.29</v>
      </c>
      <c r="JE58" s="141">
        <v>-2.3029999999999999</v>
      </c>
      <c r="JF58" s="141">
        <v>-6.96</v>
      </c>
      <c r="JG58" s="141">
        <v>0</v>
      </c>
      <c r="JH58" s="141">
        <v>-3.4601999999999999</v>
      </c>
      <c r="JI58" s="141">
        <v>-12.2759</v>
      </c>
      <c r="JJ58" s="141">
        <v>3.1937000000000002</v>
      </c>
      <c r="JK58" s="141">
        <v>-1.2283999999999999</v>
      </c>
      <c r="JL58" s="141">
        <v>-5.5</v>
      </c>
      <c r="JM58" s="141">
        <v>-2.9209999999999998</v>
      </c>
      <c r="JN58" s="141">
        <v>-3.5169999999999999</v>
      </c>
      <c r="JO58" s="141">
        <v>0</v>
      </c>
      <c r="JP58" s="141">
        <v>0</v>
      </c>
      <c r="JQ58" s="141">
        <v>2.5478000000000001</v>
      </c>
      <c r="JR58" s="141">
        <v>2.1257999999999999</v>
      </c>
      <c r="JS58" s="141">
        <v>2.1238999999999999</v>
      </c>
      <c r="JT58" s="141">
        <v>0</v>
      </c>
      <c r="JU58" s="141">
        <v>11.1</v>
      </c>
      <c r="JV58" s="141">
        <v>5.2161</v>
      </c>
      <c r="JW58" s="141">
        <v>-0.13</v>
      </c>
      <c r="JX58" s="141">
        <v>0</v>
      </c>
      <c r="JY58" s="141">
        <v>-3.8763999999999998</v>
      </c>
      <c r="JZ58" s="141">
        <v>-19.2881</v>
      </c>
      <c r="KA58" s="141">
        <v>-24.7804</v>
      </c>
      <c r="KB58" s="141">
        <v>-1.5156000000000001</v>
      </c>
      <c r="KC58" s="141">
        <v>11.1867</v>
      </c>
      <c r="KD58" s="141">
        <v>-19.119700000000002</v>
      </c>
      <c r="KE58" s="141">
        <v>0</v>
      </c>
      <c r="KF58" s="141">
        <v>-11.6</v>
      </c>
      <c r="KG58" s="141">
        <v>-11.4</v>
      </c>
      <c r="KH58" s="141">
        <v>15.651899999999999</v>
      </c>
      <c r="KI58" s="141">
        <v>-150.52500000000001</v>
      </c>
    </row>
    <row r="59" spans="1:295" x14ac:dyDescent="0.3">
      <c r="A59" s="192" t="s">
        <v>834</v>
      </c>
      <c r="B59" s="192"/>
      <c r="C59" s="141">
        <v>0</v>
      </c>
      <c r="D59" s="141">
        <v>3.0791666666666671</v>
      </c>
      <c r="E59" s="141">
        <v>-8.5160577777777782</v>
      </c>
      <c r="F59" s="141">
        <v>5.8307374999999997</v>
      </c>
      <c r="G59" s="141">
        <v>15.668172916666668</v>
      </c>
      <c r="H59" s="141">
        <v>0</v>
      </c>
      <c r="I59" s="141">
        <v>20.188322916666667</v>
      </c>
      <c r="J59" s="141">
        <v>0</v>
      </c>
      <c r="K59" s="141">
        <v>22.435504166666664</v>
      </c>
      <c r="L59" s="141">
        <v>9.5645645833333344</v>
      </c>
      <c r="M59" s="141">
        <v>9.2075458333333327</v>
      </c>
      <c r="N59" s="141">
        <v>-14.938750000000001</v>
      </c>
      <c r="O59" s="141">
        <v>-30.268965517241377</v>
      </c>
      <c r="P59" s="141">
        <v>6.5290322580645164</v>
      </c>
      <c r="Q59" s="141">
        <v>4.3637837837837843</v>
      </c>
      <c r="R59" s="141">
        <v>-20.733333333333334</v>
      </c>
      <c r="S59" s="141">
        <v>3.3984312499999998</v>
      </c>
      <c r="T59" s="141">
        <v>-2.1744041666666667</v>
      </c>
      <c r="U59" s="141">
        <v>6.3640434782608697</v>
      </c>
      <c r="V59" s="141">
        <v>6.2925085106382976</v>
      </c>
      <c r="W59" s="141">
        <v>11.020244680851064</v>
      </c>
      <c r="X59" s="141">
        <v>3.6082916666666667</v>
      </c>
      <c r="Y59" s="141">
        <v>0.75406458333333337</v>
      </c>
      <c r="Z59" s="141">
        <v>1.7785208333333333</v>
      </c>
      <c r="AA59" s="141">
        <v>0</v>
      </c>
      <c r="AB59" s="141">
        <v>-1.06145</v>
      </c>
      <c r="AC59" s="141">
        <v>0.20781250000000001</v>
      </c>
      <c r="AD59" s="141">
        <v>0.2263125</v>
      </c>
      <c r="AE59" s="141">
        <v>3.9669166666666666</v>
      </c>
      <c r="AF59" s="141">
        <v>-5.3187499999999996</v>
      </c>
      <c r="AG59" s="141">
        <v>-4.6749999999999998</v>
      </c>
      <c r="AH59" s="141">
        <v>-0.67510416666666662</v>
      </c>
      <c r="AI59" s="141">
        <v>0.24695833333333334</v>
      </c>
      <c r="AJ59" s="141">
        <v>0</v>
      </c>
      <c r="AK59" s="141">
        <v>-9.2235416666666659</v>
      </c>
      <c r="AL59" s="141">
        <v>-10</v>
      </c>
      <c r="AM59" s="141">
        <v>-9.8579166666666662</v>
      </c>
      <c r="AN59" s="141">
        <v>-9.9066666666666681</v>
      </c>
      <c r="AO59" s="141">
        <v>7.6195124999999999</v>
      </c>
      <c r="AP59" s="141">
        <v>3.2816895833333337</v>
      </c>
      <c r="AQ59" s="141">
        <v>21.368979166666666</v>
      </c>
      <c r="AR59" s="141">
        <v>24.749018750000001</v>
      </c>
      <c r="AS59" s="141">
        <v>-14.08121875</v>
      </c>
      <c r="AT59" s="141">
        <v>-1.59479375</v>
      </c>
      <c r="AU59" s="141">
        <v>0</v>
      </c>
      <c r="AV59" s="141">
        <v>5.4292604166666676</v>
      </c>
      <c r="AW59" s="141">
        <v>6.4053562499999996</v>
      </c>
      <c r="AX59" s="141">
        <v>-18.709352083333332</v>
      </c>
      <c r="AY59" s="141">
        <v>-17.402045833333332</v>
      </c>
      <c r="AZ59" s="141">
        <v>29.684554166666668</v>
      </c>
      <c r="BA59" s="141">
        <v>31.106124999999999</v>
      </c>
      <c r="BB59" s="141">
        <v>-31.194208333333332</v>
      </c>
      <c r="BC59" s="141">
        <v>14.739281249999999</v>
      </c>
      <c r="BD59" s="141">
        <v>-4.3375000000000004</v>
      </c>
      <c r="BE59" s="141">
        <v>-4.3166666666666664</v>
      </c>
      <c r="BF59" s="141">
        <v>-21.995708333333333</v>
      </c>
      <c r="BG59" s="141">
        <v>-34.790500000000002</v>
      </c>
      <c r="BH59" s="141">
        <v>-2.4343979166666672</v>
      </c>
      <c r="BI59" s="141">
        <v>0</v>
      </c>
      <c r="BJ59" s="141">
        <v>2.2715854166666665</v>
      </c>
      <c r="BK59" s="141">
        <v>4.6037291666666667</v>
      </c>
      <c r="BL59" s="141">
        <v>4.620812121212122</v>
      </c>
      <c r="BM59" s="141">
        <v>2.5549624999999998</v>
      </c>
      <c r="BN59" s="141">
        <v>-113.97261041666665</v>
      </c>
      <c r="BO59" s="141">
        <v>78.899220833333331</v>
      </c>
      <c r="BP59" s="141">
        <v>79.006675000000001</v>
      </c>
      <c r="BQ59" s="141">
        <v>-63.929414583333333</v>
      </c>
      <c r="BR59" s="141">
        <v>-117.66114166666667</v>
      </c>
      <c r="BS59" s="141">
        <v>0</v>
      </c>
      <c r="BT59" s="141">
        <v>0</v>
      </c>
      <c r="BU59" s="141">
        <v>0</v>
      </c>
      <c r="BV59" s="141">
        <v>27.434261904761907</v>
      </c>
      <c r="BW59" s="141">
        <v>13.851458333333333</v>
      </c>
      <c r="BX59" s="141">
        <v>10.664166666666667</v>
      </c>
      <c r="BY59" s="141">
        <v>-5.94</v>
      </c>
      <c r="BZ59" s="141">
        <v>8.8320833333333333</v>
      </c>
      <c r="CA59" s="141">
        <v>-5.234091666666667</v>
      </c>
      <c r="CB59" s="141">
        <v>-5.0443187500000004</v>
      </c>
      <c r="CC59" s="141">
        <v>13.058422916666666</v>
      </c>
      <c r="CD59" s="141">
        <v>10.94778125</v>
      </c>
      <c r="CE59" s="141">
        <v>11.266266666666667</v>
      </c>
      <c r="CF59" s="141">
        <v>-10.237310416666666</v>
      </c>
      <c r="CG59" s="141">
        <v>-8.24665945945946</v>
      </c>
      <c r="CH59" s="141">
        <v>2.2965354166666669</v>
      </c>
      <c r="CI59" s="141">
        <v>8.0590476190476199</v>
      </c>
      <c r="CJ59" s="141">
        <v>0</v>
      </c>
      <c r="CK59" s="141">
        <v>0</v>
      </c>
      <c r="CL59" s="141">
        <v>8.0187500000000007</v>
      </c>
      <c r="CM59" s="141">
        <v>-13.125</v>
      </c>
      <c r="CN59" s="141">
        <v>-3.9560416666666667</v>
      </c>
      <c r="CO59" s="141">
        <v>29.947777083333332</v>
      </c>
      <c r="CP59" s="141">
        <v>29.848549999999999</v>
      </c>
      <c r="CQ59" s="141">
        <v>28.154289583333334</v>
      </c>
      <c r="CR59" s="141">
        <v>44.654158333333335</v>
      </c>
      <c r="CS59" s="141">
        <v>45.03773125</v>
      </c>
      <c r="CT59" s="141">
        <v>-12.854552083333333</v>
      </c>
      <c r="CU59" s="141">
        <v>-46.183279166666665</v>
      </c>
      <c r="CV59" s="141">
        <v>-8.1145937499999992</v>
      </c>
      <c r="CW59" s="141">
        <v>3.48980625</v>
      </c>
      <c r="CX59" s="141">
        <v>33.671875</v>
      </c>
      <c r="CY59" s="141">
        <v>13.668333333333333</v>
      </c>
      <c r="CZ59" s="141">
        <v>2.1647020833333332</v>
      </c>
      <c r="DA59" s="141">
        <v>1.4404312500000001</v>
      </c>
      <c r="DB59" s="141">
        <v>-7.463541666666667</v>
      </c>
      <c r="DC59" s="141">
        <v>0</v>
      </c>
      <c r="DD59" s="141">
        <v>-11.031499999999999</v>
      </c>
      <c r="DE59" s="141">
        <v>-11.079929411764706</v>
      </c>
      <c r="DF59" s="141">
        <v>15.829927083333333</v>
      </c>
      <c r="DG59" s="141">
        <v>0</v>
      </c>
      <c r="DH59" s="141">
        <v>-6.4116375000000003</v>
      </c>
      <c r="DI59" s="141">
        <v>-38.623333333333335</v>
      </c>
      <c r="DJ59" s="141">
        <v>-39.332000000000001</v>
      </c>
      <c r="DK59" s="141">
        <v>-1.4607020833333335</v>
      </c>
      <c r="DL59" s="141">
        <v>8.7260808510638306</v>
      </c>
      <c r="DM59" s="141">
        <v>18.266989583333331</v>
      </c>
      <c r="DN59" s="141">
        <v>19.85545625</v>
      </c>
      <c r="DO59" s="141">
        <v>9.7164583333333336</v>
      </c>
      <c r="DP59" s="141">
        <v>-4.9031250000000002</v>
      </c>
      <c r="DQ59" s="141">
        <v>16.789406249999999</v>
      </c>
      <c r="DR59" s="141">
        <v>-17.072908333333334</v>
      </c>
      <c r="DS59" s="141">
        <v>-8.3222916666666666</v>
      </c>
      <c r="DT59" s="141">
        <v>-8.4047916666666662</v>
      </c>
      <c r="DU59" s="141">
        <v>9.6737500000000001</v>
      </c>
      <c r="DV59" s="141">
        <v>5.8827083333333343</v>
      </c>
      <c r="DW59" s="141">
        <v>-18.913254166666665</v>
      </c>
      <c r="DX59" s="141">
        <v>-9.542614583333334</v>
      </c>
      <c r="DY59" s="141">
        <v>-20.327016666666665</v>
      </c>
      <c r="DZ59" s="141">
        <v>-19.497912500000002</v>
      </c>
      <c r="EA59" s="141">
        <v>34.471987499999997</v>
      </c>
      <c r="EB59" s="141">
        <v>3.2829874999999999</v>
      </c>
      <c r="EC59" s="141">
        <v>-3.3221916666666669</v>
      </c>
      <c r="ED59" s="141">
        <v>-3.1335500000000001</v>
      </c>
      <c r="EE59" s="141">
        <v>-7.6020687499999999</v>
      </c>
      <c r="EF59" s="141">
        <v>-15.373145833333332</v>
      </c>
      <c r="EG59" s="141">
        <v>-15.684979166666666</v>
      </c>
      <c r="EH59" s="141">
        <v>-20.309252083333334</v>
      </c>
      <c r="EI59" s="141">
        <v>-29.527289583333332</v>
      </c>
      <c r="EJ59" s="141">
        <v>0</v>
      </c>
      <c r="EK59" s="141">
        <v>-16.932914583333332</v>
      </c>
      <c r="EL59" s="141">
        <v>-15.981425</v>
      </c>
      <c r="EM59" s="141">
        <v>14.178483333333334</v>
      </c>
      <c r="EN59" s="141">
        <v>-13.654339583333334</v>
      </c>
      <c r="EO59" s="141">
        <v>-13.041202083333333</v>
      </c>
      <c r="EP59" s="141">
        <v>-6.8354999999999997</v>
      </c>
      <c r="EQ59" s="141">
        <v>-16.8682625</v>
      </c>
      <c r="ER59" s="141">
        <v>-16.550758333333331</v>
      </c>
      <c r="ES59" s="141">
        <v>3.0624645833333335</v>
      </c>
      <c r="ET59" s="141">
        <v>9.1758974358974346</v>
      </c>
      <c r="EU59" s="141">
        <v>-7.2949999999999999</v>
      </c>
      <c r="EV59" s="141">
        <v>0.2895833333333333</v>
      </c>
      <c r="EW59" s="141">
        <v>6.3064895833333336</v>
      </c>
      <c r="EX59" s="141">
        <v>-34.255239583333335</v>
      </c>
      <c r="EY59" s="141">
        <v>-14.824641666666666</v>
      </c>
      <c r="EZ59" s="141">
        <v>-11.583845833333333</v>
      </c>
      <c r="FA59" s="141">
        <v>7.4277791666666673</v>
      </c>
      <c r="FB59" s="141">
        <v>1.6217208333333333</v>
      </c>
      <c r="FC59" s="141">
        <v>-16.591822916666665</v>
      </c>
      <c r="FD59" s="141">
        <v>6.1307916666666671</v>
      </c>
      <c r="FE59" s="141">
        <v>0</v>
      </c>
      <c r="FF59" s="141">
        <v>5.8207374999999999</v>
      </c>
      <c r="FG59" s="141">
        <v>3.8412723404255322</v>
      </c>
      <c r="FH59" s="141">
        <v>3.9891312499999998</v>
      </c>
      <c r="FI59" s="141">
        <v>2.9339957446808507</v>
      </c>
      <c r="FJ59" s="141">
        <v>-2.8328125000000002</v>
      </c>
      <c r="FK59" s="141">
        <v>-3.1816729166666669</v>
      </c>
      <c r="FL59" s="141">
        <v>23.838089583333332</v>
      </c>
      <c r="FM59" s="141">
        <v>8.0844562500000006</v>
      </c>
      <c r="FN59" s="141">
        <v>8.1286375</v>
      </c>
      <c r="FO59" s="141">
        <v>27.897514583333336</v>
      </c>
      <c r="FP59" s="141">
        <v>33.979837777777774</v>
      </c>
      <c r="FQ59" s="141">
        <v>12.96945625</v>
      </c>
      <c r="FR59" s="141">
        <v>-12.387083333333333</v>
      </c>
      <c r="FS59" s="141">
        <v>-1.5970124999999999</v>
      </c>
      <c r="FT59" s="141">
        <v>0.1971</v>
      </c>
      <c r="FU59" s="141">
        <v>0.91583333333333339</v>
      </c>
      <c r="FV59" s="141">
        <v>0.28583333333333338</v>
      </c>
      <c r="FW59" s="141">
        <v>-12.886278723404253</v>
      </c>
      <c r="FX59" s="141">
        <v>2.5739333333333336</v>
      </c>
      <c r="FY59" s="141">
        <v>7.2044893617021275</v>
      </c>
      <c r="FZ59" s="141">
        <v>0.10504166666666667</v>
      </c>
      <c r="GA59" s="141">
        <v>3.604742857142857</v>
      </c>
      <c r="GB59" s="141">
        <v>26.449583333333333</v>
      </c>
      <c r="GC59" s="141">
        <v>-33.443858333333331</v>
      </c>
      <c r="GD59" s="141">
        <v>-25.143545833333331</v>
      </c>
      <c r="GE59" s="141">
        <v>-0.97431818181818186</v>
      </c>
      <c r="GF59" s="141">
        <v>15.555</v>
      </c>
      <c r="GG59" s="141">
        <v>0</v>
      </c>
      <c r="GH59" s="141">
        <v>24.248604166666667</v>
      </c>
      <c r="GI59" s="141">
        <v>-7.9627437499999996</v>
      </c>
      <c r="GJ59" s="141">
        <v>-8.5437979166666675</v>
      </c>
      <c r="GK59" s="141">
        <v>2.5200041666666668</v>
      </c>
      <c r="GL59" s="141">
        <v>5.4771428571428575E-2</v>
      </c>
      <c r="GM59" s="141">
        <v>0</v>
      </c>
      <c r="GN59" s="141">
        <v>-9.7684888888888892</v>
      </c>
      <c r="GO59" s="141">
        <v>-32.025799999999997</v>
      </c>
      <c r="GP59" s="141">
        <v>5.5107270833333333</v>
      </c>
      <c r="GQ59" s="141">
        <v>-23.142859090909091</v>
      </c>
      <c r="GR59" s="141">
        <v>-6.8402793103448278</v>
      </c>
      <c r="GS59" s="141">
        <v>-6.9854482758620691</v>
      </c>
      <c r="GT59" s="141">
        <v>124.59274166666665</v>
      </c>
      <c r="GU59" s="141">
        <v>-7.720670833333334</v>
      </c>
      <c r="GV59" s="141">
        <v>-7.3677229166666676</v>
      </c>
      <c r="GW59" s="141">
        <v>-11.204974999999999</v>
      </c>
      <c r="GX59" s="141">
        <v>3.0170400000000002</v>
      </c>
      <c r="GY59" s="141">
        <v>8.0010170212765956</v>
      </c>
      <c r="GZ59" s="141">
        <v>8.0739957446808504</v>
      </c>
      <c r="HA59" s="141">
        <v>2.4449878787878792</v>
      </c>
      <c r="HB59" s="141">
        <v>-10.381575</v>
      </c>
      <c r="HC59" s="141">
        <v>-8.749402083333333</v>
      </c>
      <c r="HD59" s="141">
        <v>-0.12229166666666667</v>
      </c>
      <c r="HE59" s="141">
        <v>3.0886543478260871</v>
      </c>
      <c r="HF59" s="141">
        <v>38.197612499999998</v>
      </c>
      <c r="HG59" s="141">
        <v>48.168741666666669</v>
      </c>
      <c r="HH59" s="141">
        <v>69.265539583333336</v>
      </c>
      <c r="HI59" s="141">
        <v>-9.00754375</v>
      </c>
      <c r="HJ59" s="141">
        <v>42.579406249999998</v>
      </c>
      <c r="HK59" s="141">
        <v>-3.3157041666666669</v>
      </c>
      <c r="HL59" s="141">
        <v>-6.1772604166666669</v>
      </c>
      <c r="HM59" s="141">
        <v>-8.8851895833333341</v>
      </c>
      <c r="HN59" s="141">
        <v>-10.528216666666665</v>
      </c>
      <c r="HO59" s="141">
        <v>27.1074375</v>
      </c>
      <c r="HP59" s="141">
        <v>24.395257142857144</v>
      </c>
      <c r="HQ59" s="141">
        <v>-17.35214375</v>
      </c>
      <c r="HR59" s="141">
        <v>-16.762639583333332</v>
      </c>
      <c r="HS59" s="141">
        <v>-19.971318749999998</v>
      </c>
      <c r="HT59" s="141">
        <v>-19.871814583333332</v>
      </c>
      <c r="HU59" s="141">
        <v>14.183333333333334</v>
      </c>
      <c r="HV59" s="141">
        <v>14.212916666666667</v>
      </c>
      <c r="HW59" s="141">
        <v>-24.581250000000001</v>
      </c>
      <c r="HX59" s="141">
        <v>-24.737500000000001</v>
      </c>
      <c r="HY59" s="141">
        <v>1.1695187499999999</v>
      </c>
      <c r="HZ59" s="141">
        <v>-2.2333333333333334</v>
      </c>
      <c r="IA59" s="141">
        <v>50.907920833333336</v>
      </c>
      <c r="IB59" s="141">
        <v>16.682552083333331</v>
      </c>
      <c r="IC59" s="141">
        <v>16.603781250000001</v>
      </c>
      <c r="ID59" s="141">
        <v>-15.493181818181817</v>
      </c>
      <c r="IE59" s="141">
        <v>-30.247916666666665</v>
      </c>
      <c r="IF59" s="141">
        <v>1.6645833333333333</v>
      </c>
      <c r="IG59" s="141">
        <v>1.0562499999999999</v>
      </c>
      <c r="IH59" s="141">
        <v>-17.743387500000001</v>
      </c>
      <c r="II59" s="141">
        <v>-17.715886956521739</v>
      </c>
      <c r="IJ59" s="141">
        <v>-75.011602083333329</v>
      </c>
      <c r="IK59" s="141">
        <v>19.354395833333331</v>
      </c>
      <c r="IL59" s="141">
        <v>-273.68852708333333</v>
      </c>
      <c r="IM59" s="141">
        <v>-28.839091666666665</v>
      </c>
      <c r="IN59" s="141">
        <v>-23.500118749999999</v>
      </c>
      <c r="IO59" s="141">
        <v>109.15004166666667</v>
      </c>
      <c r="IP59" s="141">
        <v>56.455824999999997</v>
      </c>
      <c r="IQ59" s="141">
        <v>116.38853541666666</v>
      </c>
      <c r="IR59" s="141">
        <v>101.1596375</v>
      </c>
      <c r="IS59" s="141">
        <v>41.732368749999999</v>
      </c>
      <c r="IT59" s="141">
        <v>20.515843749999998</v>
      </c>
      <c r="IU59" s="141">
        <v>19.96688958333333</v>
      </c>
      <c r="IV59" s="141">
        <v>-7.9879479166666663</v>
      </c>
      <c r="IW59" s="141">
        <v>198.96786458333332</v>
      </c>
      <c r="IX59" s="141">
        <v>-205.38074</v>
      </c>
      <c r="IY59" s="141">
        <v>-7.8190020833333334</v>
      </c>
      <c r="IZ59" s="141">
        <v>14.532577083333335</v>
      </c>
      <c r="JA59" s="141">
        <v>-0.90755957446808511</v>
      </c>
      <c r="JB59" s="141">
        <v>0</v>
      </c>
      <c r="JC59" s="141">
        <v>-3.4766666666666666</v>
      </c>
      <c r="JD59" s="141">
        <v>-1.1969166666666669</v>
      </c>
      <c r="JE59" s="141">
        <v>-1.2029166666666669</v>
      </c>
      <c r="JF59" s="141">
        <v>-1.365</v>
      </c>
      <c r="JG59" s="141">
        <v>1.9566666666666668</v>
      </c>
      <c r="JH59" s="141">
        <v>-1.0965020833333334</v>
      </c>
      <c r="JI59" s="141">
        <v>-7.7838770833333344</v>
      </c>
      <c r="JJ59" s="141">
        <v>6.0027708333333338</v>
      </c>
      <c r="JK59" s="141">
        <v>1.0292229166666667</v>
      </c>
      <c r="JL59" s="141">
        <v>2.1375000000000002</v>
      </c>
      <c r="JM59" s="141">
        <v>0.67633333333333345</v>
      </c>
      <c r="JN59" s="141">
        <v>0.6675416666666667</v>
      </c>
      <c r="JO59" s="141">
        <v>2.372484210526316</v>
      </c>
      <c r="JP59" s="141">
        <v>2.6166499999999999</v>
      </c>
      <c r="JQ59" s="141">
        <v>3.6438625</v>
      </c>
      <c r="JR59" s="141">
        <v>3.5205958333333331</v>
      </c>
      <c r="JS59" s="141">
        <v>3.4510729166666669</v>
      </c>
      <c r="JT59" s="141">
        <v>0</v>
      </c>
      <c r="JU59" s="141">
        <v>15.114583333333334</v>
      </c>
      <c r="JV59" s="141">
        <v>8.0363041666666675</v>
      </c>
      <c r="JW59" s="141">
        <v>0.41416666666666668</v>
      </c>
      <c r="JX59" s="141">
        <v>0</v>
      </c>
      <c r="JY59" s="141">
        <v>-0.88580555555555562</v>
      </c>
      <c r="JZ59" s="141">
        <v>-17.090975</v>
      </c>
      <c r="KA59" s="141">
        <v>-20.530952083333332</v>
      </c>
      <c r="KB59" s="141">
        <v>1.5155062500000001</v>
      </c>
      <c r="KC59" s="141">
        <v>13.001262499999999</v>
      </c>
      <c r="KD59" s="141">
        <v>-16.004639583333333</v>
      </c>
      <c r="KE59" s="141">
        <v>1.9417895833333334</v>
      </c>
      <c r="KF59" s="141">
        <v>-8.3249999999999993</v>
      </c>
      <c r="KG59" s="141">
        <v>-7.0020833333333332</v>
      </c>
      <c r="KH59" s="141">
        <v>43.245195833333327</v>
      </c>
      <c r="KI59" s="141">
        <v>-119.18426666666667</v>
      </c>
    </row>
    <row r="60" spans="1:295" x14ac:dyDescent="0.3">
      <c r="A60" s="192" t="s">
        <v>2400</v>
      </c>
      <c r="B60" s="192"/>
      <c r="C60" s="129" t="s">
        <v>183</v>
      </c>
      <c r="D60" s="129" t="s">
        <v>183</v>
      </c>
      <c r="E60" s="129" t="s">
        <v>183</v>
      </c>
      <c r="F60" s="129" t="s">
        <v>183</v>
      </c>
      <c r="G60" s="129" t="s">
        <v>183</v>
      </c>
      <c r="H60" s="129" t="s">
        <v>2401</v>
      </c>
      <c r="I60" s="129" t="s">
        <v>183</v>
      </c>
      <c r="J60" s="129" t="s">
        <v>183</v>
      </c>
      <c r="K60" s="129" t="s">
        <v>2401</v>
      </c>
      <c r="L60" s="129" t="s">
        <v>183</v>
      </c>
      <c r="M60" s="129" t="s">
        <v>183</v>
      </c>
      <c r="N60" s="129" t="s">
        <v>183</v>
      </c>
      <c r="O60" s="129" t="s">
        <v>183</v>
      </c>
      <c r="P60" s="129" t="s">
        <v>183</v>
      </c>
      <c r="Q60" s="129" t="s">
        <v>183</v>
      </c>
      <c r="R60" s="129" t="s">
        <v>183</v>
      </c>
      <c r="S60" s="129" t="s">
        <v>183</v>
      </c>
      <c r="T60" s="129" t="s">
        <v>183</v>
      </c>
      <c r="U60" s="129" t="s">
        <v>183</v>
      </c>
      <c r="V60" s="129" t="s">
        <v>183</v>
      </c>
      <c r="W60" s="129" t="s">
        <v>183</v>
      </c>
      <c r="X60" s="129" t="s">
        <v>2401</v>
      </c>
      <c r="Y60" s="129" t="s">
        <v>2401</v>
      </c>
      <c r="Z60" s="129" t="s">
        <v>2401</v>
      </c>
      <c r="AA60" s="129" t="s">
        <v>183</v>
      </c>
      <c r="AB60" s="129" t="s">
        <v>2401</v>
      </c>
      <c r="AC60" s="129" t="s">
        <v>183</v>
      </c>
      <c r="AD60" s="129" t="s">
        <v>183</v>
      </c>
      <c r="AE60" s="129" t="s">
        <v>2401</v>
      </c>
      <c r="AF60" s="129" t="s">
        <v>183</v>
      </c>
      <c r="AG60" s="129" t="s">
        <v>183</v>
      </c>
      <c r="AH60" s="129" t="s">
        <v>183</v>
      </c>
      <c r="AI60" s="129" t="s">
        <v>183</v>
      </c>
      <c r="AJ60" s="129" t="s">
        <v>183</v>
      </c>
      <c r="AK60" s="129" t="s">
        <v>183</v>
      </c>
      <c r="AL60" s="129" t="s">
        <v>2401</v>
      </c>
      <c r="AM60" s="129" t="s">
        <v>183</v>
      </c>
      <c r="AN60" s="129" t="s">
        <v>183</v>
      </c>
      <c r="AO60" s="129" t="s">
        <v>183</v>
      </c>
      <c r="AP60" s="129" t="s">
        <v>2401</v>
      </c>
      <c r="AQ60" s="129" t="s">
        <v>183</v>
      </c>
      <c r="AR60" s="129" t="s">
        <v>183</v>
      </c>
      <c r="AS60" s="129" t="s">
        <v>183</v>
      </c>
      <c r="AT60" s="129" t="s">
        <v>183</v>
      </c>
      <c r="AU60" s="129" t="s">
        <v>183</v>
      </c>
      <c r="AV60" s="129" t="s">
        <v>2401</v>
      </c>
      <c r="AW60" s="129" t="s">
        <v>2401</v>
      </c>
      <c r="AX60" s="129" t="s">
        <v>183</v>
      </c>
      <c r="AY60" s="129" t="s">
        <v>183</v>
      </c>
      <c r="AZ60" s="129" t="s">
        <v>183</v>
      </c>
      <c r="BA60" s="129" t="s">
        <v>183</v>
      </c>
      <c r="BB60" s="129" t="s">
        <v>183</v>
      </c>
      <c r="BC60" s="129" t="s">
        <v>2401</v>
      </c>
      <c r="BD60" s="129" t="s">
        <v>2401</v>
      </c>
      <c r="BE60" s="129" t="s">
        <v>2401</v>
      </c>
      <c r="BF60" s="129" t="s">
        <v>183</v>
      </c>
      <c r="BG60" s="129" t="s">
        <v>183</v>
      </c>
      <c r="BH60" s="129" t="s">
        <v>2401</v>
      </c>
      <c r="BI60" s="129" t="s">
        <v>2401</v>
      </c>
      <c r="BJ60" s="129" t="s">
        <v>2401</v>
      </c>
      <c r="BK60" s="129" t="s">
        <v>2401</v>
      </c>
      <c r="BL60" s="129" t="s">
        <v>2401</v>
      </c>
      <c r="BM60" s="129" t="s">
        <v>2401</v>
      </c>
      <c r="BN60" s="129" t="s">
        <v>183</v>
      </c>
      <c r="BO60" s="129" t="s">
        <v>183</v>
      </c>
      <c r="BP60" s="129" t="s">
        <v>183</v>
      </c>
      <c r="BQ60" s="129" t="s">
        <v>2401</v>
      </c>
      <c r="BR60" s="129" t="s">
        <v>2401</v>
      </c>
      <c r="BS60" s="129" t="s">
        <v>2401</v>
      </c>
      <c r="BT60" s="129" t="s">
        <v>2401</v>
      </c>
      <c r="BU60" s="129" t="s">
        <v>2401</v>
      </c>
      <c r="BV60" s="129" t="s">
        <v>2401</v>
      </c>
      <c r="BW60" s="129" t="s">
        <v>2401</v>
      </c>
      <c r="BX60" s="129" t="s">
        <v>2402</v>
      </c>
      <c r="BY60" s="129" t="s">
        <v>2401</v>
      </c>
      <c r="BZ60" s="129" t="s">
        <v>2401</v>
      </c>
      <c r="CA60" s="129" t="s">
        <v>2401</v>
      </c>
      <c r="CB60" s="129" t="s">
        <v>2401</v>
      </c>
      <c r="CC60" s="129" t="s">
        <v>2401</v>
      </c>
      <c r="CD60" s="129" t="s">
        <v>2401</v>
      </c>
      <c r="CE60" s="129" t="s">
        <v>2401</v>
      </c>
      <c r="CF60" s="129" t="s">
        <v>2401</v>
      </c>
      <c r="CG60" s="129" t="s">
        <v>2401</v>
      </c>
      <c r="CH60" s="129" t="s">
        <v>2401</v>
      </c>
      <c r="CI60" s="129" t="s">
        <v>2401</v>
      </c>
      <c r="CJ60" s="129" t="s">
        <v>2401</v>
      </c>
      <c r="CK60" s="129" t="s">
        <v>2401</v>
      </c>
      <c r="CL60" s="129" t="s">
        <v>2401</v>
      </c>
      <c r="CM60" s="129" t="s">
        <v>2401</v>
      </c>
      <c r="CN60" s="129" t="s">
        <v>2401</v>
      </c>
      <c r="CO60" s="129" t="s">
        <v>2401</v>
      </c>
      <c r="CP60" s="129" t="s">
        <v>2401</v>
      </c>
      <c r="CQ60" s="129" t="s">
        <v>2401</v>
      </c>
      <c r="CR60" s="129" t="s">
        <v>2401</v>
      </c>
      <c r="CS60" s="129" t="s">
        <v>2401</v>
      </c>
      <c r="CT60" s="129" t="s">
        <v>2401</v>
      </c>
      <c r="CU60" s="129" t="s">
        <v>2401</v>
      </c>
      <c r="CV60" s="129" t="s">
        <v>2401</v>
      </c>
      <c r="CW60" s="129" t="s">
        <v>2401</v>
      </c>
      <c r="CX60" s="129" t="s">
        <v>2401</v>
      </c>
      <c r="CY60" s="129" t="s">
        <v>2401</v>
      </c>
      <c r="CZ60" s="129" t="s">
        <v>2401</v>
      </c>
      <c r="DA60" s="129" t="s">
        <v>2401</v>
      </c>
      <c r="DB60" s="129" t="s">
        <v>2401</v>
      </c>
      <c r="DC60" s="129" t="s">
        <v>2401</v>
      </c>
      <c r="DD60" s="129" t="s">
        <v>2401</v>
      </c>
      <c r="DE60" s="129" t="s">
        <v>2401</v>
      </c>
      <c r="DF60" s="129" t="s">
        <v>2401</v>
      </c>
      <c r="DG60" s="129" t="s">
        <v>2401</v>
      </c>
      <c r="DH60" s="129" t="s">
        <v>2401</v>
      </c>
      <c r="DI60" s="129" t="s">
        <v>2401</v>
      </c>
      <c r="DJ60" s="129" t="s">
        <v>2401</v>
      </c>
      <c r="DK60" s="129" t="s">
        <v>2401</v>
      </c>
      <c r="DL60" s="129" t="s">
        <v>2401</v>
      </c>
      <c r="DM60" s="129" t="s">
        <v>2401</v>
      </c>
      <c r="DN60" s="129" t="s">
        <v>2401</v>
      </c>
      <c r="DO60" s="129" t="s">
        <v>2401</v>
      </c>
      <c r="DP60" s="129" t="s">
        <v>2401</v>
      </c>
      <c r="DQ60" s="129" t="s">
        <v>2401</v>
      </c>
      <c r="DR60" s="129" t="s">
        <v>2401</v>
      </c>
      <c r="DS60" s="129" t="s">
        <v>2401</v>
      </c>
      <c r="DT60" s="129" t="s">
        <v>2401</v>
      </c>
      <c r="DU60" s="129" t="s">
        <v>2401</v>
      </c>
      <c r="DV60" s="129" t="s">
        <v>2401</v>
      </c>
      <c r="DW60" s="129" t="s">
        <v>2401</v>
      </c>
      <c r="DX60" s="129" t="s">
        <v>2401</v>
      </c>
      <c r="DY60" s="129" t="s">
        <v>2401</v>
      </c>
      <c r="DZ60" s="129" t="s">
        <v>2401</v>
      </c>
      <c r="EA60" s="129" t="s">
        <v>2401</v>
      </c>
      <c r="EB60" s="129" t="s">
        <v>2401</v>
      </c>
      <c r="EC60" s="129" t="s">
        <v>2401</v>
      </c>
      <c r="ED60" s="129" t="s">
        <v>2401</v>
      </c>
      <c r="EE60" s="129" t="s">
        <v>2401</v>
      </c>
      <c r="EF60" s="129" t="s">
        <v>2401</v>
      </c>
      <c r="EG60" s="129" t="s">
        <v>2401</v>
      </c>
      <c r="EH60" s="129" t="s">
        <v>2401</v>
      </c>
      <c r="EI60" s="129" t="s">
        <v>2401</v>
      </c>
      <c r="EJ60" s="129" t="s">
        <v>2401</v>
      </c>
      <c r="EK60" s="129" t="s">
        <v>2401</v>
      </c>
      <c r="EL60" s="129" t="s">
        <v>2401</v>
      </c>
      <c r="EM60" s="129" t="s">
        <v>2401</v>
      </c>
      <c r="EN60" s="129" t="s">
        <v>2401</v>
      </c>
      <c r="EO60" s="129" t="s">
        <v>2401</v>
      </c>
      <c r="EP60" s="129" t="s">
        <v>2401</v>
      </c>
      <c r="EQ60" s="129" t="s">
        <v>2401</v>
      </c>
      <c r="ER60" s="129" t="s">
        <v>2401</v>
      </c>
      <c r="ES60" s="129" t="s">
        <v>2401</v>
      </c>
      <c r="ET60" s="129" t="s">
        <v>2401</v>
      </c>
      <c r="EU60" s="129" t="s">
        <v>2401</v>
      </c>
      <c r="EV60" s="129" t="s">
        <v>2401</v>
      </c>
      <c r="EW60" s="129" t="s">
        <v>2401</v>
      </c>
      <c r="EX60" s="129" t="s">
        <v>2401</v>
      </c>
      <c r="EY60" s="129" t="s">
        <v>2401</v>
      </c>
      <c r="EZ60" s="129" t="s">
        <v>2401</v>
      </c>
      <c r="FA60" s="129" t="s">
        <v>2401</v>
      </c>
      <c r="FB60" s="129" t="s">
        <v>2401</v>
      </c>
      <c r="FC60" s="129" t="s">
        <v>2401</v>
      </c>
      <c r="FD60" s="129" t="s">
        <v>2401</v>
      </c>
      <c r="FE60" s="129" t="s">
        <v>2401</v>
      </c>
      <c r="FF60" s="129" t="s">
        <v>2401</v>
      </c>
      <c r="FG60" s="129" t="s">
        <v>2401</v>
      </c>
      <c r="FH60" s="129" t="s">
        <v>2401</v>
      </c>
      <c r="FI60" s="129" t="s">
        <v>2401</v>
      </c>
      <c r="FJ60" s="129" t="s">
        <v>2401</v>
      </c>
      <c r="FK60" s="129" t="s">
        <v>2401</v>
      </c>
      <c r="FL60" s="129" t="s">
        <v>2401</v>
      </c>
      <c r="FM60" s="129" t="s">
        <v>2401</v>
      </c>
      <c r="FN60" s="129" t="s">
        <v>2401</v>
      </c>
      <c r="FO60" s="129" t="s">
        <v>2401</v>
      </c>
      <c r="FP60" s="129" t="s">
        <v>2401</v>
      </c>
      <c r="FQ60" s="129" t="s">
        <v>2401</v>
      </c>
      <c r="FR60" s="129" t="s">
        <v>2401</v>
      </c>
      <c r="FS60" s="129" t="s">
        <v>2401</v>
      </c>
      <c r="FT60" s="129" t="s">
        <v>2401</v>
      </c>
      <c r="FU60" s="129" t="s">
        <v>2401</v>
      </c>
      <c r="FV60" s="129" t="s">
        <v>2401</v>
      </c>
      <c r="FW60" s="129" t="s">
        <v>2401</v>
      </c>
      <c r="FX60" s="129" t="s">
        <v>2401</v>
      </c>
      <c r="FY60" s="129" t="s">
        <v>2401</v>
      </c>
      <c r="FZ60" s="129" t="s">
        <v>2401</v>
      </c>
      <c r="GA60" s="129" t="s">
        <v>2401</v>
      </c>
      <c r="GB60" s="129" t="s">
        <v>2401</v>
      </c>
      <c r="GC60" s="129" t="s">
        <v>2401</v>
      </c>
      <c r="GD60" s="129" t="s">
        <v>2401</v>
      </c>
      <c r="GE60" s="129" t="s">
        <v>2401</v>
      </c>
      <c r="GF60" s="129" t="s">
        <v>2401</v>
      </c>
      <c r="GG60" s="129" t="s">
        <v>2401</v>
      </c>
      <c r="GH60" s="129" t="s">
        <v>2401</v>
      </c>
      <c r="GI60" s="129" t="s">
        <v>2401</v>
      </c>
      <c r="GJ60" s="129" t="s">
        <v>2401</v>
      </c>
      <c r="GK60" s="129" t="s">
        <v>2401</v>
      </c>
      <c r="GL60" s="129" t="s">
        <v>2401</v>
      </c>
      <c r="GM60" s="129" t="s">
        <v>2401</v>
      </c>
      <c r="GN60" s="129" t="s">
        <v>2401</v>
      </c>
      <c r="GO60" s="129" t="s">
        <v>2401</v>
      </c>
      <c r="GP60" s="129" t="s">
        <v>2401</v>
      </c>
      <c r="GQ60" s="129" t="s">
        <v>2401</v>
      </c>
      <c r="GR60" s="129" t="s">
        <v>2401</v>
      </c>
      <c r="GS60" s="129" t="s">
        <v>2401</v>
      </c>
      <c r="GT60" s="129" t="s">
        <v>2401</v>
      </c>
      <c r="GU60" s="129" t="s">
        <v>2401</v>
      </c>
      <c r="GV60" s="129" t="s">
        <v>2401</v>
      </c>
      <c r="GW60" s="129" t="s">
        <v>2401</v>
      </c>
      <c r="GX60" s="129" t="s">
        <v>2401</v>
      </c>
      <c r="GY60" s="129" t="s">
        <v>2401</v>
      </c>
      <c r="GZ60" s="129" t="s">
        <v>2401</v>
      </c>
      <c r="HA60" s="129" t="s">
        <v>2401</v>
      </c>
      <c r="HB60" s="129" t="s">
        <v>2401</v>
      </c>
      <c r="HC60" s="129" t="s">
        <v>2401</v>
      </c>
      <c r="HD60" s="129" t="s">
        <v>2401</v>
      </c>
      <c r="HE60" s="129" t="s">
        <v>2402</v>
      </c>
      <c r="HF60" s="129" t="s">
        <v>2402</v>
      </c>
      <c r="HG60" s="129" t="s">
        <v>2402</v>
      </c>
      <c r="HH60" s="129" t="s">
        <v>2402</v>
      </c>
      <c r="HI60" s="129" t="s">
        <v>2402</v>
      </c>
      <c r="HJ60" s="129" t="s">
        <v>2402</v>
      </c>
      <c r="HK60" s="129" t="s">
        <v>2402</v>
      </c>
      <c r="HL60" s="129" t="s">
        <v>2402</v>
      </c>
      <c r="HM60" s="129" t="s">
        <v>2402</v>
      </c>
      <c r="HN60" s="129" t="s">
        <v>2402</v>
      </c>
      <c r="HO60" s="129" t="s">
        <v>2402</v>
      </c>
      <c r="HP60" s="129" t="s">
        <v>2402</v>
      </c>
      <c r="HQ60" s="129" t="s">
        <v>2402</v>
      </c>
      <c r="HR60" s="129" t="s">
        <v>2402</v>
      </c>
      <c r="HS60" s="129" t="s">
        <v>2402</v>
      </c>
      <c r="HT60" s="129" t="s">
        <v>2402</v>
      </c>
      <c r="HU60" s="129" t="s">
        <v>2402</v>
      </c>
      <c r="HV60" s="129" t="s">
        <v>2402</v>
      </c>
      <c r="HW60" s="129" t="s">
        <v>2402</v>
      </c>
      <c r="HX60" s="129" t="s">
        <v>2402</v>
      </c>
      <c r="HY60" s="129" t="s">
        <v>2402</v>
      </c>
      <c r="HZ60" s="129" t="s">
        <v>2402</v>
      </c>
      <c r="IA60" s="129" t="s">
        <v>2402</v>
      </c>
      <c r="IB60" s="129" t="s">
        <v>2402</v>
      </c>
      <c r="IC60" s="129" t="s">
        <v>2402</v>
      </c>
      <c r="ID60" s="129" t="s">
        <v>2402</v>
      </c>
      <c r="IE60" s="129" t="s">
        <v>2402</v>
      </c>
      <c r="IF60" s="129" t="s">
        <v>2402</v>
      </c>
      <c r="IG60" s="129" t="s">
        <v>2402</v>
      </c>
      <c r="IH60" s="129" t="s">
        <v>2402</v>
      </c>
      <c r="II60" s="129" t="s">
        <v>2402</v>
      </c>
      <c r="IJ60" s="129" t="s">
        <v>2402</v>
      </c>
      <c r="IK60" s="129" t="s">
        <v>2402</v>
      </c>
      <c r="IL60" s="129" t="s">
        <v>2402</v>
      </c>
      <c r="IM60" s="129" t="s">
        <v>2402</v>
      </c>
      <c r="IN60" s="129" t="s">
        <v>2402</v>
      </c>
      <c r="IO60" s="129" t="s">
        <v>2402</v>
      </c>
      <c r="IP60" s="129" t="s">
        <v>2402</v>
      </c>
      <c r="IQ60" s="129" t="s">
        <v>2402</v>
      </c>
      <c r="IR60" s="129" t="s">
        <v>183</v>
      </c>
      <c r="IS60" s="129" t="s">
        <v>2401</v>
      </c>
      <c r="IT60" s="129" t="s">
        <v>2402</v>
      </c>
      <c r="IU60" s="129" t="s">
        <v>2402</v>
      </c>
      <c r="IV60" s="129" t="s">
        <v>2402</v>
      </c>
      <c r="IW60" s="129" t="s">
        <v>183</v>
      </c>
      <c r="IX60" s="129" t="s">
        <v>183</v>
      </c>
      <c r="IY60" s="129" t="s">
        <v>183</v>
      </c>
      <c r="IZ60" s="129" t="s">
        <v>183</v>
      </c>
      <c r="JA60" s="129" t="s">
        <v>2401</v>
      </c>
      <c r="JB60" s="129" t="s">
        <v>2402</v>
      </c>
      <c r="JC60" s="129" t="s">
        <v>2401</v>
      </c>
      <c r="JD60" s="129" t="s">
        <v>2402</v>
      </c>
      <c r="JE60" s="129" t="s">
        <v>2402</v>
      </c>
      <c r="JF60" s="129" t="s">
        <v>2402</v>
      </c>
      <c r="JG60" s="129" t="s">
        <v>2402</v>
      </c>
      <c r="JH60" s="129" t="s">
        <v>2401</v>
      </c>
      <c r="JI60" s="129" t="s">
        <v>2401</v>
      </c>
      <c r="JJ60" s="129" t="s">
        <v>2401</v>
      </c>
      <c r="JK60" s="129" t="s">
        <v>2401</v>
      </c>
      <c r="JL60" s="129" t="s">
        <v>2402</v>
      </c>
      <c r="JM60" s="129" t="s">
        <v>2401</v>
      </c>
      <c r="JN60" s="129" t="s">
        <v>2401</v>
      </c>
      <c r="JO60" s="129" t="s">
        <v>2402</v>
      </c>
      <c r="JP60" s="129" t="s">
        <v>2402</v>
      </c>
      <c r="JQ60" s="129" t="s">
        <v>2402</v>
      </c>
      <c r="JR60" s="129" t="s">
        <v>2402</v>
      </c>
      <c r="JS60" s="129" t="s">
        <v>2401</v>
      </c>
      <c r="JT60" s="129" t="s">
        <v>2401</v>
      </c>
      <c r="JU60" s="129" t="s">
        <v>2402</v>
      </c>
      <c r="JV60" s="129" t="s">
        <v>2402</v>
      </c>
      <c r="JW60" s="129" t="s">
        <v>2402</v>
      </c>
      <c r="JX60" s="129" t="s">
        <v>2402</v>
      </c>
      <c r="JY60" s="129" t="s">
        <v>2402</v>
      </c>
      <c r="JZ60" s="129" t="s">
        <v>2402</v>
      </c>
      <c r="KA60" s="129" t="s">
        <v>2402</v>
      </c>
      <c r="KB60" s="129" t="s">
        <v>2402</v>
      </c>
      <c r="KC60" s="129" t="s">
        <v>2402</v>
      </c>
      <c r="KD60" s="129" t="s">
        <v>2402</v>
      </c>
      <c r="KE60" s="129" t="s">
        <v>2402</v>
      </c>
      <c r="KF60" s="129" t="s">
        <v>2402</v>
      </c>
      <c r="KG60" s="129" t="s">
        <v>2402</v>
      </c>
      <c r="KH60" s="129" t="s">
        <v>2401</v>
      </c>
      <c r="KI60" s="129" t="s">
        <v>2401</v>
      </c>
    </row>
    <row r="61" spans="1:295" ht="27" customHeight="1" x14ac:dyDescent="0.3">
      <c r="A61" s="192" t="s">
        <v>3</v>
      </c>
      <c r="B61" s="192"/>
      <c r="C61" s="193" t="s">
        <v>396</v>
      </c>
      <c r="D61" s="193"/>
      <c r="E61" s="193"/>
      <c r="F61" s="193"/>
      <c r="G61" s="193"/>
      <c r="H61" s="193"/>
      <c r="I61" s="193"/>
      <c r="J61" s="193"/>
      <c r="K61" s="193"/>
      <c r="L61" s="193"/>
      <c r="M61" s="193"/>
      <c r="N61" s="193" t="s">
        <v>2403</v>
      </c>
      <c r="O61" s="193"/>
      <c r="P61" s="193"/>
      <c r="Q61" s="193"/>
      <c r="R61" s="193"/>
      <c r="S61" s="193" t="s">
        <v>38</v>
      </c>
      <c r="T61" s="193" t="s">
        <v>396</v>
      </c>
      <c r="U61" s="193"/>
      <c r="V61" s="193"/>
      <c r="W61" s="193"/>
      <c r="X61" s="193" t="s">
        <v>845</v>
      </c>
      <c r="Y61" s="193"/>
      <c r="Z61" s="193"/>
      <c r="AA61" s="193" t="s">
        <v>14</v>
      </c>
      <c r="AB61" s="193" t="s">
        <v>396</v>
      </c>
      <c r="AC61" s="193" t="s">
        <v>192</v>
      </c>
      <c r="AD61" s="193"/>
      <c r="AE61" s="193" t="s">
        <v>396</v>
      </c>
      <c r="AF61" s="193" t="s">
        <v>2403</v>
      </c>
      <c r="AG61" s="193"/>
      <c r="AH61" s="193" t="s">
        <v>302</v>
      </c>
      <c r="AI61" s="193"/>
      <c r="AJ61" s="193" t="s">
        <v>192</v>
      </c>
      <c r="AK61" s="193"/>
      <c r="AL61" s="193"/>
      <c r="AM61" s="193"/>
      <c r="AN61" s="193"/>
      <c r="AO61" s="193" t="s">
        <v>2404</v>
      </c>
      <c r="AP61" s="193" t="s">
        <v>2405</v>
      </c>
      <c r="AQ61" s="193" t="s">
        <v>396</v>
      </c>
      <c r="AR61" s="193"/>
      <c r="AS61" s="193"/>
      <c r="AT61" s="193"/>
      <c r="AU61" s="193"/>
      <c r="AV61" s="193"/>
      <c r="AW61" s="193"/>
      <c r="AX61" s="193"/>
      <c r="AY61" s="193"/>
      <c r="AZ61" s="193"/>
      <c r="BA61" s="193" t="s">
        <v>314</v>
      </c>
      <c r="BB61" s="193" t="s">
        <v>38</v>
      </c>
      <c r="BC61" s="193" t="s">
        <v>886</v>
      </c>
      <c r="BD61" s="193" t="s">
        <v>329</v>
      </c>
      <c r="BE61" s="193"/>
      <c r="BF61" s="193" t="s">
        <v>396</v>
      </c>
      <c r="BG61" s="193"/>
      <c r="BH61" s="193"/>
      <c r="BI61" s="193"/>
      <c r="BJ61" s="193"/>
      <c r="BK61" s="193"/>
      <c r="BL61" s="193"/>
      <c r="BM61" s="193"/>
      <c r="BN61" s="193" t="s">
        <v>38</v>
      </c>
      <c r="BO61" s="193"/>
      <c r="BP61" s="193"/>
      <c r="BQ61" s="193"/>
      <c r="BR61" s="193"/>
      <c r="BS61" s="193"/>
      <c r="BT61" s="193" t="s">
        <v>14</v>
      </c>
      <c r="BU61" s="193"/>
      <c r="BV61" s="193" t="s">
        <v>38</v>
      </c>
      <c r="BW61" s="193" t="s">
        <v>2406</v>
      </c>
      <c r="BX61" s="193"/>
      <c r="BY61" s="193"/>
      <c r="BZ61" s="193"/>
      <c r="CA61" s="193" t="s">
        <v>396</v>
      </c>
      <c r="CB61" s="193"/>
      <c r="CC61" s="193" t="s">
        <v>2407</v>
      </c>
      <c r="CD61" s="193"/>
      <c r="CE61" s="193" t="s">
        <v>134</v>
      </c>
      <c r="CF61" s="193" t="s">
        <v>396</v>
      </c>
      <c r="CG61" s="193"/>
      <c r="CH61" s="193"/>
      <c r="CI61" s="193"/>
      <c r="CJ61" s="193" t="s">
        <v>886</v>
      </c>
      <c r="CK61" s="193"/>
      <c r="CL61" s="193" t="s">
        <v>2406</v>
      </c>
      <c r="CM61" s="193"/>
      <c r="CN61" s="193"/>
      <c r="CO61" s="193" t="s">
        <v>396</v>
      </c>
      <c r="CP61" s="193"/>
      <c r="CQ61" s="193"/>
      <c r="CR61" s="193"/>
      <c r="CS61" s="193"/>
      <c r="CT61" s="193"/>
      <c r="CU61" s="193"/>
      <c r="CV61" s="193"/>
      <c r="CW61" s="193" t="s">
        <v>2407</v>
      </c>
      <c r="CX61" s="193" t="s">
        <v>2406</v>
      </c>
      <c r="CY61" s="193"/>
      <c r="CZ61" s="193" t="s">
        <v>2408</v>
      </c>
      <c r="DA61" s="193"/>
      <c r="DB61" s="193"/>
      <c r="DC61" s="193"/>
      <c r="DD61" s="193" t="s">
        <v>396</v>
      </c>
      <c r="DE61" s="193"/>
      <c r="DF61" s="193"/>
      <c r="DG61" s="193" t="s">
        <v>2408</v>
      </c>
      <c r="DH61" s="193"/>
      <c r="DI61" s="193" t="s">
        <v>869</v>
      </c>
      <c r="DJ61" s="193"/>
      <c r="DK61" s="193" t="s">
        <v>556</v>
      </c>
      <c r="DL61" s="193" t="s">
        <v>2408</v>
      </c>
      <c r="DM61" s="193"/>
      <c r="DN61" s="193"/>
      <c r="DO61" s="193"/>
      <c r="DP61" s="193" t="s">
        <v>556</v>
      </c>
      <c r="DQ61" s="193" t="s">
        <v>2408</v>
      </c>
      <c r="DR61" s="193" t="s">
        <v>556</v>
      </c>
      <c r="DS61" s="193" t="s">
        <v>2408</v>
      </c>
      <c r="DT61" s="193"/>
      <c r="DU61" s="193"/>
      <c r="DV61" s="193"/>
      <c r="DW61" s="193" t="s">
        <v>396</v>
      </c>
      <c r="DX61" s="193" t="s">
        <v>556</v>
      </c>
      <c r="DY61" s="193" t="s">
        <v>396</v>
      </c>
      <c r="DZ61" s="193"/>
      <c r="EA61" s="193"/>
      <c r="EB61" s="193"/>
      <c r="EC61" s="193"/>
      <c r="ED61" s="193"/>
      <c r="EE61" s="193" t="s">
        <v>38</v>
      </c>
      <c r="EF61" s="193"/>
      <c r="EG61" s="193" t="s">
        <v>2408</v>
      </c>
      <c r="EH61" s="193" t="s">
        <v>38</v>
      </c>
      <c r="EI61" s="193" t="s">
        <v>2409</v>
      </c>
      <c r="EJ61" s="193" t="s">
        <v>556</v>
      </c>
      <c r="EK61" s="193" t="s">
        <v>396</v>
      </c>
      <c r="EL61" s="193"/>
      <c r="EM61" s="193"/>
      <c r="EN61" s="193"/>
      <c r="EO61" s="193"/>
      <c r="EP61" s="193"/>
      <c r="EQ61" s="193"/>
      <c r="ER61" s="193"/>
      <c r="ES61" s="193"/>
      <c r="ET61" s="193" t="s">
        <v>864</v>
      </c>
      <c r="EU61" s="193"/>
      <c r="EV61" s="193"/>
      <c r="EW61" s="193" t="s">
        <v>396</v>
      </c>
      <c r="EX61" s="193"/>
      <c r="EY61" s="193"/>
      <c r="EZ61" s="193"/>
      <c r="FA61" s="193"/>
      <c r="FB61" s="193"/>
      <c r="FC61" s="193"/>
      <c r="FD61" s="193"/>
      <c r="FE61" s="193"/>
      <c r="FF61" s="193"/>
      <c r="FG61" s="193" t="s">
        <v>876</v>
      </c>
      <c r="FH61" s="193"/>
      <c r="FI61" s="193"/>
      <c r="FJ61" s="193" t="s">
        <v>396</v>
      </c>
      <c r="FK61" s="193"/>
      <c r="FL61" s="193"/>
      <c r="FM61" s="193"/>
      <c r="FN61" s="193"/>
      <c r="FO61" s="193"/>
      <c r="FP61" s="193" t="s">
        <v>314</v>
      </c>
      <c r="FQ61" s="193" t="s">
        <v>329</v>
      </c>
      <c r="FR61" s="193"/>
      <c r="FS61" s="193"/>
      <c r="FT61" s="193"/>
      <c r="FU61" s="193"/>
      <c r="FV61" s="193"/>
      <c r="FW61" s="193" t="s">
        <v>2407</v>
      </c>
      <c r="FX61" s="193" t="s">
        <v>599</v>
      </c>
      <c r="FY61" s="193"/>
      <c r="FZ61" s="193"/>
      <c r="GA61" s="193" t="s">
        <v>556</v>
      </c>
      <c r="GB61" s="193" t="s">
        <v>192</v>
      </c>
      <c r="GC61" s="193" t="s">
        <v>314</v>
      </c>
      <c r="GD61" s="193" t="s">
        <v>396</v>
      </c>
      <c r="GE61" s="193" t="s">
        <v>151</v>
      </c>
      <c r="GF61" s="193" t="s">
        <v>314</v>
      </c>
      <c r="GG61" s="193" t="s">
        <v>192</v>
      </c>
      <c r="GH61" s="193" t="s">
        <v>396</v>
      </c>
      <c r="GI61" s="193" t="s">
        <v>314</v>
      </c>
      <c r="GJ61" s="193" t="s">
        <v>396</v>
      </c>
      <c r="GK61" s="193"/>
      <c r="GL61" s="193" t="s">
        <v>2410</v>
      </c>
      <c r="GM61" s="193" t="s">
        <v>396</v>
      </c>
      <c r="GN61" s="193" t="s">
        <v>329</v>
      </c>
      <c r="GO61" s="193" t="s">
        <v>396</v>
      </c>
      <c r="GP61" s="193"/>
      <c r="GQ61" s="193"/>
      <c r="GR61" s="193" t="s">
        <v>340</v>
      </c>
      <c r="GS61" s="193"/>
      <c r="GT61" s="193" t="s">
        <v>314</v>
      </c>
      <c r="GU61" s="193"/>
      <c r="GV61" s="193" t="s">
        <v>396</v>
      </c>
      <c r="GW61" s="193" t="s">
        <v>314</v>
      </c>
      <c r="GX61" s="193" t="s">
        <v>560</v>
      </c>
      <c r="GY61" s="193" t="s">
        <v>396</v>
      </c>
      <c r="GZ61" s="193"/>
      <c r="HA61" s="193" t="s">
        <v>560</v>
      </c>
      <c r="HB61" s="193" t="s">
        <v>38</v>
      </c>
      <c r="HC61" s="193"/>
      <c r="HD61" s="193"/>
      <c r="HE61" s="193"/>
      <c r="HF61" s="193"/>
      <c r="HG61" s="193"/>
      <c r="HH61" s="193"/>
      <c r="HI61" s="193"/>
      <c r="HJ61" s="193"/>
      <c r="HK61" s="193"/>
      <c r="HL61" s="193"/>
      <c r="HM61" s="193" t="s">
        <v>2411</v>
      </c>
      <c r="HN61" s="193"/>
      <c r="HO61" s="193" t="s">
        <v>38</v>
      </c>
      <c r="HP61" s="193"/>
      <c r="HQ61" s="193" t="s">
        <v>2412</v>
      </c>
      <c r="HR61" s="193"/>
      <c r="HS61" s="193" t="s">
        <v>38</v>
      </c>
      <c r="HT61" s="193"/>
      <c r="HU61" s="193" t="s">
        <v>348</v>
      </c>
      <c r="HV61" s="193"/>
      <c r="HW61" s="193" t="s">
        <v>2413</v>
      </c>
      <c r="HX61" s="193"/>
      <c r="HY61" s="193" t="s">
        <v>348</v>
      </c>
      <c r="HZ61" s="193" t="s">
        <v>396</v>
      </c>
      <c r="IA61" s="193" t="s">
        <v>48</v>
      </c>
      <c r="IB61" s="193" t="s">
        <v>82</v>
      </c>
      <c r="IC61" s="193"/>
      <c r="ID61" s="193" t="s">
        <v>2412</v>
      </c>
      <c r="IE61" s="193"/>
      <c r="IF61" s="193"/>
      <c r="IG61" s="193"/>
      <c r="IH61" s="193" t="s">
        <v>82</v>
      </c>
      <c r="II61" s="193"/>
      <c r="IJ61" s="193" t="s">
        <v>38</v>
      </c>
      <c r="IK61" s="193" t="s">
        <v>48</v>
      </c>
      <c r="IL61" s="193" t="s">
        <v>38</v>
      </c>
      <c r="IM61" s="193" t="s">
        <v>48</v>
      </c>
      <c r="IN61" s="193"/>
      <c r="IO61" s="193"/>
      <c r="IP61" s="193"/>
      <c r="IQ61" s="193"/>
      <c r="IR61" s="193" t="s">
        <v>38</v>
      </c>
      <c r="IS61" s="193" t="s">
        <v>2409</v>
      </c>
      <c r="IT61" s="193" t="s">
        <v>348</v>
      </c>
      <c r="IU61" s="193"/>
      <c r="IV61" s="193" t="s">
        <v>48</v>
      </c>
      <c r="IW61" s="193" t="s">
        <v>38</v>
      </c>
      <c r="IX61" s="193"/>
      <c r="IY61" s="193"/>
      <c r="IZ61" s="193"/>
      <c r="JA61" s="193" t="s">
        <v>396</v>
      </c>
      <c r="JB61" s="193" t="s">
        <v>908</v>
      </c>
      <c r="JC61" s="193" t="s">
        <v>396</v>
      </c>
      <c r="JD61" s="193" t="s">
        <v>67</v>
      </c>
      <c r="JE61" s="193"/>
      <c r="JF61" s="193" t="s">
        <v>396</v>
      </c>
      <c r="JG61" s="193"/>
      <c r="JH61" s="193"/>
      <c r="JI61" s="193"/>
      <c r="JJ61" s="193"/>
      <c r="JK61" s="193"/>
      <c r="JL61" s="193" t="s">
        <v>2413</v>
      </c>
      <c r="JM61" s="193" t="s">
        <v>151</v>
      </c>
      <c r="JN61" s="193"/>
      <c r="JO61" s="193" t="s">
        <v>903</v>
      </c>
      <c r="JP61" s="193"/>
      <c r="JQ61" s="193" t="s">
        <v>905</v>
      </c>
      <c r="JR61" s="193"/>
      <c r="JS61" s="193"/>
      <c r="JT61" s="193" t="s">
        <v>396</v>
      </c>
      <c r="JU61" s="193" t="s">
        <v>2412</v>
      </c>
      <c r="JV61" s="193" t="s">
        <v>463</v>
      </c>
      <c r="JW61" s="193" t="s">
        <v>2414</v>
      </c>
      <c r="JX61" s="193"/>
      <c r="JY61" s="193" t="s">
        <v>38</v>
      </c>
      <c r="JZ61" s="193"/>
      <c r="KA61" s="193"/>
      <c r="KB61" s="193"/>
      <c r="KC61" s="193"/>
      <c r="KD61" s="193"/>
      <c r="KE61" s="193"/>
      <c r="KF61" s="193" t="s">
        <v>2412</v>
      </c>
      <c r="KG61" s="193"/>
      <c r="KH61" s="193" t="s">
        <v>38</v>
      </c>
      <c r="KI61" s="193"/>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85" t="s">
        <v>2415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42"/>
      <c r="B64" s="1" t="s">
        <v>2416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43"/>
      <c r="B65" s="1" t="s">
        <v>2417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44"/>
      <c r="B66" s="1" t="s">
        <v>2418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64" t="s">
        <v>0</v>
      </c>
      <c r="C3" s="165"/>
      <c r="D3" s="165"/>
      <c r="E3" s="165"/>
      <c r="F3" s="165"/>
      <c r="G3" s="165"/>
      <c r="H3" s="1"/>
      <c r="I3" s="1"/>
      <c r="J3" s="1"/>
      <c r="K3" s="1"/>
      <c r="L3" s="1"/>
      <c r="M3" s="1"/>
    </row>
    <row r="4" spans="1:13" ht="30" customHeight="1" x14ac:dyDescent="0.3">
      <c r="A4" s="194" t="s">
        <v>2708</v>
      </c>
      <c r="B4" s="195"/>
      <c r="C4" s="195"/>
      <c r="D4" s="195"/>
      <c r="E4" s="195"/>
      <c r="F4" s="195"/>
      <c r="G4" s="195"/>
      <c r="H4" s="195"/>
      <c r="I4" s="195"/>
      <c r="J4" s="195"/>
      <c r="K4" s="195"/>
      <c r="L4" s="195"/>
      <c r="M4" s="195"/>
    </row>
    <row r="5" spans="1:13" ht="19.95" hidden="1" customHeight="1" x14ac:dyDescent="0.3">
      <c r="A5" s="192" t="s">
        <v>1764</v>
      </c>
      <c r="B5" s="192"/>
      <c r="C5" s="129">
        <v>43763</v>
      </c>
      <c r="D5" s="129">
        <v>43764</v>
      </c>
      <c r="E5" s="129">
        <v>42746</v>
      </c>
      <c r="F5" s="129">
        <v>42741</v>
      </c>
      <c r="G5" s="129">
        <v>43825</v>
      </c>
      <c r="H5" s="129"/>
      <c r="I5" s="129">
        <v>43822</v>
      </c>
      <c r="J5" s="129">
        <v>43823</v>
      </c>
      <c r="K5" s="129">
        <v>43839</v>
      </c>
      <c r="L5" s="129">
        <v>43749</v>
      </c>
      <c r="M5" s="129"/>
    </row>
    <row r="6" spans="1:13" ht="27" customHeight="1" x14ac:dyDescent="0.3">
      <c r="A6" s="192" t="s">
        <v>17</v>
      </c>
      <c r="B6" s="192"/>
      <c r="C6" s="193" t="s">
        <v>2709</v>
      </c>
      <c r="D6" s="193"/>
      <c r="E6" s="193"/>
      <c r="F6" s="193"/>
      <c r="G6" s="193"/>
      <c r="H6" s="193"/>
      <c r="I6" s="193" t="s">
        <v>2710</v>
      </c>
      <c r="J6" s="193"/>
      <c r="K6" s="193"/>
      <c r="L6" s="193"/>
      <c r="M6" s="193"/>
    </row>
    <row r="7" spans="1:13" ht="27" customHeight="1" x14ac:dyDescent="0.3">
      <c r="A7" s="128" t="s">
        <v>54</v>
      </c>
      <c r="B7" s="128" t="s">
        <v>539</v>
      </c>
      <c r="C7" s="129" t="s">
        <v>2711</v>
      </c>
      <c r="D7" s="129" t="s">
        <v>2712</v>
      </c>
      <c r="E7" s="129" t="s">
        <v>2713</v>
      </c>
      <c r="F7" s="129" t="s">
        <v>2714</v>
      </c>
      <c r="G7" s="129" t="s">
        <v>2715</v>
      </c>
      <c r="H7" s="129" t="s">
        <v>924</v>
      </c>
      <c r="I7" s="129" t="s">
        <v>2716</v>
      </c>
      <c r="J7" s="129" t="s">
        <v>2717</v>
      </c>
      <c r="K7" s="129" t="s">
        <v>2718</v>
      </c>
      <c r="L7" s="129" t="s">
        <v>2719</v>
      </c>
      <c r="M7" s="129" t="s">
        <v>924</v>
      </c>
    </row>
    <row r="8" spans="1:13" ht="18" customHeight="1" x14ac:dyDescent="0.3">
      <c r="A8" s="131" t="s">
        <v>58</v>
      </c>
      <c r="B8" s="131" t="s">
        <v>773</v>
      </c>
      <c r="C8" s="133">
        <v>54.61</v>
      </c>
      <c r="D8" s="133">
        <v>54.16</v>
      </c>
      <c r="E8" s="133">
        <v>61.334800000000001</v>
      </c>
      <c r="F8" s="133">
        <v>0</v>
      </c>
      <c r="G8" s="133">
        <v>225.46950000000001</v>
      </c>
      <c r="H8" s="133">
        <v>395.57429999999999</v>
      </c>
      <c r="I8" s="133">
        <v>138.58269999999999</v>
      </c>
      <c r="J8" s="133">
        <v>140.49680000000001</v>
      </c>
      <c r="K8" s="133">
        <v>375.15949999999998</v>
      </c>
      <c r="L8" s="133">
        <v>318.62920000000003</v>
      </c>
      <c r="M8" s="133">
        <v>972.8682</v>
      </c>
    </row>
    <row r="9" spans="1:13" ht="18" customHeight="1" x14ac:dyDescent="0.3">
      <c r="A9" s="131" t="s">
        <v>58</v>
      </c>
      <c r="B9" s="131" t="s">
        <v>774</v>
      </c>
      <c r="C9" s="136">
        <v>60.25</v>
      </c>
      <c r="D9" s="136">
        <v>60.4</v>
      </c>
      <c r="E9" s="136">
        <v>69.538600000000002</v>
      </c>
      <c r="F9" s="136">
        <v>0</v>
      </c>
      <c r="G9" s="136">
        <v>263.12470000000002</v>
      </c>
      <c r="H9" s="136">
        <v>453.31330000000003</v>
      </c>
      <c r="I9" s="136">
        <v>139.25530000000001</v>
      </c>
      <c r="J9" s="136">
        <v>140.90270000000001</v>
      </c>
      <c r="K9" s="136">
        <v>371.7201</v>
      </c>
      <c r="L9" s="136">
        <v>314.1422</v>
      </c>
      <c r="M9" s="136">
        <v>966.02030000000002</v>
      </c>
    </row>
    <row r="10" spans="1:13" ht="18" customHeight="1" x14ac:dyDescent="0.3">
      <c r="A10" s="131" t="s">
        <v>58</v>
      </c>
      <c r="B10" s="131" t="s">
        <v>775</v>
      </c>
      <c r="C10" s="136">
        <v>55.99</v>
      </c>
      <c r="D10" s="136">
        <v>56.02</v>
      </c>
      <c r="E10" s="136">
        <v>65.128600000000006</v>
      </c>
      <c r="F10" s="136">
        <v>0</v>
      </c>
      <c r="G10" s="136">
        <v>228.43170000000001</v>
      </c>
      <c r="H10" s="136">
        <v>405.57029999999997</v>
      </c>
      <c r="I10" s="136">
        <v>140.29599999999999</v>
      </c>
      <c r="J10" s="136">
        <v>139.7209</v>
      </c>
      <c r="K10" s="136">
        <v>372.42660000000001</v>
      </c>
      <c r="L10" s="136">
        <v>316.20909999999998</v>
      </c>
      <c r="M10" s="136">
        <v>968.65260000000001</v>
      </c>
    </row>
    <row r="11" spans="1:13" ht="18" customHeight="1" x14ac:dyDescent="0.3">
      <c r="A11" s="131" t="s">
        <v>58</v>
      </c>
      <c r="B11" s="131" t="s">
        <v>776</v>
      </c>
      <c r="C11" s="136">
        <v>53.74</v>
      </c>
      <c r="D11" s="136">
        <v>53.78</v>
      </c>
      <c r="E11" s="136">
        <v>62.201099999999997</v>
      </c>
      <c r="F11" s="136">
        <v>0</v>
      </c>
      <c r="G11" s="136">
        <v>221.9607</v>
      </c>
      <c r="H11" s="136">
        <v>391.68180000000001</v>
      </c>
      <c r="I11" s="136">
        <v>137.00710000000001</v>
      </c>
      <c r="J11" s="136">
        <v>136.92760000000001</v>
      </c>
      <c r="K11" s="136">
        <v>364.73129999999998</v>
      </c>
      <c r="L11" s="136">
        <v>305.69159999999999</v>
      </c>
      <c r="M11" s="136">
        <v>944.35760000000005</v>
      </c>
    </row>
    <row r="12" spans="1:13" ht="18" customHeight="1" x14ac:dyDescent="0.3">
      <c r="A12" s="131" t="s">
        <v>58</v>
      </c>
      <c r="B12" s="131" t="s">
        <v>777</v>
      </c>
      <c r="C12" s="136">
        <v>54.2</v>
      </c>
      <c r="D12" s="136">
        <v>53.96</v>
      </c>
      <c r="E12" s="136">
        <v>61.993499999999997</v>
      </c>
      <c r="F12" s="136">
        <v>0</v>
      </c>
      <c r="G12" s="136">
        <v>218.9734</v>
      </c>
      <c r="H12" s="136">
        <v>389.12689999999998</v>
      </c>
      <c r="I12" s="136">
        <v>142.374</v>
      </c>
      <c r="J12" s="136">
        <v>142.13890000000001</v>
      </c>
      <c r="K12" s="136">
        <v>381.67020000000002</v>
      </c>
      <c r="L12" s="136">
        <v>320.48790000000002</v>
      </c>
      <c r="M12" s="136">
        <v>986.67100000000005</v>
      </c>
    </row>
    <row r="13" spans="1:13" ht="18" customHeight="1" x14ac:dyDescent="0.3">
      <c r="A13" s="131" t="s">
        <v>58</v>
      </c>
      <c r="B13" s="131" t="s">
        <v>778</v>
      </c>
      <c r="C13" s="136">
        <v>57.67</v>
      </c>
      <c r="D13" s="136">
        <v>56.69</v>
      </c>
      <c r="E13" s="136">
        <v>65.822699999999998</v>
      </c>
      <c r="F13" s="136">
        <v>0</v>
      </c>
      <c r="G13" s="136">
        <v>247.3039</v>
      </c>
      <c r="H13" s="136">
        <v>427.48660000000001</v>
      </c>
      <c r="I13" s="136">
        <v>143.7722</v>
      </c>
      <c r="J13" s="136">
        <v>144.73009999999999</v>
      </c>
      <c r="K13" s="136">
        <v>394.31450000000001</v>
      </c>
      <c r="L13" s="136">
        <v>331.04090000000002</v>
      </c>
      <c r="M13" s="136">
        <v>1013.8577</v>
      </c>
    </row>
    <row r="14" spans="1:13" ht="18" customHeight="1" x14ac:dyDescent="0.3">
      <c r="A14" s="131" t="s">
        <v>58</v>
      </c>
      <c r="B14" s="131" t="s">
        <v>779</v>
      </c>
      <c r="C14" s="136">
        <v>57.65</v>
      </c>
      <c r="D14" s="136">
        <v>57.97</v>
      </c>
      <c r="E14" s="136">
        <v>68.563999999999993</v>
      </c>
      <c r="F14" s="136">
        <v>0</v>
      </c>
      <c r="G14" s="136">
        <v>242.9314</v>
      </c>
      <c r="H14" s="136">
        <v>427.11540000000002</v>
      </c>
      <c r="I14" s="136">
        <v>145.18809999999999</v>
      </c>
      <c r="J14" s="136">
        <v>145.7405</v>
      </c>
      <c r="K14" s="136">
        <v>399.65629999999999</v>
      </c>
      <c r="L14" s="136">
        <v>335.10890000000001</v>
      </c>
      <c r="M14" s="136">
        <v>1025.6938</v>
      </c>
    </row>
    <row r="15" spans="1:13" ht="18" customHeight="1" x14ac:dyDescent="0.3">
      <c r="A15" s="131" t="s">
        <v>58</v>
      </c>
      <c r="B15" s="131" t="s">
        <v>780</v>
      </c>
      <c r="C15" s="139">
        <v>53.85</v>
      </c>
      <c r="D15" s="139">
        <v>54.01</v>
      </c>
      <c r="E15" s="139">
        <v>63.8538</v>
      </c>
      <c r="F15" s="139">
        <v>0</v>
      </c>
      <c r="G15" s="139">
        <v>211.6934</v>
      </c>
      <c r="H15" s="139">
        <v>383.40719999999999</v>
      </c>
      <c r="I15" s="139">
        <v>144.52330000000001</v>
      </c>
      <c r="J15" s="139">
        <v>144.56780000000001</v>
      </c>
      <c r="K15" s="139">
        <v>394.22649999999999</v>
      </c>
      <c r="L15" s="139">
        <v>327.97669999999999</v>
      </c>
      <c r="M15" s="139">
        <v>1011.2943</v>
      </c>
    </row>
    <row r="16" spans="1:13" ht="18" customHeight="1" x14ac:dyDescent="0.3">
      <c r="A16" s="131" t="s">
        <v>58</v>
      </c>
      <c r="B16" s="131" t="s">
        <v>781</v>
      </c>
      <c r="C16" s="133">
        <v>54.07</v>
      </c>
      <c r="D16" s="133">
        <v>53.9</v>
      </c>
      <c r="E16" s="133">
        <v>64.208699999999993</v>
      </c>
      <c r="F16" s="133">
        <v>0</v>
      </c>
      <c r="G16" s="133">
        <v>212.18350000000001</v>
      </c>
      <c r="H16" s="133">
        <v>384.36219999999997</v>
      </c>
      <c r="I16" s="133">
        <v>146.4965</v>
      </c>
      <c r="J16" s="133">
        <v>149.5318</v>
      </c>
      <c r="K16" s="133">
        <v>408.72800000000001</v>
      </c>
      <c r="L16" s="133">
        <v>336.7704</v>
      </c>
      <c r="M16" s="133">
        <v>1041.5266999999999</v>
      </c>
    </row>
    <row r="17" spans="1:13" ht="18" customHeight="1" x14ac:dyDescent="0.3">
      <c r="A17" s="131" t="s">
        <v>58</v>
      </c>
      <c r="B17" s="131" t="s">
        <v>782</v>
      </c>
      <c r="C17" s="136">
        <v>57.78</v>
      </c>
      <c r="D17" s="136">
        <v>57.2</v>
      </c>
      <c r="E17" s="136">
        <v>67.790199999999999</v>
      </c>
      <c r="F17" s="136">
        <v>0</v>
      </c>
      <c r="G17" s="136">
        <v>239.2236</v>
      </c>
      <c r="H17" s="136">
        <v>421.99380000000002</v>
      </c>
      <c r="I17" s="136">
        <v>149.59270000000001</v>
      </c>
      <c r="J17" s="136">
        <v>149.893</v>
      </c>
      <c r="K17" s="136">
        <v>412.4144</v>
      </c>
      <c r="L17" s="136">
        <v>345.0831</v>
      </c>
      <c r="M17" s="136">
        <v>1056.9831999999999</v>
      </c>
    </row>
    <row r="18" spans="1:13" ht="18" customHeight="1" x14ac:dyDescent="0.3">
      <c r="A18" s="131" t="s">
        <v>58</v>
      </c>
      <c r="B18" s="131" t="s">
        <v>783</v>
      </c>
      <c r="C18" s="136">
        <v>67.510000000000005</v>
      </c>
      <c r="D18" s="136">
        <v>67.72</v>
      </c>
      <c r="E18" s="136">
        <v>73.8446</v>
      </c>
      <c r="F18" s="136">
        <v>0</v>
      </c>
      <c r="G18" s="136">
        <v>288.08159999999998</v>
      </c>
      <c r="H18" s="136">
        <v>497.15620000000001</v>
      </c>
      <c r="I18" s="136">
        <v>151.44380000000001</v>
      </c>
      <c r="J18" s="136">
        <v>151.82169999999999</v>
      </c>
      <c r="K18" s="136">
        <v>417.38470000000001</v>
      </c>
      <c r="L18" s="136">
        <v>345.4375</v>
      </c>
      <c r="M18" s="136">
        <v>1066.0877</v>
      </c>
    </row>
    <row r="19" spans="1:13" ht="18" customHeight="1" x14ac:dyDescent="0.3">
      <c r="A19" s="131" t="s">
        <v>58</v>
      </c>
      <c r="B19" s="131" t="s">
        <v>784</v>
      </c>
      <c r="C19" s="136">
        <v>65.23</v>
      </c>
      <c r="D19" s="136">
        <v>64.64</v>
      </c>
      <c r="E19" s="136">
        <v>71.590199999999996</v>
      </c>
      <c r="F19" s="136">
        <v>0</v>
      </c>
      <c r="G19" s="136">
        <v>273.28559999999999</v>
      </c>
      <c r="H19" s="136">
        <v>474.74579999999997</v>
      </c>
      <c r="I19" s="136">
        <v>145.9205</v>
      </c>
      <c r="J19" s="136">
        <v>148.46180000000001</v>
      </c>
      <c r="K19" s="136">
        <v>406.09449999999998</v>
      </c>
      <c r="L19" s="136">
        <v>335.4135</v>
      </c>
      <c r="M19" s="136">
        <v>1035.8903</v>
      </c>
    </row>
    <row r="20" spans="1:13" ht="18" customHeight="1" x14ac:dyDescent="0.3">
      <c r="A20" s="131" t="s">
        <v>58</v>
      </c>
      <c r="B20" s="131" t="s">
        <v>785</v>
      </c>
      <c r="C20" s="136">
        <v>64.510000000000005</v>
      </c>
      <c r="D20" s="136">
        <v>63</v>
      </c>
      <c r="E20" s="136">
        <v>72.825999999999993</v>
      </c>
      <c r="F20" s="136">
        <v>0</v>
      </c>
      <c r="G20" s="136">
        <v>273.95139999999998</v>
      </c>
      <c r="H20" s="136">
        <v>474.28739999999999</v>
      </c>
      <c r="I20" s="136">
        <v>150.6541</v>
      </c>
      <c r="J20" s="136">
        <v>151.46799999999999</v>
      </c>
      <c r="K20" s="136">
        <v>410.03289999999998</v>
      </c>
      <c r="L20" s="136">
        <v>336.41719999999998</v>
      </c>
      <c r="M20" s="136">
        <v>1048.5722000000001</v>
      </c>
    </row>
    <row r="21" spans="1:13" ht="18" customHeight="1" x14ac:dyDescent="0.3">
      <c r="A21" s="131" t="s">
        <v>58</v>
      </c>
      <c r="B21" s="131" t="s">
        <v>786</v>
      </c>
      <c r="C21" s="136">
        <v>63.38</v>
      </c>
      <c r="D21" s="136">
        <v>63.24</v>
      </c>
      <c r="E21" s="136">
        <v>75.465999999999994</v>
      </c>
      <c r="F21" s="136">
        <v>0</v>
      </c>
      <c r="G21" s="136">
        <v>296.70749999999998</v>
      </c>
      <c r="H21" s="136">
        <v>498.79349999999999</v>
      </c>
      <c r="I21" s="136">
        <v>139.06610000000001</v>
      </c>
      <c r="J21" s="136">
        <v>138.81620000000001</v>
      </c>
      <c r="K21" s="136">
        <v>363.43939999999998</v>
      </c>
      <c r="L21" s="136">
        <v>292.01280000000003</v>
      </c>
      <c r="M21" s="136">
        <v>933.33450000000005</v>
      </c>
    </row>
    <row r="22" spans="1:13" ht="18" customHeight="1" x14ac:dyDescent="0.3">
      <c r="A22" s="131" t="s">
        <v>58</v>
      </c>
      <c r="B22" s="131" t="s">
        <v>787</v>
      </c>
      <c r="C22" s="136">
        <v>65.53</v>
      </c>
      <c r="D22" s="136">
        <v>64.62</v>
      </c>
      <c r="E22" s="136">
        <v>72.8185</v>
      </c>
      <c r="F22" s="136">
        <v>0</v>
      </c>
      <c r="G22" s="136">
        <v>302.84449999999998</v>
      </c>
      <c r="H22" s="136">
        <v>505.81299999999999</v>
      </c>
      <c r="I22" s="136">
        <v>121.84650000000001</v>
      </c>
      <c r="J22" s="136">
        <v>124.0608</v>
      </c>
      <c r="K22" s="136">
        <v>344.12049999999999</v>
      </c>
      <c r="L22" s="136">
        <v>282.45179999999999</v>
      </c>
      <c r="M22" s="136">
        <v>872.4796</v>
      </c>
    </row>
    <row r="23" spans="1:13" ht="18" customHeight="1" x14ac:dyDescent="0.3">
      <c r="A23" s="131" t="s">
        <v>58</v>
      </c>
      <c r="B23" s="131" t="s">
        <v>788</v>
      </c>
      <c r="C23" s="139">
        <v>68.05</v>
      </c>
      <c r="D23" s="139">
        <v>69.95</v>
      </c>
      <c r="E23" s="139">
        <v>75.289599999999993</v>
      </c>
      <c r="F23" s="139">
        <v>0</v>
      </c>
      <c r="G23" s="139">
        <v>321.54469999999998</v>
      </c>
      <c r="H23" s="139">
        <v>534.83429999999998</v>
      </c>
      <c r="I23" s="139">
        <v>43.658700000000003</v>
      </c>
      <c r="J23" s="139">
        <v>45.615499999999997</v>
      </c>
      <c r="K23" s="139">
        <v>372.50839999999999</v>
      </c>
      <c r="L23" s="139">
        <v>294.0849</v>
      </c>
      <c r="M23" s="139">
        <v>755.86749999999995</v>
      </c>
    </row>
    <row r="24" spans="1:13" ht="18" customHeight="1" x14ac:dyDescent="0.3">
      <c r="A24" s="131" t="s">
        <v>58</v>
      </c>
      <c r="B24" s="131" t="s">
        <v>789</v>
      </c>
      <c r="C24" s="133">
        <v>77.84</v>
      </c>
      <c r="D24" s="133">
        <v>72.38</v>
      </c>
      <c r="E24" s="133">
        <v>83.791700000000006</v>
      </c>
      <c r="F24" s="133">
        <v>0</v>
      </c>
      <c r="G24" s="133">
        <v>359.33269999999999</v>
      </c>
      <c r="H24" s="133">
        <v>593.34439999999995</v>
      </c>
      <c r="I24" s="133">
        <v>49.3782</v>
      </c>
      <c r="J24" s="133">
        <v>51.6736</v>
      </c>
      <c r="K24" s="133">
        <v>451.73149999999998</v>
      </c>
      <c r="L24" s="133">
        <v>354.17630000000003</v>
      </c>
      <c r="M24" s="133">
        <v>906.95960000000002</v>
      </c>
    </row>
    <row r="25" spans="1:13" ht="18" customHeight="1" x14ac:dyDescent="0.3">
      <c r="A25" s="131" t="s">
        <v>58</v>
      </c>
      <c r="B25" s="131" t="s">
        <v>790</v>
      </c>
      <c r="C25" s="136">
        <v>76.739999999999995</v>
      </c>
      <c r="D25" s="136">
        <v>76.81</v>
      </c>
      <c r="E25" s="136">
        <v>81.975899999999996</v>
      </c>
      <c r="F25" s="136">
        <v>0</v>
      </c>
      <c r="G25" s="136">
        <v>383.73270000000002</v>
      </c>
      <c r="H25" s="136">
        <v>619.2586</v>
      </c>
      <c r="I25" s="136">
        <v>51.328499999999998</v>
      </c>
      <c r="J25" s="136">
        <v>49.209099999999999</v>
      </c>
      <c r="K25" s="136">
        <v>380.60579999999999</v>
      </c>
      <c r="L25" s="136">
        <v>292.44650000000001</v>
      </c>
      <c r="M25" s="136">
        <v>773.58989999999994</v>
      </c>
    </row>
    <row r="26" spans="1:13" ht="18" customHeight="1" x14ac:dyDescent="0.3">
      <c r="A26" s="131" t="s">
        <v>58</v>
      </c>
      <c r="B26" s="131" t="s">
        <v>791</v>
      </c>
      <c r="C26" s="136">
        <v>81.89</v>
      </c>
      <c r="D26" s="136">
        <v>81.05</v>
      </c>
      <c r="E26" s="136">
        <v>86.778800000000004</v>
      </c>
      <c r="F26" s="136">
        <v>0</v>
      </c>
      <c r="G26" s="136">
        <v>439.2842</v>
      </c>
      <c r="H26" s="136">
        <v>689.00300000000004</v>
      </c>
      <c r="I26" s="136">
        <v>126.5202</v>
      </c>
      <c r="J26" s="136">
        <v>128.4254</v>
      </c>
      <c r="K26" s="136">
        <v>291.55399999999997</v>
      </c>
      <c r="L26" s="136">
        <v>233.97579999999999</v>
      </c>
      <c r="M26" s="136">
        <v>780.47540000000004</v>
      </c>
    </row>
    <row r="27" spans="1:13" ht="18" customHeight="1" x14ac:dyDescent="0.3">
      <c r="A27" s="131" t="s">
        <v>58</v>
      </c>
      <c r="B27" s="131" t="s">
        <v>792</v>
      </c>
      <c r="C27" s="136">
        <v>80.86</v>
      </c>
      <c r="D27" s="136">
        <v>79.44</v>
      </c>
      <c r="E27" s="136">
        <v>89.596000000000004</v>
      </c>
      <c r="F27" s="136">
        <v>0</v>
      </c>
      <c r="G27" s="136">
        <v>440.9837</v>
      </c>
      <c r="H27" s="136">
        <v>690.87969999999996</v>
      </c>
      <c r="I27" s="136">
        <v>128.13249999999999</v>
      </c>
      <c r="J27" s="136">
        <v>127.7441</v>
      </c>
      <c r="K27" s="136">
        <v>263.07119999999998</v>
      </c>
      <c r="L27" s="136">
        <v>210.3991</v>
      </c>
      <c r="M27" s="136">
        <v>729.34690000000001</v>
      </c>
    </row>
    <row r="28" spans="1:13" ht="18" customHeight="1" x14ac:dyDescent="0.3">
      <c r="A28" s="131" t="s">
        <v>58</v>
      </c>
      <c r="B28" s="131" t="s">
        <v>793</v>
      </c>
      <c r="C28" s="136">
        <v>80.39</v>
      </c>
      <c r="D28" s="136">
        <v>78.900000000000006</v>
      </c>
      <c r="E28" s="136">
        <v>85.205100000000002</v>
      </c>
      <c r="F28" s="136">
        <v>0</v>
      </c>
      <c r="G28" s="136">
        <v>449.40190000000001</v>
      </c>
      <c r="H28" s="136">
        <v>693.89700000000005</v>
      </c>
      <c r="I28" s="136">
        <v>134.10159999999999</v>
      </c>
      <c r="J28" s="136">
        <v>135.6268</v>
      </c>
      <c r="K28" s="136">
        <v>289.0111</v>
      </c>
      <c r="L28" s="136">
        <v>235.0051</v>
      </c>
      <c r="M28" s="136">
        <v>793.74459999999999</v>
      </c>
    </row>
    <row r="29" spans="1:13" ht="18" customHeight="1" x14ac:dyDescent="0.3">
      <c r="A29" s="131" t="s">
        <v>58</v>
      </c>
      <c r="B29" s="131" t="s">
        <v>794</v>
      </c>
      <c r="C29" s="136">
        <v>78.260000000000005</v>
      </c>
      <c r="D29" s="136">
        <v>77.510000000000005</v>
      </c>
      <c r="E29" s="136">
        <v>86.573099999999997</v>
      </c>
      <c r="F29" s="136">
        <v>0</v>
      </c>
      <c r="G29" s="136">
        <v>442.07330000000002</v>
      </c>
      <c r="H29" s="136">
        <v>684.41639999999995</v>
      </c>
      <c r="I29" s="136">
        <v>132.24940000000001</v>
      </c>
      <c r="J29" s="136">
        <v>133.5121</v>
      </c>
      <c r="K29" s="136">
        <v>274.91660000000002</v>
      </c>
      <c r="L29" s="136">
        <v>219.9607</v>
      </c>
      <c r="M29" s="136">
        <v>760.63879999999995</v>
      </c>
    </row>
    <row r="30" spans="1:13" ht="18" customHeight="1" x14ac:dyDescent="0.3">
      <c r="A30" s="131" t="s">
        <v>58</v>
      </c>
      <c r="B30" s="131" t="s">
        <v>795</v>
      </c>
      <c r="C30" s="136">
        <v>78.260000000000005</v>
      </c>
      <c r="D30" s="136">
        <v>77.81</v>
      </c>
      <c r="E30" s="136">
        <v>87.874499999999998</v>
      </c>
      <c r="F30" s="136">
        <v>0</v>
      </c>
      <c r="G30" s="136">
        <v>453.22129999999999</v>
      </c>
      <c r="H30" s="136">
        <v>697.16579999999999</v>
      </c>
      <c r="I30" s="136">
        <v>129.5624</v>
      </c>
      <c r="J30" s="136">
        <v>130.19649999999999</v>
      </c>
      <c r="K30" s="136">
        <v>270.45139999999998</v>
      </c>
      <c r="L30" s="136">
        <v>215.428</v>
      </c>
      <c r="M30" s="136">
        <v>745.63829999999996</v>
      </c>
    </row>
    <row r="31" spans="1:13" ht="18" customHeight="1" x14ac:dyDescent="0.3">
      <c r="A31" s="131" t="s">
        <v>58</v>
      </c>
      <c r="B31" s="131" t="s">
        <v>796</v>
      </c>
      <c r="C31" s="139">
        <v>81.430000000000007</v>
      </c>
      <c r="D31" s="139">
        <v>80.16</v>
      </c>
      <c r="E31" s="139">
        <v>93.693299999999994</v>
      </c>
      <c r="F31" s="139">
        <v>0</v>
      </c>
      <c r="G31" s="139">
        <v>481.92380000000003</v>
      </c>
      <c r="H31" s="139">
        <v>737.20709999999997</v>
      </c>
      <c r="I31" s="139">
        <v>149.59350000000001</v>
      </c>
      <c r="J31" s="139">
        <v>150.55099999999999</v>
      </c>
      <c r="K31" s="139">
        <v>350.02359999999999</v>
      </c>
      <c r="L31" s="139">
        <v>281.91789999999997</v>
      </c>
      <c r="M31" s="139">
        <v>932.08600000000001</v>
      </c>
    </row>
    <row r="32" spans="1:13" ht="18" customHeight="1" x14ac:dyDescent="0.3">
      <c r="A32" s="131" t="s">
        <v>58</v>
      </c>
      <c r="B32" s="131" t="s">
        <v>797</v>
      </c>
      <c r="C32" s="133">
        <v>80.37</v>
      </c>
      <c r="D32" s="133">
        <v>79.180000000000007</v>
      </c>
      <c r="E32" s="133">
        <v>92.296300000000002</v>
      </c>
      <c r="F32" s="133">
        <v>0</v>
      </c>
      <c r="G32" s="133">
        <v>470.72320000000002</v>
      </c>
      <c r="H32" s="133">
        <v>722.56949999999995</v>
      </c>
      <c r="I32" s="133">
        <v>152.72479999999999</v>
      </c>
      <c r="J32" s="133">
        <v>153.6198</v>
      </c>
      <c r="K32" s="133">
        <v>379.09339999999997</v>
      </c>
      <c r="L32" s="133">
        <v>309.87650000000002</v>
      </c>
      <c r="M32" s="133">
        <v>995.31449999999995</v>
      </c>
    </row>
    <row r="33" spans="1:13" ht="18" customHeight="1" x14ac:dyDescent="0.3">
      <c r="A33" s="131" t="s">
        <v>58</v>
      </c>
      <c r="B33" s="131" t="s">
        <v>798</v>
      </c>
      <c r="C33" s="136">
        <v>73.06</v>
      </c>
      <c r="D33" s="136">
        <v>73.31</v>
      </c>
      <c r="E33" s="136">
        <v>86.681399999999996</v>
      </c>
      <c r="F33" s="136">
        <v>0</v>
      </c>
      <c r="G33" s="136">
        <v>425.05919999999998</v>
      </c>
      <c r="H33" s="136">
        <v>658.11059999999998</v>
      </c>
      <c r="I33" s="136">
        <v>153.55160000000001</v>
      </c>
      <c r="J33" s="136">
        <v>153.57679999999999</v>
      </c>
      <c r="K33" s="136">
        <v>382.2944</v>
      </c>
      <c r="L33" s="136">
        <v>314.3073</v>
      </c>
      <c r="M33" s="136">
        <v>1003.7301</v>
      </c>
    </row>
    <row r="34" spans="1:13" ht="18" customHeight="1" x14ac:dyDescent="0.3">
      <c r="A34" s="131" t="s">
        <v>58</v>
      </c>
      <c r="B34" s="131" t="s">
        <v>799</v>
      </c>
      <c r="C34" s="136">
        <v>79.03</v>
      </c>
      <c r="D34" s="136">
        <v>78.95</v>
      </c>
      <c r="E34" s="136">
        <v>88.528999999999996</v>
      </c>
      <c r="F34" s="136">
        <v>0</v>
      </c>
      <c r="G34" s="136">
        <v>413.91489999999999</v>
      </c>
      <c r="H34" s="136">
        <v>660.4239</v>
      </c>
      <c r="I34" s="136">
        <v>156.22800000000001</v>
      </c>
      <c r="J34" s="136">
        <v>154.76</v>
      </c>
      <c r="K34" s="136">
        <v>396.14789999999999</v>
      </c>
      <c r="L34" s="136">
        <v>323.69830000000002</v>
      </c>
      <c r="M34" s="136">
        <v>1030.8342</v>
      </c>
    </row>
    <row r="35" spans="1:13" ht="18" customHeight="1" x14ac:dyDescent="0.3">
      <c r="A35" s="131" t="s">
        <v>58</v>
      </c>
      <c r="B35" s="131" t="s">
        <v>800</v>
      </c>
      <c r="C35" s="136">
        <v>75.349999999999994</v>
      </c>
      <c r="D35" s="136">
        <v>74.959999999999994</v>
      </c>
      <c r="E35" s="136">
        <v>86.320599999999999</v>
      </c>
      <c r="F35" s="136">
        <v>0</v>
      </c>
      <c r="G35" s="136">
        <v>382.32420000000002</v>
      </c>
      <c r="H35" s="136">
        <v>618.95479999999998</v>
      </c>
      <c r="I35" s="136">
        <v>149.9091</v>
      </c>
      <c r="J35" s="136">
        <v>148.81020000000001</v>
      </c>
      <c r="K35" s="136">
        <v>399.75189999999998</v>
      </c>
      <c r="L35" s="136">
        <v>333.94630000000001</v>
      </c>
      <c r="M35" s="136">
        <v>1032.4175</v>
      </c>
    </row>
    <row r="36" spans="1:13" ht="18" customHeight="1" x14ac:dyDescent="0.3">
      <c r="A36" s="131" t="s">
        <v>58</v>
      </c>
      <c r="B36" s="131" t="s">
        <v>801</v>
      </c>
      <c r="C36" s="136">
        <v>79.22</v>
      </c>
      <c r="D36" s="136">
        <v>78.75</v>
      </c>
      <c r="E36" s="136">
        <v>92.115099999999998</v>
      </c>
      <c r="F36" s="136">
        <v>0</v>
      </c>
      <c r="G36" s="136">
        <v>432.35610000000003</v>
      </c>
      <c r="H36" s="136">
        <v>682.44119999999998</v>
      </c>
      <c r="I36" s="136">
        <v>150.54939999999999</v>
      </c>
      <c r="J36" s="136">
        <v>148.66059999999999</v>
      </c>
      <c r="K36" s="136">
        <v>408.8596</v>
      </c>
      <c r="L36" s="136">
        <v>336.6232</v>
      </c>
      <c r="M36" s="136">
        <v>1044.6928</v>
      </c>
    </row>
    <row r="37" spans="1:13" ht="18" customHeight="1" x14ac:dyDescent="0.3">
      <c r="A37" s="131" t="s">
        <v>58</v>
      </c>
      <c r="B37" s="131" t="s">
        <v>802</v>
      </c>
      <c r="C37" s="136">
        <v>79.180000000000007</v>
      </c>
      <c r="D37" s="136">
        <v>78.19</v>
      </c>
      <c r="E37" s="136">
        <v>89.589600000000004</v>
      </c>
      <c r="F37" s="136">
        <v>0</v>
      </c>
      <c r="G37" s="136">
        <v>444.33199999999999</v>
      </c>
      <c r="H37" s="136">
        <v>691.29160000000002</v>
      </c>
      <c r="I37" s="136">
        <v>148.25</v>
      </c>
      <c r="J37" s="136">
        <v>150.07089999999999</v>
      </c>
      <c r="K37" s="136">
        <v>423.1508</v>
      </c>
      <c r="L37" s="136">
        <v>342.97190000000001</v>
      </c>
      <c r="M37" s="136">
        <v>1064.4436000000001</v>
      </c>
    </row>
    <row r="38" spans="1:13" ht="18" customHeight="1" x14ac:dyDescent="0.3">
      <c r="A38" s="131" t="s">
        <v>58</v>
      </c>
      <c r="B38" s="131" t="s">
        <v>803</v>
      </c>
      <c r="C38" s="136">
        <v>79.62</v>
      </c>
      <c r="D38" s="136">
        <v>78.45</v>
      </c>
      <c r="E38" s="136">
        <v>94.064300000000003</v>
      </c>
      <c r="F38" s="136">
        <v>0</v>
      </c>
      <c r="G38" s="136">
        <v>434.63459999999998</v>
      </c>
      <c r="H38" s="136">
        <v>686.76890000000003</v>
      </c>
      <c r="I38" s="136">
        <v>150.5402</v>
      </c>
      <c r="J38" s="136">
        <v>149.6508</v>
      </c>
      <c r="K38" s="136">
        <v>436.0129</v>
      </c>
      <c r="L38" s="136">
        <v>352.11450000000002</v>
      </c>
      <c r="M38" s="136">
        <v>1088.3184000000001</v>
      </c>
    </row>
    <row r="39" spans="1:13" ht="18" customHeight="1" x14ac:dyDescent="0.3">
      <c r="A39" s="131" t="s">
        <v>58</v>
      </c>
      <c r="B39" s="131" t="s">
        <v>804</v>
      </c>
      <c r="C39" s="139">
        <v>73</v>
      </c>
      <c r="D39" s="139">
        <v>72.45</v>
      </c>
      <c r="E39" s="139">
        <v>87.253</v>
      </c>
      <c r="F39" s="139">
        <v>0</v>
      </c>
      <c r="G39" s="139">
        <v>408.5573</v>
      </c>
      <c r="H39" s="139">
        <v>641.26030000000003</v>
      </c>
      <c r="I39" s="139">
        <v>155.74600000000001</v>
      </c>
      <c r="J39" s="139">
        <v>156.5087</v>
      </c>
      <c r="K39" s="139">
        <v>459.2824</v>
      </c>
      <c r="L39" s="139">
        <v>376.43009999999998</v>
      </c>
      <c r="M39" s="139">
        <v>1147.9672</v>
      </c>
    </row>
    <row r="40" spans="1:13" ht="18" customHeight="1" x14ac:dyDescent="0.3">
      <c r="A40" s="131" t="s">
        <v>58</v>
      </c>
      <c r="B40" s="131" t="s">
        <v>805</v>
      </c>
      <c r="C40" s="133">
        <v>77.53</v>
      </c>
      <c r="D40" s="133">
        <v>76.7</v>
      </c>
      <c r="E40" s="133">
        <v>93.551199999999994</v>
      </c>
      <c r="F40" s="133">
        <v>0</v>
      </c>
      <c r="G40" s="133">
        <v>420.36649999999997</v>
      </c>
      <c r="H40" s="133">
        <v>668.14769999999999</v>
      </c>
      <c r="I40" s="133">
        <v>149.0087</v>
      </c>
      <c r="J40" s="133">
        <v>149.0043</v>
      </c>
      <c r="K40" s="133">
        <v>452.93369999999999</v>
      </c>
      <c r="L40" s="133">
        <v>365.61040000000003</v>
      </c>
      <c r="M40" s="133">
        <v>1116.5571</v>
      </c>
    </row>
    <row r="41" spans="1:13" ht="18" customHeight="1" x14ac:dyDescent="0.3">
      <c r="A41" s="131" t="s">
        <v>58</v>
      </c>
      <c r="B41" s="131" t="s">
        <v>806</v>
      </c>
      <c r="C41" s="136">
        <v>76.709999999999994</v>
      </c>
      <c r="D41" s="136">
        <v>76.16</v>
      </c>
      <c r="E41" s="136">
        <v>89.965800000000002</v>
      </c>
      <c r="F41" s="136">
        <v>0</v>
      </c>
      <c r="G41" s="136">
        <v>414.64409999999998</v>
      </c>
      <c r="H41" s="136">
        <v>657.47990000000004</v>
      </c>
      <c r="I41" s="136">
        <v>150.0078</v>
      </c>
      <c r="J41" s="136">
        <v>149.26849999999999</v>
      </c>
      <c r="K41" s="136">
        <v>443.79660000000001</v>
      </c>
      <c r="L41" s="136">
        <v>358.1078</v>
      </c>
      <c r="M41" s="136">
        <v>1101.1806999999999</v>
      </c>
    </row>
    <row r="42" spans="1:13" ht="18" customHeight="1" x14ac:dyDescent="0.3">
      <c r="A42" s="131" t="s">
        <v>58</v>
      </c>
      <c r="B42" s="131" t="s">
        <v>807</v>
      </c>
      <c r="C42" s="136">
        <v>68.63</v>
      </c>
      <c r="D42" s="136">
        <v>67.91</v>
      </c>
      <c r="E42" s="136">
        <v>81.554900000000004</v>
      </c>
      <c r="F42" s="136">
        <v>0</v>
      </c>
      <c r="G42" s="136">
        <v>351.92500000000001</v>
      </c>
      <c r="H42" s="136">
        <v>570.01990000000001</v>
      </c>
      <c r="I42" s="136">
        <v>153.97790000000001</v>
      </c>
      <c r="J42" s="136">
        <v>154.0515</v>
      </c>
      <c r="K42" s="136">
        <v>462.10579999999999</v>
      </c>
      <c r="L42" s="136">
        <v>376.8929</v>
      </c>
      <c r="M42" s="136">
        <v>1147.0281</v>
      </c>
    </row>
    <row r="43" spans="1:13" ht="18" customHeight="1" x14ac:dyDescent="0.3">
      <c r="A43" s="131" t="s">
        <v>58</v>
      </c>
      <c r="B43" s="131" t="s">
        <v>808</v>
      </c>
      <c r="C43" s="136">
        <v>66.180000000000007</v>
      </c>
      <c r="D43" s="136">
        <v>65.83</v>
      </c>
      <c r="E43" s="136">
        <v>76.9084</v>
      </c>
      <c r="F43" s="136">
        <v>0</v>
      </c>
      <c r="G43" s="136">
        <v>316.23430000000002</v>
      </c>
      <c r="H43" s="136">
        <v>525.15269999999998</v>
      </c>
      <c r="I43" s="136">
        <v>159.42400000000001</v>
      </c>
      <c r="J43" s="136">
        <v>160.24780000000001</v>
      </c>
      <c r="K43" s="136">
        <v>484.71179999999998</v>
      </c>
      <c r="L43" s="136">
        <v>388.1388</v>
      </c>
      <c r="M43" s="136">
        <v>1192.5224000000001</v>
      </c>
    </row>
    <row r="44" spans="1:13" ht="18" customHeight="1" x14ac:dyDescent="0.3">
      <c r="A44" s="131" t="s">
        <v>58</v>
      </c>
      <c r="B44" s="131" t="s">
        <v>809</v>
      </c>
      <c r="C44" s="136">
        <v>75.430000000000007</v>
      </c>
      <c r="D44" s="136">
        <v>74.42</v>
      </c>
      <c r="E44" s="136">
        <v>79.968900000000005</v>
      </c>
      <c r="F44" s="136">
        <v>0</v>
      </c>
      <c r="G44" s="136">
        <v>331.20670000000001</v>
      </c>
      <c r="H44" s="136">
        <v>561.02560000000005</v>
      </c>
      <c r="I44" s="136">
        <v>157.6901</v>
      </c>
      <c r="J44" s="136">
        <v>157.85980000000001</v>
      </c>
      <c r="K44" s="136">
        <v>489.4418</v>
      </c>
      <c r="L44" s="136">
        <v>398.17759999999998</v>
      </c>
      <c r="M44" s="136">
        <v>1203.1693</v>
      </c>
    </row>
    <row r="45" spans="1:13" ht="18" customHeight="1" x14ac:dyDescent="0.3">
      <c r="A45" s="131" t="s">
        <v>58</v>
      </c>
      <c r="B45" s="131" t="s">
        <v>810</v>
      </c>
      <c r="C45" s="136">
        <v>89.08</v>
      </c>
      <c r="D45" s="136">
        <v>88.08</v>
      </c>
      <c r="E45" s="136">
        <v>89.563599999999994</v>
      </c>
      <c r="F45" s="136">
        <v>0</v>
      </c>
      <c r="G45" s="136">
        <v>401.22030000000001</v>
      </c>
      <c r="H45" s="136">
        <v>667.94389999999999</v>
      </c>
      <c r="I45" s="136">
        <v>154.3715</v>
      </c>
      <c r="J45" s="136">
        <v>155.80940000000001</v>
      </c>
      <c r="K45" s="136">
        <v>474.37619999999998</v>
      </c>
      <c r="L45" s="136">
        <v>391.0883</v>
      </c>
      <c r="M45" s="136">
        <v>1175.6454000000001</v>
      </c>
    </row>
    <row r="46" spans="1:13" ht="18" customHeight="1" x14ac:dyDescent="0.3">
      <c r="A46" s="131" t="s">
        <v>58</v>
      </c>
      <c r="B46" s="131" t="s">
        <v>811</v>
      </c>
      <c r="C46" s="136">
        <v>94.27</v>
      </c>
      <c r="D46" s="136">
        <v>92.87</v>
      </c>
      <c r="E46" s="136">
        <v>93.392099999999999</v>
      </c>
      <c r="F46" s="136">
        <v>0</v>
      </c>
      <c r="G46" s="136">
        <v>433.88639999999998</v>
      </c>
      <c r="H46" s="136">
        <v>714.41849999999999</v>
      </c>
      <c r="I46" s="136">
        <v>155.4357</v>
      </c>
      <c r="J46" s="136">
        <v>155.47290000000001</v>
      </c>
      <c r="K46" s="136">
        <v>474.24279999999999</v>
      </c>
      <c r="L46" s="136">
        <v>386.24799999999999</v>
      </c>
      <c r="M46" s="136">
        <v>1171.3994</v>
      </c>
    </row>
    <row r="47" spans="1:13" ht="18" customHeight="1" x14ac:dyDescent="0.3">
      <c r="A47" s="131" t="s">
        <v>58</v>
      </c>
      <c r="B47" s="131" t="s">
        <v>812</v>
      </c>
      <c r="C47" s="139">
        <v>93.64</v>
      </c>
      <c r="D47" s="139">
        <v>92</v>
      </c>
      <c r="E47" s="139">
        <v>92.859200000000001</v>
      </c>
      <c r="F47" s="139">
        <v>0</v>
      </c>
      <c r="G47" s="139">
        <v>442.74700000000001</v>
      </c>
      <c r="H47" s="139">
        <v>721.24620000000004</v>
      </c>
      <c r="I47" s="139">
        <v>154.41579999999999</v>
      </c>
      <c r="J47" s="139">
        <v>154.3742</v>
      </c>
      <c r="K47" s="139">
        <v>464.05630000000002</v>
      </c>
      <c r="L47" s="139">
        <v>379.84899999999999</v>
      </c>
      <c r="M47" s="139">
        <v>1152.6953000000001</v>
      </c>
    </row>
    <row r="48" spans="1:13" ht="18" customHeight="1" x14ac:dyDescent="0.3">
      <c r="A48" s="131" t="s">
        <v>58</v>
      </c>
      <c r="B48" s="131" t="s">
        <v>813</v>
      </c>
      <c r="C48" s="133">
        <v>91.61</v>
      </c>
      <c r="D48" s="133">
        <v>90.46</v>
      </c>
      <c r="E48" s="133">
        <v>91.795199999999994</v>
      </c>
      <c r="F48" s="133">
        <v>0</v>
      </c>
      <c r="G48" s="133">
        <v>440.40899999999999</v>
      </c>
      <c r="H48" s="133">
        <v>714.27419999999995</v>
      </c>
      <c r="I48" s="133">
        <v>155.48339999999999</v>
      </c>
      <c r="J48" s="133">
        <v>154.23779999999999</v>
      </c>
      <c r="K48" s="133">
        <v>472.09160000000003</v>
      </c>
      <c r="L48" s="133">
        <v>385.71839999999997</v>
      </c>
      <c r="M48" s="133">
        <v>1167.5311999999999</v>
      </c>
    </row>
    <row r="49" spans="1:13" ht="18" customHeight="1" x14ac:dyDescent="0.3">
      <c r="A49" s="131" t="s">
        <v>58</v>
      </c>
      <c r="B49" s="131" t="s">
        <v>814</v>
      </c>
      <c r="C49" s="136">
        <v>91.03</v>
      </c>
      <c r="D49" s="136">
        <v>90.62</v>
      </c>
      <c r="E49" s="136">
        <v>91.369299999999996</v>
      </c>
      <c r="F49" s="136">
        <v>0</v>
      </c>
      <c r="G49" s="136">
        <v>437.31880000000001</v>
      </c>
      <c r="H49" s="136">
        <v>710.33810000000005</v>
      </c>
      <c r="I49" s="136">
        <v>155.24809999999999</v>
      </c>
      <c r="J49" s="136">
        <v>154.9982</v>
      </c>
      <c r="K49" s="136">
        <v>468.2201</v>
      </c>
      <c r="L49" s="136">
        <v>383.75369999999998</v>
      </c>
      <c r="M49" s="136">
        <v>1162.2201</v>
      </c>
    </row>
    <row r="50" spans="1:13" ht="18" customHeight="1" x14ac:dyDescent="0.3">
      <c r="A50" s="131" t="s">
        <v>58</v>
      </c>
      <c r="B50" s="131" t="s">
        <v>815</v>
      </c>
      <c r="C50" s="136">
        <v>89.86</v>
      </c>
      <c r="D50" s="136">
        <v>88.78</v>
      </c>
      <c r="E50" s="136">
        <v>90.487899999999996</v>
      </c>
      <c r="F50" s="136">
        <v>0</v>
      </c>
      <c r="G50" s="136">
        <v>426.90530000000001</v>
      </c>
      <c r="H50" s="136">
        <v>696.03319999999997</v>
      </c>
      <c r="I50" s="136">
        <v>154.01249999999999</v>
      </c>
      <c r="J50" s="136">
        <v>155.46700000000001</v>
      </c>
      <c r="K50" s="136">
        <v>465.05430000000001</v>
      </c>
      <c r="L50" s="136">
        <v>380.55790000000002</v>
      </c>
      <c r="M50" s="136">
        <v>1155.0916999999999</v>
      </c>
    </row>
    <row r="51" spans="1:13" ht="18" customHeight="1" x14ac:dyDescent="0.3">
      <c r="A51" s="131" t="s">
        <v>58</v>
      </c>
      <c r="B51" s="131" t="s">
        <v>816</v>
      </c>
      <c r="C51" s="136">
        <v>82.49</v>
      </c>
      <c r="D51" s="136">
        <v>82.37</v>
      </c>
      <c r="E51" s="136">
        <v>85.755399999999995</v>
      </c>
      <c r="F51" s="136">
        <v>0</v>
      </c>
      <c r="G51" s="136">
        <v>414.19690000000003</v>
      </c>
      <c r="H51" s="136">
        <v>664.81230000000005</v>
      </c>
      <c r="I51" s="136">
        <v>152.77850000000001</v>
      </c>
      <c r="J51" s="136">
        <v>154.27250000000001</v>
      </c>
      <c r="K51" s="136">
        <v>453.57839999999999</v>
      </c>
      <c r="L51" s="136">
        <v>376.12639999999999</v>
      </c>
      <c r="M51" s="136">
        <v>1136.7557999999999</v>
      </c>
    </row>
    <row r="52" spans="1:13" ht="18" customHeight="1" x14ac:dyDescent="0.3">
      <c r="A52" s="131" t="s">
        <v>58</v>
      </c>
      <c r="B52" s="131" t="s">
        <v>817</v>
      </c>
      <c r="C52" s="136">
        <v>78.77</v>
      </c>
      <c r="D52" s="136">
        <v>78</v>
      </c>
      <c r="E52" s="136">
        <v>82.433599999999998</v>
      </c>
      <c r="F52" s="136">
        <v>0</v>
      </c>
      <c r="G52" s="136">
        <v>386.53640000000001</v>
      </c>
      <c r="H52" s="136">
        <v>625.74</v>
      </c>
      <c r="I52" s="136">
        <v>149.16970000000001</v>
      </c>
      <c r="J52" s="136">
        <v>149.45050000000001</v>
      </c>
      <c r="K52" s="136">
        <v>443.17070000000001</v>
      </c>
      <c r="L52" s="136">
        <v>362.8168</v>
      </c>
      <c r="M52" s="136">
        <v>1104.6077</v>
      </c>
    </row>
    <row r="53" spans="1:13" ht="18" customHeight="1" x14ac:dyDescent="0.3">
      <c r="A53" s="131" t="s">
        <v>58</v>
      </c>
      <c r="B53" s="131" t="s">
        <v>818</v>
      </c>
      <c r="C53" s="136">
        <v>69.97</v>
      </c>
      <c r="D53" s="136">
        <v>68.760000000000005</v>
      </c>
      <c r="E53" s="136">
        <v>75.506299999999996</v>
      </c>
      <c r="F53" s="136">
        <v>0</v>
      </c>
      <c r="G53" s="136">
        <v>353.2174</v>
      </c>
      <c r="H53" s="136">
        <v>567.45370000000003</v>
      </c>
      <c r="I53" s="136">
        <v>147.2901</v>
      </c>
      <c r="J53" s="136">
        <v>147.37809999999999</v>
      </c>
      <c r="K53" s="136">
        <v>436.87619999999998</v>
      </c>
      <c r="L53" s="136">
        <v>362.61619999999999</v>
      </c>
      <c r="M53" s="136">
        <v>1094.1605999999999</v>
      </c>
    </row>
    <row r="54" spans="1:13" ht="18" customHeight="1" x14ac:dyDescent="0.3">
      <c r="A54" s="131" t="s">
        <v>58</v>
      </c>
      <c r="B54" s="131" t="s">
        <v>819</v>
      </c>
      <c r="C54" s="136">
        <v>66.94</v>
      </c>
      <c r="D54" s="136">
        <v>66.56</v>
      </c>
      <c r="E54" s="136">
        <v>73.629000000000005</v>
      </c>
      <c r="F54" s="136">
        <v>0</v>
      </c>
      <c r="G54" s="136">
        <v>311.6995</v>
      </c>
      <c r="H54" s="136">
        <v>518.82849999999996</v>
      </c>
      <c r="I54" s="136">
        <v>145.99889999999999</v>
      </c>
      <c r="J54" s="136">
        <v>146.78720000000001</v>
      </c>
      <c r="K54" s="136">
        <v>418.56060000000002</v>
      </c>
      <c r="L54" s="136">
        <v>346.58929999999998</v>
      </c>
      <c r="M54" s="136">
        <v>1057.9359999999999</v>
      </c>
    </row>
    <row r="55" spans="1:13" ht="18" customHeight="1" x14ac:dyDescent="0.3">
      <c r="A55" s="131" t="s">
        <v>820</v>
      </c>
      <c r="B55" s="131" t="s">
        <v>59</v>
      </c>
      <c r="C55" s="139">
        <v>63.51</v>
      </c>
      <c r="D55" s="139">
        <v>63.19</v>
      </c>
      <c r="E55" s="139">
        <v>70.067599999999999</v>
      </c>
      <c r="F55" s="139">
        <v>0</v>
      </c>
      <c r="G55" s="139">
        <v>277.04579999999999</v>
      </c>
      <c r="H55" s="139">
        <v>473.8134</v>
      </c>
      <c r="I55" s="139">
        <v>145.21129999999999</v>
      </c>
      <c r="J55" s="139">
        <v>147.36850000000001</v>
      </c>
      <c r="K55" s="139">
        <v>417.41640000000001</v>
      </c>
      <c r="L55" s="139">
        <v>347.23200000000003</v>
      </c>
      <c r="M55" s="139">
        <v>1057.2282</v>
      </c>
    </row>
    <row r="56" spans="1:13" x14ac:dyDescent="0.3">
      <c r="A56" s="192" t="s">
        <v>832</v>
      </c>
      <c r="B56" s="192"/>
      <c r="C56" s="141">
        <v>-53.74</v>
      </c>
      <c r="D56" s="141">
        <v>-53.78</v>
      </c>
      <c r="E56" s="141">
        <v>-61.334800000000001</v>
      </c>
      <c r="F56" s="141">
        <v>0</v>
      </c>
      <c r="G56" s="141">
        <v>-211.6934</v>
      </c>
      <c r="H56" s="141"/>
      <c r="I56" s="141">
        <v>159.42400000000001</v>
      </c>
      <c r="J56" s="141">
        <v>160.24780000000001</v>
      </c>
      <c r="K56" s="141">
        <v>489.4418</v>
      </c>
      <c r="L56" s="141">
        <v>398.17759999999998</v>
      </c>
      <c r="M56" s="141"/>
    </row>
    <row r="57" spans="1:13" x14ac:dyDescent="0.3">
      <c r="A57" s="192" t="s">
        <v>833</v>
      </c>
      <c r="B57" s="192"/>
      <c r="C57" s="141">
        <v>-94.27</v>
      </c>
      <c r="D57" s="141">
        <v>-92.87</v>
      </c>
      <c r="E57" s="141">
        <v>-94.064300000000003</v>
      </c>
      <c r="F57" s="141">
        <v>0</v>
      </c>
      <c r="G57" s="141">
        <v>-481.92380000000003</v>
      </c>
      <c r="H57" s="141"/>
      <c r="I57" s="141">
        <v>43.658700000000003</v>
      </c>
      <c r="J57" s="141">
        <v>45.615499999999997</v>
      </c>
      <c r="K57" s="141">
        <v>263.07119999999998</v>
      </c>
      <c r="L57" s="141">
        <v>210.3991</v>
      </c>
      <c r="M57" s="141"/>
    </row>
    <row r="58" spans="1:13" x14ac:dyDescent="0.3">
      <c r="A58" s="192" t="s">
        <v>834</v>
      </c>
      <c r="B58" s="192"/>
      <c r="C58" s="141">
        <v>-72.586875000000006</v>
      </c>
      <c r="D58" s="141">
        <v>-71.922291666666666</v>
      </c>
      <c r="E58" s="141">
        <v>-80.487854166666665</v>
      </c>
      <c r="F58" s="141">
        <v>0</v>
      </c>
      <c r="G58" s="141">
        <v>-356.02345000000003</v>
      </c>
      <c r="H58" s="141"/>
      <c r="I58" s="141">
        <v>140.36597916666665</v>
      </c>
      <c r="J58" s="141">
        <v>140.90705625000001</v>
      </c>
      <c r="K58" s="141">
        <v>403.44207499999999</v>
      </c>
      <c r="L58" s="141">
        <v>330.41163958333334</v>
      </c>
      <c r="M58" s="141"/>
    </row>
    <row r="59" spans="1:13" ht="27" customHeight="1" x14ac:dyDescent="0.3">
      <c r="A59" s="192" t="s">
        <v>3</v>
      </c>
      <c r="B59" s="192"/>
      <c r="C59" s="193" t="s">
        <v>192</v>
      </c>
      <c r="D59" s="193"/>
      <c r="E59" s="193" t="s">
        <v>396</v>
      </c>
      <c r="F59" s="193"/>
      <c r="G59" s="193" t="s">
        <v>38</v>
      </c>
      <c r="H59" s="193" t="s">
        <v>928</v>
      </c>
      <c r="I59" s="193" t="s">
        <v>38</v>
      </c>
      <c r="J59" s="193"/>
      <c r="K59" s="193"/>
      <c r="L59" s="193" t="s">
        <v>48</v>
      </c>
      <c r="M59" s="193" t="s">
        <v>928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194" t="s">
        <v>2720</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row>
    <row r="5" spans="1:32" ht="19.95" hidden="1" customHeight="1" x14ac:dyDescent="0.3">
      <c r="A5" s="192" t="s">
        <v>1764</v>
      </c>
      <c r="B5" s="192"/>
      <c r="C5" s="145">
        <v>43593</v>
      </c>
      <c r="D5" s="145">
        <v>43595</v>
      </c>
      <c r="E5" s="145">
        <v>43591</v>
      </c>
      <c r="F5" s="145">
        <v>43597</v>
      </c>
      <c r="G5" s="145">
        <v>60107</v>
      </c>
      <c r="H5" s="145">
        <v>43599</v>
      </c>
      <c r="I5" s="145">
        <v>43546</v>
      </c>
      <c r="J5" s="145">
        <v>43601</v>
      </c>
      <c r="K5" s="145">
        <v>43544</v>
      </c>
      <c r="L5" s="145">
        <v>43603</v>
      </c>
      <c r="M5" s="145">
        <v>43580</v>
      </c>
      <c r="N5" s="145">
        <v>43540</v>
      </c>
      <c r="O5" s="11">
        <v>43535</v>
      </c>
      <c r="P5" s="11">
        <v>60108</v>
      </c>
      <c r="Q5" s="11">
        <v>42877</v>
      </c>
      <c r="R5" s="11">
        <v>60109</v>
      </c>
      <c r="S5" s="11">
        <v>43516</v>
      </c>
      <c r="T5" s="11">
        <v>43614</v>
      </c>
      <c r="U5" s="11">
        <v>43585</v>
      </c>
      <c r="V5" s="11">
        <v>43742</v>
      </c>
      <c r="W5" s="11">
        <v>43584</v>
      </c>
      <c r="X5" s="146">
        <v>43507</v>
      </c>
      <c r="Y5" s="146">
        <v>43590</v>
      </c>
      <c r="Z5" s="146">
        <v>43494</v>
      </c>
      <c r="AA5" s="146">
        <v>43743</v>
      </c>
      <c r="AB5" s="146">
        <v>60110</v>
      </c>
      <c r="AC5" s="146">
        <v>60111</v>
      </c>
      <c r="AD5" s="146">
        <v>43573</v>
      </c>
      <c r="AE5" s="146">
        <v>43506</v>
      </c>
      <c r="AF5" s="146">
        <v>43513</v>
      </c>
    </row>
    <row r="6" spans="1:32" ht="15" hidden="1" customHeight="1" x14ac:dyDescent="0.3">
      <c r="A6" s="192" t="s">
        <v>1765</v>
      </c>
      <c r="B6" s="192"/>
      <c r="C6" s="145" t="s">
        <v>2721</v>
      </c>
      <c r="D6" s="145" t="s">
        <v>2722</v>
      </c>
      <c r="E6" s="145" t="s">
        <v>2723</v>
      </c>
      <c r="F6" s="145" t="s">
        <v>2724</v>
      </c>
      <c r="G6" s="145" t="s">
        <v>2725</v>
      </c>
      <c r="H6" s="145" t="s">
        <v>2726</v>
      </c>
      <c r="I6" s="145" t="s">
        <v>2727</v>
      </c>
      <c r="J6" s="145" t="s">
        <v>2728</v>
      </c>
      <c r="K6" s="145" t="s">
        <v>2729</v>
      </c>
      <c r="L6" s="145" t="s">
        <v>2730</v>
      </c>
      <c r="M6" s="145" t="s">
        <v>2731</v>
      </c>
      <c r="N6" s="145" t="s">
        <v>2732</v>
      </c>
      <c r="O6" s="11" t="s">
        <v>2733</v>
      </c>
      <c r="P6" s="11" t="s">
        <v>2734</v>
      </c>
      <c r="Q6" s="11" t="s">
        <v>2735</v>
      </c>
      <c r="R6" s="11" t="s">
        <v>2736</v>
      </c>
      <c r="S6" s="11" t="s">
        <v>2737</v>
      </c>
      <c r="T6" s="11" t="s">
        <v>2738</v>
      </c>
      <c r="U6" s="11" t="s">
        <v>2739</v>
      </c>
      <c r="V6" s="11" t="s">
        <v>2740</v>
      </c>
      <c r="W6" s="11" t="s">
        <v>2741</v>
      </c>
      <c r="X6" s="146" t="s">
        <v>2742</v>
      </c>
      <c r="Y6" s="146" t="s">
        <v>2743</v>
      </c>
      <c r="Z6" s="146" t="s">
        <v>2744</v>
      </c>
      <c r="AA6" s="146" t="s">
        <v>2745</v>
      </c>
      <c r="AB6" s="146" t="s">
        <v>2746</v>
      </c>
      <c r="AC6" s="146" t="s">
        <v>2747</v>
      </c>
      <c r="AD6" s="146" t="s">
        <v>2748</v>
      </c>
      <c r="AE6" s="146" t="s">
        <v>2749</v>
      </c>
      <c r="AF6" s="146" t="s">
        <v>2750</v>
      </c>
    </row>
    <row r="7" spans="1:32" ht="27" customHeight="1" x14ac:dyDescent="0.3">
      <c r="A7" s="192" t="s">
        <v>17</v>
      </c>
      <c r="B7" s="192"/>
      <c r="C7" s="196" t="s">
        <v>2751</v>
      </c>
      <c r="D7" s="196" t="s">
        <v>2752</v>
      </c>
      <c r="E7" s="196" t="s">
        <v>507</v>
      </c>
      <c r="F7" s="196" t="s">
        <v>493</v>
      </c>
      <c r="G7" s="196" t="s">
        <v>2753</v>
      </c>
      <c r="H7" s="196" t="s">
        <v>504</v>
      </c>
      <c r="I7" s="196" t="s">
        <v>186</v>
      </c>
      <c r="J7" s="196" t="s">
        <v>512</v>
      </c>
      <c r="K7" s="196" t="s">
        <v>176</v>
      </c>
      <c r="L7" s="196" t="s">
        <v>531</v>
      </c>
      <c r="M7" s="196" t="s">
        <v>2754</v>
      </c>
      <c r="N7" s="196" t="s">
        <v>2755</v>
      </c>
      <c r="O7" s="190" t="s">
        <v>458</v>
      </c>
      <c r="P7" s="190" t="s">
        <v>455</v>
      </c>
      <c r="Q7" s="190" t="s">
        <v>402</v>
      </c>
      <c r="R7" s="190" t="s">
        <v>2756</v>
      </c>
      <c r="S7" s="190" t="s">
        <v>696</v>
      </c>
      <c r="T7" s="190" t="s">
        <v>525</v>
      </c>
      <c r="U7" s="190" t="s">
        <v>2757</v>
      </c>
      <c r="V7" s="190" t="s">
        <v>446</v>
      </c>
      <c r="W7" s="190" t="s">
        <v>2758</v>
      </c>
      <c r="X7" s="197" t="s">
        <v>413</v>
      </c>
      <c r="Y7" s="197" t="s">
        <v>2759</v>
      </c>
      <c r="Z7" s="197" t="s">
        <v>2760</v>
      </c>
      <c r="AA7" s="197" t="s">
        <v>2761</v>
      </c>
      <c r="AB7" s="197" t="s">
        <v>2762</v>
      </c>
      <c r="AC7" s="197" t="s">
        <v>2763</v>
      </c>
      <c r="AD7" s="197" t="s">
        <v>2757</v>
      </c>
      <c r="AE7" s="197" t="s">
        <v>2764</v>
      </c>
      <c r="AF7" s="197" t="s">
        <v>446</v>
      </c>
    </row>
    <row r="8" spans="1:32" x14ac:dyDescent="0.3">
      <c r="A8" s="192" t="s">
        <v>2765</v>
      </c>
      <c r="B8" s="192"/>
      <c r="C8" s="145" t="s">
        <v>2766</v>
      </c>
      <c r="D8" s="145" t="s">
        <v>2766</v>
      </c>
      <c r="E8" s="145" t="s">
        <v>2766</v>
      </c>
      <c r="F8" s="145" t="s">
        <v>2766</v>
      </c>
      <c r="G8" s="145" t="s">
        <v>2766</v>
      </c>
      <c r="H8" s="145" t="s">
        <v>2766</v>
      </c>
      <c r="I8" s="145" t="s">
        <v>2766</v>
      </c>
      <c r="J8" s="145" t="s">
        <v>2766</v>
      </c>
      <c r="K8" s="145" t="s">
        <v>2766</v>
      </c>
      <c r="L8" s="145" t="s">
        <v>2766</v>
      </c>
      <c r="M8" s="145" t="s">
        <v>2766</v>
      </c>
      <c r="N8" s="145" t="s">
        <v>2766</v>
      </c>
      <c r="O8" s="11" t="s">
        <v>2767</v>
      </c>
      <c r="P8" s="11" t="s">
        <v>2767</v>
      </c>
      <c r="Q8" s="11" t="s">
        <v>2767</v>
      </c>
      <c r="R8" s="11" t="s">
        <v>2767</v>
      </c>
      <c r="S8" s="11" t="s">
        <v>2767</v>
      </c>
      <c r="T8" s="11" t="s">
        <v>2767</v>
      </c>
      <c r="U8" s="11" t="s">
        <v>2767</v>
      </c>
      <c r="V8" s="11" t="s">
        <v>2767</v>
      </c>
      <c r="W8" s="11" t="s">
        <v>2767</v>
      </c>
      <c r="X8" s="146" t="s">
        <v>2768</v>
      </c>
      <c r="Y8" s="146" t="s">
        <v>2768</v>
      </c>
      <c r="Z8" s="146" t="s">
        <v>2768</v>
      </c>
      <c r="AA8" s="146" t="s">
        <v>2768</v>
      </c>
      <c r="AB8" s="146" t="s">
        <v>2768</v>
      </c>
      <c r="AC8" s="146" t="s">
        <v>2768</v>
      </c>
      <c r="AD8" s="146" t="s">
        <v>2768</v>
      </c>
      <c r="AE8" s="146" t="s">
        <v>2768</v>
      </c>
      <c r="AF8" s="146" t="s">
        <v>2768</v>
      </c>
    </row>
    <row r="9" spans="1:32" ht="27" customHeight="1" x14ac:dyDescent="0.3">
      <c r="A9" s="128" t="s">
        <v>54</v>
      </c>
      <c r="B9" s="128" t="s">
        <v>539</v>
      </c>
      <c r="C9" s="145" t="s">
        <v>2769</v>
      </c>
      <c r="D9" s="145" t="s">
        <v>2769</v>
      </c>
      <c r="E9" s="145" t="s">
        <v>2769</v>
      </c>
      <c r="F9" s="145" t="s">
        <v>2769</v>
      </c>
      <c r="G9" s="145" t="s">
        <v>2769</v>
      </c>
      <c r="H9" s="145" t="s">
        <v>2769</v>
      </c>
      <c r="I9" s="145" t="s">
        <v>2769</v>
      </c>
      <c r="J9" s="145" t="s">
        <v>2769</v>
      </c>
      <c r="K9" s="145" t="s">
        <v>2769</v>
      </c>
      <c r="L9" s="145" t="s">
        <v>2769</v>
      </c>
      <c r="M9" s="145" t="s">
        <v>2769</v>
      </c>
      <c r="N9" s="145" t="s">
        <v>2769</v>
      </c>
      <c r="O9" s="11" t="s">
        <v>2769</v>
      </c>
      <c r="P9" s="11" t="s">
        <v>2769</v>
      </c>
      <c r="Q9" s="11" t="s">
        <v>2769</v>
      </c>
      <c r="R9" s="11" t="s">
        <v>2769</v>
      </c>
      <c r="S9" s="11" t="s">
        <v>2769</v>
      </c>
      <c r="T9" s="11" t="s">
        <v>2769</v>
      </c>
      <c r="U9" s="11" t="s">
        <v>2769</v>
      </c>
      <c r="V9" s="11" t="s">
        <v>2769</v>
      </c>
      <c r="W9" s="11" t="s">
        <v>2769</v>
      </c>
      <c r="X9" s="146" t="s">
        <v>2769</v>
      </c>
      <c r="Y9" s="146" t="s">
        <v>2769</v>
      </c>
      <c r="Z9" s="146" t="s">
        <v>2769</v>
      </c>
      <c r="AA9" s="146" t="s">
        <v>2769</v>
      </c>
      <c r="AB9" s="146" t="s">
        <v>2769</v>
      </c>
      <c r="AC9" s="146" t="s">
        <v>2769</v>
      </c>
      <c r="AD9" s="146" t="s">
        <v>2769</v>
      </c>
      <c r="AE9" s="146" t="s">
        <v>2769</v>
      </c>
      <c r="AF9" s="146" t="s">
        <v>2769</v>
      </c>
    </row>
    <row r="10" spans="1:32" ht="18" customHeight="1" x14ac:dyDescent="0.3">
      <c r="A10" s="131" t="s">
        <v>58</v>
      </c>
      <c r="B10" s="131" t="s">
        <v>773</v>
      </c>
      <c r="C10" s="133">
        <v>508.67439999999999</v>
      </c>
      <c r="D10" s="133">
        <v>511.57330000000002</v>
      </c>
      <c r="E10" s="133">
        <v>508.80450000000002</v>
      </c>
      <c r="F10" s="133">
        <v>511.62479999999999</v>
      </c>
      <c r="G10" s="133">
        <v>512.15830000000005</v>
      </c>
      <c r="H10" s="133">
        <v>511.16640000000001</v>
      </c>
      <c r="I10" s="132"/>
      <c r="J10" s="133">
        <v>502.87529999999998</v>
      </c>
      <c r="K10" s="133">
        <v>501.49029999999999</v>
      </c>
      <c r="L10" s="133">
        <v>487.66120000000001</v>
      </c>
      <c r="M10" s="133">
        <v>507.51029999999997</v>
      </c>
      <c r="N10" s="133">
        <v>492.77749999999997</v>
      </c>
      <c r="O10" s="133">
        <v>230.18340000000001</v>
      </c>
      <c r="P10" s="133">
        <v>228.57679999999999</v>
      </c>
      <c r="Q10" s="133">
        <v>230.40369999999999</v>
      </c>
      <c r="R10" s="133">
        <v>222.578</v>
      </c>
      <c r="S10" s="133">
        <v>220.46510000000001</v>
      </c>
      <c r="T10" s="133">
        <v>222.24850000000001</v>
      </c>
      <c r="U10" s="133">
        <v>226.2</v>
      </c>
      <c r="V10" s="132"/>
      <c r="W10" s="133">
        <v>226.5</v>
      </c>
      <c r="X10" s="133">
        <v>141.19110000000001</v>
      </c>
      <c r="Y10" s="133">
        <v>139.947</v>
      </c>
      <c r="Z10" s="133">
        <v>139.65270000000001</v>
      </c>
      <c r="AA10" s="133">
        <v>138.01070000000001</v>
      </c>
      <c r="AB10" s="133">
        <v>135.73679999999999</v>
      </c>
      <c r="AC10" s="132"/>
      <c r="AD10" s="133">
        <v>141.5318</v>
      </c>
      <c r="AE10" s="132"/>
      <c r="AF10" s="133">
        <v>141.73849999999999</v>
      </c>
    </row>
    <row r="11" spans="1:32" ht="18" customHeight="1" x14ac:dyDescent="0.3">
      <c r="A11" s="131" t="s">
        <v>58</v>
      </c>
      <c r="B11" s="131" t="s">
        <v>774</v>
      </c>
      <c r="C11" s="136">
        <v>500.596</v>
      </c>
      <c r="D11" s="136">
        <v>504.64100000000002</v>
      </c>
      <c r="E11" s="136">
        <v>502.97489999999999</v>
      </c>
      <c r="F11" s="136">
        <v>509.97699999999998</v>
      </c>
      <c r="G11" s="136">
        <v>511.05270000000002</v>
      </c>
      <c r="H11" s="136">
        <v>510.42489999999998</v>
      </c>
      <c r="I11" s="135"/>
      <c r="J11" s="136">
        <v>501.89139999999998</v>
      </c>
      <c r="K11" s="136">
        <v>501.72089999999997</v>
      </c>
      <c r="L11" s="136">
        <v>487.28449999999998</v>
      </c>
      <c r="M11" s="136">
        <v>508.33609999999999</v>
      </c>
      <c r="N11" s="136">
        <v>493.98680000000002</v>
      </c>
      <c r="O11" s="136">
        <v>225.27029999999999</v>
      </c>
      <c r="P11" s="136">
        <v>225.41460000000001</v>
      </c>
      <c r="Q11" s="136">
        <v>226.3724</v>
      </c>
      <c r="R11" s="136">
        <v>222.2569</v>
      </c>
      <c r="S11" s="136">
        <v>220.07380000000001</v>
      </c>
      <c r="T11" s="136">
        <v>222.49639999999999</v>
      </c>
      <c r="U11" s="136">
        <v>226.8</v>
      </c>
      <c r="V11" s="135"/>
      <c r="W11" s="136">
        <v>227.1</v>
      </c>
      <c r="X11" s="136">
        <v>141.38759999999999</v>
      </c>
      <c r="Y11" s="136">
        <v>140.45179999999999</v>
      </c>
      <c r="Z11" s="136">
        <v>139.66159999999999</v>
      </c>
      <c r="AA11" s="136">
        <v>138.92619999999999</v>
      </c>
      <c r="AB11" s="136">
        <v>136.2612</v>
      </c>
      <c r="AC11" s="135"/>
      <c r="AD11" s="136">
        <v>141.8391</v>
      </c>
      <c r="AE11" s="135"/>
      <c r="AF11" s="136">
        <v>142.5145</v>
      </c>
    </row>
    <row r="12" spans="1:32" ht="18" customHeight="1" x14ac:dyDescent="0.3">
      <c r="A12" s="131" t="s">
        <v>58</v>
      </c>
      <c r="B12" s="131" t="s">
        <v>775</v>
      </c>
      <c r="C12" s="136">
        <v>501.5403</v>
      </c>
      <c r="D12" s="136">
        <v>506.58409999999998</v>
      </c>
      <c r="E12" s="136">
        <v>507.54399999999998</v>
      </c>
      <c r="F12" s="136">
        <v>512.27260000000001</v>
      </c>
      <c r="G12" s="136">
        <v>512.67970000000003</v>
      </c>
      <c r="H12" s="136">
        <v>511.55430000000001</v>
      </c>
      <c r="I12" s="135"/>
      <c r="J12" s="136">
        <v>503.11989999999997</v>
      </c>
      <c r="K12" s="136">
        <v>501.34109999999998</v>
      </c>
      <c r="L12" s="136">
        <v>487.78660000000002</v>
      </c>
      <c r="M12" s="136">
        <v>507.94319999999999</v>
      </c>
      <c r="N12" s="136">
        <v>494.74680000000001</v>
      </c>
      <c r="O12" s="136">
        <v>225.74440000000001</v>
      </c>
      <c r="P12" s="136">
        <v>226.71899999999999</v>
      </c>
      <c r="Q12" s="136">
        <v>226.73249999999999</v>
      </c>
      <c r="R12" s="136">
        <v>223.0573</v>
      </c>
      <c r="S12" s="136">
        <v>219.86709999999999</v>
      </c>
      <c r="T12" s="136">
        <v>222.6422</v>
      </c>
      <c r="U12" s="136">
        <v>226.2</v>
      </c>
      <c r="V12" s="135"/>
      <c r="W12" s="136">
        <v>227.1</v>
      </c>
      <c r="X12" s="136">
        <v>141.54130000000001</v>
      </c>
      <c r="Y12" s="136">
        <v>140.5472</v>
      </c>
      <c r="Z12" s="136">
        <v>139.97999999999999</v>
      </c>
      <c r="AA12" s="136">
        <v>138.94450000000001</v>
      </c>
      <c r="AB12" s="136">
        <v>136.2612</v>
      </c>
      <c r="AC12" s="135"/>
      <c r="AD12" s="136">
        <v>141.92699999999999</v>
      </c>
      <c r="AE12" s="135"/>
      <c r="AF12" s="136">
        <v>142.47370000000001</v>
      </c>
    </row>
    <row r="13" spans="1:32" ht="18" customHeight="1" x14ac:dyDescent="0.3">
      <c r="A13" s="131" t="s">
        <v>58</v>
      </c>
      <c r="B13" s="131" t="s">
        <v>776</v>
      </c>
      <c r="C13" s="136">
        <v>501.43529999999998</v>
      </c>
      <c r="D13" s="136">
        <v>507.73950000000002</v>
      </c>
      <c r="E13" s="137">
        <v>507.54399999999998</v>
      </c>
      <c r="F13" s="136">
        <v>512.45630000000006</v>
      </c>
      <c r="G13" s="136">
        <v>513.67079999999999</v>
      </c>
      <c r="H13" s="136">
        <v>512.26149999999996</v>
      </c>
      <c r="I13" s="135"/>
      <c r="J13" s="136">
        <v>503.63</v>
      </c>
      <c r="K13" s="136">
        <v>502.5865</v>
      </c>
      <c r="L13" s="136">
        <v>488.85180000000003</v>
      </c>
      <c r="M13" s="136">
        <v>509.2706</v>
      </c>
      <c r="N13" s="136">
        <v>495.7047</v>
      </c>
      <c r="O13" s="136">
        <v>225.7739</v>
      </c>
      <c r="P13" s="136">
        <v>226.86590000000001</v>
      </c>
      <c r="Q13" s="136">
        <v>226.8588</v>
      </c>
      <c r="R13" s="136">
        <v>223.40280000000001</v>
      </c>
      <c r="S13" s="136">
        <v>220.81950000000001</v>
      </c>
      <c r="T13" s="136">
        <v>223.2611</v>
      </c>
      <c r="U13" s="136">
        <v>226.8</v>
      </c>
      <c r="V13" s="135"/>
      <c r="W13" s="136">
        <v>227.3</v>
      </c>
      <c r="X13" s="137">
        <v>141.44210000000001</v>
      </c>
      <c r="Y13" s="136">
        <v>140.4307</v>
      </c>
      <c r="Z13" s="136">
        <v>139.7586</v>
      </c>
      <c r="AA13" s="136">
        <v>138.7167</v>
      </c>
      <c r="AB13" s="136">
        <v>136.34399999999999</v>
      </c>
      <c r="AC13" s="135"/>
      <c r="AD13" s="136">
        <v>142.01480000000001</v>
      </c>
      <c r="AE13" s="135"/>
      <c r="AF13" s="136">
        <v>142.5145</v>
      </c>
    </row>
    <row r="14" spans="1:32" ht="18" customHeight="1" x14ac:dyDescent="0.3">
      <c r="A14" s="131" t="s">
        <v>58</v>
      </c>
      <c r="B14" s="131" t="s">
        <v>777</v>
      </c>
      <c r="C14" s="136">
        <v>501.59269999999998</v>
      </c>
      <c r="D14" s="136">
        <v>507.3193</v>
      </c>
      <c r="E14" s="137">
        <v>507.64904999999999</v>
      </c>
      <c r="F14" s="136">
        <v>512.10159999999996</v>
      </c>
      <c r="G14" s="136">
        <v>512.96690000000001</v>
      </c>
      <c r="H14" s="136">
        <v>511.47280000000001</v>
      </c>
      <c r="I14" s="135"/>
      <c r="J14" s="136">
        <v>502.6884</v>
      </c>
      <c r="K14" s="136">
        <v>501.7217</v>
      </c>
      <c r="L14" s="136">
        <v>486.7405</v>
      </c>
      <c r="M14" s="136">
        <v>508.93610000000001</v>
      </c>
      <c r="N14" s="136">
        <v>493.56959999999998</v>
      </c>
      <c r="O14" s="136">
        <v>226.2363</v>
      </c>
      <c r="P14" s="136">
        <v>226.88900000000001</v>
      </c>
      <c r="Q14" s="136">
        <v>226.80410000000001</v>
      </c>
      <c r="R14" s="136">
        <v>223.2176</v>
      </c>
      <c r="S14" s="136">
        <v>220.77520000000001</v>
      </c>
      <c r="T14" s="136">
        <v>222.4222</v>
      </c>
      <c r="U14" s="136">
        <v>226.2</v>
      </c>
      <c r="V14" s="135"/>
      <c r="W14" s="136">
        <v>227</v>
      </c>
      <c r="X14" s="136">
        <v>141.34289999999999</v>
      </c>
      <c r="Y14" s="136">
        <v>140.49600000000001</v>
      </c>
      <c r="Z14" s="136">
        <v>139.4101</v>
      </c>
      <c r="AA14" s="136">
        <v>138.4873</v>
      </c>
      <c r="AB14" s="136">
        <v>136.2336</v>
      </c>
      <c r="AC14" s="135"/>
      <c r="AD14" s="136">
        <v>141.9562</v>
      </c>
      <c r="AE14" s="135"/>
      <c r="AF14" s="136">
        <v>142.45330000000001</v>
      </c>
    </row>
    <row r="15" spans="1:32" ht="18" customHeight="1" x14ac:dyDescent="0.3">
      <c r="A15" s="131" t="s">
        <v>58</v>
      </c>
      <c r="B15" s="131" t="s">
        <v>778</v>
      </c>
      <c r="C15" s="136">
        <v>501.80259999999998</v>
      </c>
      <c r="D15" s="136">
        <v>506.6891</v>
      </c>
      <c r="E15" s="136">
        <v>507.75409999999999</v>
      </c>
      <c r="F15" s="136">
        <v>512.04589999999996</v>
      </c>
      <c r="G15" s="136">
        <v>513.16189999999995</v>
      </c>
      <c r="H15" s="136">
        <v>511.88709999999998</v>
      </c>
      <c r="I15" s="135"/>
      <c r="J15" s="136">
        <v>502.74</v>
      </c>
      <c r="K15" s="136">
        <v>500.952</v>
      </c>
      <c r="L15" s="136">
        <v>486.60079999999999</v>
      </c>
      <c r="M15" s="136">
        <v>507.57589999999999</v>
      </c>
      <c r="N15" s="136">
        <v>493.62650000000002</v>
      </c>
      <c r="O15" s="136">
        <v>226.21270000000001</v>
      </c>
      <c r="P15" s="136">
        <v>226.65440000000001</v>
      </c>
      <c r="Q15" s="136">
        <v>226.7713</v>
      </c>
      <c r="R15" s="136">
        <v>223.3811</v>
      </c>
      <c r="S15" s="136">
        <v>221.5652</v>
      </c>
      <c r="T15" s="136">
        <v>222.32480000000001</v>
      </c>
      <c r="U15" s="136">
        <v>226.2</v>
      </c>
      <c r="V15" s="135"/>
      <c r="W15" s="136">
        <v>227.1</v>
      </c>
      <c r="X15" s="136">
        <v>141.51320000000001</v>
      </c>
      <c r="Y15" s="136">
        <v>140.63120000000001</v>
      </c>
      <c r="Z15" s="136">
        <v>139.64840000000001</v>
      </c>
      <c r="AA15" s="136">
        <v>138.61240000000001</v>
      </c>
      <c r="AB15" s="136">
        <v>136.27500000000001</v>
      </c>
      <c r="AC15" s="135"/>
      <c r="AD15" s="136">
        <v>141.8099</v>
      </c>
      <c r="AE15" s="135"/>
      <c r="AF15" s="136">
        <v>142.5145</v>
      </c>
    </row>
    <row r="16" spans="1:32" ht="18" customHeight="1" x14ac:dyDescent="0.3">
      <c r="A16" s="131" t="s">
        <v>58</v>
      </c>
      <c r="B16" s="131" t="s">
        <v>779</v>
      </c>
      <c r="C16" s="136">
        <v>500.85829999999999</v>
      </c>
      <c r="D16" s="136">
        <v>506.37400000000002</v>
      </c>
      <c r="E16" s="136">
        <v>502.34460000000001</v>
      </c>
      <c r="F16" s="136">
        <v>511.27440000000001</v>
      </c>
      <c r="G16" s="136">
        <v>512.41</v>
      </c>
      <c r="H16" s="136">
        <v>510.95580000000001</v>
      </c>
      <c r="I16" s="135"/>
      <c r="J16" s="136">
        <v>500.96120000000002</v>
      </c>
      <c r="K16" s="136">
        <v>500.78620000000001</v>
      </c>
      <c r="L16" s="136">
        <v>486.10719999999998</v>
      </c>
      <c r="M16" s="136">
        <v>506.98160000000001</v>
      </c>
      <c r="N16" s="136">
        <v>493.42450000000002</v>
      </c>
      <c r="O16" s="136">
        <v>226.45490000000001</v>
      </c>
      <c r="P16" s="136">
        <v>225.80850000000001</v>
      </c>
      <c r="Q16" s="136">
        <v>226.28440000000001</v>
      </c>
      <c r="R16" s="136">
        <v>223.10810000000001</v>
      </c>
      <c r="S16" s="136">
        <v>220.33959999999999</v>
      </c>
      <c r="T16" s="136">
        <v>222.2045</v>
      </c>
      <c r="U16" s="136">
        <v>226.2</v>
      </c>
      <c r="V16" s="135"/>
      <c r="W16" s="136">
        <v>226.8</v>
      </c>
      <c r="X16" s="136">
        <v>141.4194</v>
      </c>
      <c r="Y16" s="136">
        <v>140.7002</v>
      </c>
      <c r="Z16" s="136">
        <v>139.51730000000001</v>
      </c>
      <c r="AA16" s="136">
        <v>138.399</v>
      </c>
      <c r="AB16" s="136">
        <v>135.94380000000001</v>
      </c>
      <c r="AC16" s="135"/>
      <c r="AD16" s="136">
        <v>141.61959999999999</v>
      </c>
      <c r="AE16" s="135"/>
      <c r="AF16" s="136">
        <v>142.12649999999999</v>
      </c>
    </row>
    <row r="17" spans="1:32" ht="18" customHeight="1" x14ac:dyDescent="0.3">
      <c r="A17" s="131" t="s">
        <v>58</v>
      </c>
      <c r="B17" s="131" t="s">
        <v>780</v>
      </c>
      <c r="C17" s="139">
        <v>501.85500000000002</v>
      </c>
      <c r="D17" s="139">
        <v>507.58190000000002</v>
      </c>
      <c r="E17" s="139">
        <v>507.0188</v>
      </c>
      <c r="F17" s="139">
        <v>512.92740000000003</v>
      </c>
      <c r="G17" s="139">
        <v>513.69860000000006</v>
      </c>
      <c r="H17" s="139">
        <v>511.31819999999999</v>
      </c>
      <c r="I17" s="138"/>
      <c r="J17" s="139">
        <v>502.1318</v>
      </c>
      <c r="K17" s="139">
        <v>500.71050000000002</v>
      </c>
      <c r="L17" s="139">
        <v>485.8288</v>
      </c>
      <c r="M17" s="139">
        <v>507.66950000000003</v>
      </c>
      <c r="N17" s="139">
        <v>493.67520000000002</v>
      </c>
      <c r="O17" s="139">
        <v>226.584</v>
      </c>
      <c r="P17" s="139">
        <v>227.27760000000001</v>
      </c>
      <c r="Q17" s="139">
        <v>227.20930000000001</v>
      </c>
      <c r="R17" s="139">
        <v>223.57079999999999</v>
      </c>
      <c r="S17" s="139">
        <v>221.35839999999999</v>
      </c>
      <c r="T17" s="139">
        <v>222.27799999999999</v>
      </c>
      <c r="U17" s="139">
        <v>226.2</v>
      </c>
      <c r="V17" s="138"/>
      <c r="W17" s="139">
        <v>227.1</v>
      </c>
      <c r="X17" s="139">
        <v>141.34630000000001</v>
      </c>
      <c r="Y17" s="139">
        <v>140.70689999999999</v>
      </c>
      <c r="Z17" s="139">
        <v>139.47139999999999</v>
      </c>
      <c r="AA17" s="139">
        <v>138.982</v>
      </c>
      <c r="AB17" s="139">
        <v>136.20599999999999</v>
      </c>
      <c r="AC17" s="138"/>
      <c r="AD17" s="139">
        <v>142.05869999999999</v>
      </c>
      <c r="AE17" s="138"/>
      <c r="AF17" s="139">
        <v>142.18780000000001</v>
      </c>
    </row>
    <row r="18" spans="1:32" ht="18" customHeight="1" x14ac:dyDescent="0.3">
      <c r="A18" s="131" t="s">
        <v>58</v>
      </c>
      <c r="B18" s="131" t="s">
        <v>781</v>
      </c>
      <c r="C18" s="133">
        <v>501.48779999999999</v>
      </c>
      <c r="D18" s="133">
        <v>507.21429999999998</v>
      </c>
      <c r="E18" s="133">
        <v>506.02100000000002</v>
      </c>
      <c r="F18" s="133">
        <v>512.30740000000003</v>
      </c>
      <c r="G18" s="133">
        <v>512.7396</v>
      </c>
      <c r="H18" s="133">
        <v>511.2681</v>
      </c>
      <c r="I18" s="132"/>
      <c r="J18" s="133">
        <v>501.75119999999998</v>
      </c>
      <c r="K18" s="133">
        <v>498.98649999999998</v>
      </c>
      <c r="L18" s="133">
        <v>484.82260000000002</v>
      </c>
      <c r="M18" s="133">
        <v>506.5849</v>
      </c>
      <c r="N18" s="133">
        <v>491.49509999999998</v>
      </c>
      <c r="O18" s="133">
        <v>226.28720000000001</v>
      </c>
      <c r="P18" s="133">
        <v>227.01689999999999</v>
      </c>
      <c r="Q18" s="133">
        <v>226.8869</v>
      </c>
      <c r="R18" s="133">
        <v>223.3167</v>
      </c>
      <c r="S18" s="133">
        <v>221.12219999999999</v>
      </c>
      <c r="T18" s="133">
        <v>221.7792</v>
      </c>
      <c r="U18" s="133">
        <v>225.6</v>
      </c>
      <c r="V18" s="132"/>
      <c r="W18" s="133">
        <v>226</v>
      </c>
      <c r="X18" s="133">
        <v>141.17789999999999</v>
      </c>
      <c r="Y18" s="133">
        <v>139.51740000000001</v>
      </c>
      <c r="Z18" s="133">
        <v>139.24039999999999</v>
      </c>
      <c r="AA18" s="133">
        <v>138.46850000000001</v>
      </c>
      <c r="AB18" s="133">
        <v>135.8058</v>
      </c>
      <c r="AC18" s="132"/>
      <c r="AD18" s="133">
        <v>141.0926</v>
      </c>
      <c r="AE18" s="132"/>
      <c r="AF18" s="133">
        <v>142.1061</v>
      </c>
    </row>
    <row r="19" spans="1:32" ht="18" customHeight="1" x14ac:dyDescent="0.3">
      <c r="A19" s="131" t="s">
        <v>58</v>
      </c>
      <c r="B19" s="131" t="s">
        <v>782</v>
      </c>
      <c r="C19" s="136">
        <v>501.06810000000002</v>
      </c>
      <c r="D19" s="136">
        <v>504.90350000000001</v>
      </c>
      <c r="E19" s="136">
        <v>506.70370000000003</v>
      </c>
      <c r="F19" s="136">
        <v>510.39269999999999</v>
      </c>
      <c r="G19" s="136">
        <v>511.32249999999999</v>
      </c>
      <c r="H19" s="136">
        <v>510.67529999999999</v>
      </c>
      <c r="I19" s="136">
        <v>508.16649999999998</v>
      </c>
      <c r="J19" s="136">
        <v>500.45350000000002</v>
      </c>
      <c r="K19" s="136">
        <v>499.03160000000003</v>
      </c>
      <c r="L19" s="136">
        <v>483.93889999999999</v>
      </c>
      <c r="M19" s="136">
        <v>505.04109999999997</v>
      </c>
      <c r="N19" s="136">
        <v>491.44560000000001</v>
      </c>
      <c r="O19" s="136">
        <v>225.78960000000001</v>
      </c>
      <c r="P19" s="136">
        <v>226.08600000000001</v>
      </c>
      <c r="Q19" s="136">
        <v>226.2038</v>
      </c>
      <c r="R19" s="136">
        <v>222.62010000000001</v>
      </c>
      <c r="S19" s="136">
        <v>220.26580000000001</v>
      </c>
      <c r="T19" s="136">
        <v>222.1944</v>
      </c>
      <c r="U19" s="136">
        <v>224.9</v>
      </c>
      <c r="V19" s="135"/>
      <c r="W19" s="136">
        <v>225.3</v>
      </c>
      <c r="X19" s="136">
        <v>140.52760000000001</v>
      </c>
      <c r="Y19" s="136">
        <v>139.3074</v>
      </c>
      <c r="Z19" s="136">
        <v>139.15780000000001</v>
      </c>
      <c r="AA19" s="136">
        <v>137.87569999999999</v>
      </c>
      <c r="AB19" s="136">
        <v>135.94380000000001</v>
      </c>
      <c r="AC19" s="135"/>
      <c r="AD19" s="136">
        <v>140.66810000000001</v>
      </c>
      <c r="AE19" s="135"/>
      <c r="AF19" s="136">
        <v>141.71799999999999</v>
      </c>
    </row>
    <row r="20" spans="1:32" ht="18" customHeight="1" x14ac:dyDescent="0.3">
      <c r="A20" s="131" t="s">
        <v>58</v>
      </c>
      <c r="B20" s="131" t="s">
        <v>783</v>
      </c>
      <c r="C20" s="136">
        <v>500.70089999999999</v>
      </c>
      <c r="D20" s="136">
        <v>506.05889999999999</v>
      </c>
      <c r="E20" s="136">
        <v>499.6662</v>
      </c>
      <c r="F20" s="136">
        <v>509.26459999999997</v>
      </c>
      <c r="G20" s="136">
        <v>510.12020000000001</v>
      </c>
      <c r="H20" s="136">
        <v>508.93189999999998</v>
      </c>
      <c r="I20" s="137">
        <v>508.16649999999998</v>
      </c>
      <c r="J20" s="136">
        <v>499.24860000000001</v>
      </c>
      <c r="K20" s="136">
        <v>498.96129999999999</v>
      </c>
      <c r="L20" s="136">
        <v>483.5172</v>
      </c>
      <c r="M20" s="136">
        <v>505.36410000000001</v>
      </c>
      <c r="N20" s="136">
        <v>489.88569999999999</v>
      </c>
      <c r="O20" s="136">
        <v>225.3699</v>
      </c>
      <c r="P20" s="136">
        <v>225.6429</v>
      </c>
      <c r="Q20" s="136">
        <v>226.3991</v>
      </c>
      <c r="R20" s="136">
        <v>222.31270000000001</v>
      </c>
      <c r="S20" s="136">
        <v>219.60130000000001</v>
      </c>
      <c r="T20" s="136">
        <v>221.74109999999999</v>
      </c>
      <c r="U20" s="136">
        <v>224.9</v>
      </c>
      <c r="V20" s="135"/>
      <c r="W20" s="136">
        <v>224.8</v>
      </c>
      <c r="X20" s="136">
        <v>140.05950000000001</v>
      </c>
      <c r="Y20" s="136">
        <v>139.4487</v>
      </c>
      <c r="Z20" s="136">
        <v>138.9468</v>
      </c>
      <c r="AA20" s="136">
        <v>138.03280000000001</v>
      </c>
      <c r="AB20" s="136">
        <v>135.5436</v>
      </c>
      <c r="AC20" s="135"/>
      <c r="AD20" s="136">
        <v>140.66810000000001</v>
      </c>
      <c r="AE20" s="135"/>
      <c r="AF20" s="136">
        <v>141.35040000000001</v>
      </c>
    </row>
    <row r="21" spans="1:32" ht="18" customHeight="1" x14ac:dyDescent="0.3">
      <c r="A21" s="131" t="s">
        <v>58</v>
      </c>
      <c r="B21" s="131" t="s">
        <v>784</v>
      </c>
      <c r="C21" s="136">
        <v>500.64850000000001</v>
      </c>
      <c r="D21" s="136">
        <v>505.27109999999999</v>
      </c>
      <c r="E21" s="136">
        <v>503.7627</v>
      </c>
      <c r="F21" s="136">
        <v>510.0489</v>
      </c>
      <c r="G21" s="136">
        <v>510.93130000000002</v>
      </c>
      <c r="H21" s="136">
        <v>509.28829999999999</v>
      </c>
      <c r="I21" s="137">
        <v>510.71715</v>
      </c>
      <c r="J21" s="136">
        <v>500.33870000000002</v>
      </c>
      <c r="K21" s="136">
        <v>499.2371</v>
      </c>
      <c r="L21" s="136">
        <v>483.63459999999998</v>
      </c>
      <c r="M21" s="136">
        <v>505.32870000000003</v>
      </c>
      <c r="N21" s="136">
        <v>491.24489999999997</v>
      </c>
      <c r="O21" s="136">
        <v>224.9462</v>
      </c>
      <c r="P21" s="136">
        <v>226.0129</v>
      </c>
      <c r="Q21" s="136">
        <v>226.10489999999999</v>
      </c>
      <c r="R21" s="136">
        <v>222.4607</v>
      </c>
      <c r="S21" s="136">
        <v>219.14359999999999</v>
      </c>
      <c r="T21" s="136">
        <v>221.77670000000001</v>
      </c>
      <c r="U21" s="136">
        <v>224.3</v>
      </c>
      <c r="V21" s="135"/>
      <c r="W21" s="136">
        <v>225.2</v>
      </c>
      <c r="X21" s="136">
        <v>141.08670000000001</v>
      </c>
      <c r="Y21" s="136">
        <v>139.44649999999999</v>
      </c>
      <c r="Z21" s="136">
        <v>139.3409</v>
      </c>
      <c r="AA21" s="136">
        <v>138.33519999999999</v>
      </c>
      <c r="AB21" s="136">
        <v>135.999</v>
      </c>
      <c r="AC21" s="135"/>
      <c r="AD21" s="136">
        <v>140.71199999999999</v>
      </c>
      <c r="AE21" s="135"/>
      <c r="AF21" s="136">
        <v>141.6772</v>
      </c>
    </row>
    <row r="22" spans="1:32" ht="18" customHeight="1" x14ac:dyDescent="0.3">
      <c r="A22" s="131" t="s">
        <v>58</v>
      </c>
      <c r="B22" s="131" t="s">
        <v>785</v>
      </c>
      <c r="C22" s="136">
        <v>500.3338</v>
      </c>
      <c r="D22" s="136">
        <v>502.43520000000001</v>
      </c>
      <c r="E22" s="136">
        <v>503.55259999999998</v>
      </c>
      <c r="F22" s="136">
        <v>509.07839999999999</v>
      </c>
      <c r="G22" s="136">
        <v>510.41030000000001</v>
      </c>
      <c r="H22" s="136">
        <v>509.16289999999998</v>
      </c>
      <c r="I22" s="137">
        <v>513.26779999999997</v>
      </c>
      <c r="J22" s="136">
        <v>500.43599999999998</v>
      </c>
      <c r="K22" s="136">
        <v>501.16300000000001</v>
      </c>
      <c r="L22" s="136">
        <v>485.49329999999998</v>
      </c>
      <c r="M22" s="136">
        <v>507.80279999999999</v>
      </c>
      <c r="N22" s="136">
        <v>492.58819999999997</v>
      </c>
      <c r="O22" s="136">
        <v>224.7345</v>
      </c>
      <c r="P22" s="136">
        <v>224.8066</v>
      </c>
      <c r="Q22" s="136">
        <v>225.05420000000001</v>
      </c>
      <c r="R22" s="136">
        <v>222.3426</v>
      </c>
      <c r="S22" s="136">
        <v>220.05170000000001</v>
      </c>
      <c r="T22" s="136">
        <v>221.91390000000001</v>
      </c>
      <c r="U22" s="136">
        <v>225.6</v>
      </c>
      <c r="V22" s="135"/>
      <c r="W22" s="136">
        <v>225.3</v>
      </c>
      <c r="X22" s="136">
        <v>140.46119999999999</v>
      </c>
      <c r="Y22" s="136">
        <v>139.98519999999999</v>
      </c>
      <c r="Z22" s="136">
        <v>139.18350000000001</v>
      </c>
      <c r="AA22" s="136">
        <v>138.15459999999999</v>
      </c>
      <c r="AB22" s="136">
        <v>135.72300000000001</v>
      </c>
      <c r="AC22" s="135"/>
      <c r="AD22" s="136">
        <v>141.0487</v>
      </c>
      <c r="AE22" s="135"/>
      <c r="AF22" s="136">
        <v>141.30959999999999</v>
      </c>
    </row>
    <row r="23" spans="1:32" ht="18" customHeight="1" x14ac:dyDescent="0.3">
      <c r="A23" s="131" t="s">
        <v>58</v>
      </c>
      <c r="B23" s="131" t="s">
        <v>786</v>
      </c>
      <c r="C23" s="136">
        <v>500.54360000000003</v>
      </c>
      <c r="D23" s="136">
        <v>502.8553</v>
      </c>
      <c r="E23" s="136">
        <v>496.2</v>
      </c>
      <c r="F23" s="136">
        <v>508.38290000000001</v>
      </c>
      <c r="G23" s="136">
        <v>509.34840000000003</v>
      </c>
      <c r="H23" s="136">
        <v>509.02480000000003</v>
      </c>
      <c r="I23" s="136">
        <v>513.26779999999997</v>
      </c>
      <c r="J23" s="136">
        <v>501.10660000000001</v>
      </c>
      <c r="K23" s="136">
        <v>502.84120000000001</v>
      </c>
      <c r="L23" s="136">
        <v>486.70519999999999</v>
      </c>
      <c r="M23" s="136">
        <v>509.6789</v>
      </c>
      <c r="N23" s="136">
        <v>494.35329999999999</v>
      </c>
      <c r="O23" s="136">
        <v>224.37620000000001</v>
      </c>
      <c r="P23" s="136">
        <v>222.36789999999999</v>
      </c>
      <c r="Q23" s="136">
        <v>224.65960000000001</v>
      </c>
      <c r="R23" s="136">
        <v>221.89179999999999</v>
      </c>
      <c r="S23" s="136">
        <v>218.708</v>
      </c>
      <c r="T23" s="136">
        <v>222.48869999999999</v>
      </c>
      <c r="U23" s="136">
        <v>226.2</v>
      </c>
      <c r="V23" s="135"/>
      <c r="W23" s="136">
        <v>226</v>
      </c>
      <c r="X23" s="136">
        <v>140.55619999999999</v>
      </c>
      <c r="Y23" s="136">
        <v>140.66370000000001</v>
      </c>
      <c r="Z23" s="136">
        <v>139.39410000000001</v>
      </c>
      <c r="AA23" s="136">
        <v>138.5744</v>
      </c>
      <c r="AB23" s="136">
        <v>135.62639999999999</v>
      </c>
      <c r="AC23" s="135"/>
      <c r="AD23" s="136">
        <v>141.88300000000001</v>
      </c>
      <c r="AE23" s="135"/>
      <c r="AF23" s="136">
        <v>141.77930000000001</v>
      </c>
    </row>
    <row r="24" spans="1:32" ht="18" customHeight="1" x14ac:dyDescent="0.3">
      <c r="A24" s="131" t="s">
        <v>58</v>
      </c>
      <c r="B24" s="131" t="s">
        <v>787</v>
      </c>
      <c r="C24" s="136">
        <v>498.86489999999998</v>
      </c>
      <c r="D24" s="136">
        <v>499.59930000000003</v>
      </c>
      <c r="E24" s="136">
        <v>499.82369999999997</v>
      </c>
      <c r="F24" s="136">
        <v>505.62119999999999</v>
      </c>
      <c r="G24" s="136">
        <v>506.72269999999997</v>
      </c>
      <c r="H24" s="136">
        <v>506.59460000000001</v>
      </c>
      <c r="I24" s="137">
        <v>516.12509999999997</v>
      </c>
      <c r="J24" s="136">
        <v>500.34339999999997</v>
      </c>
      <c r="K24" s="136">
        <v>503.92720000000003</v>
      </c>
      <c r="L24" s="136">
        <v>486.74360000000001</v>
      </c>
      <c r="M24" s="136">
        <v>510.1354</v>
      </c>
      <c r="N24" s="136">
        <v>495.18389999999999</v>
      </c>
      <c r="O24" s="136">
        <v>223.42590000000001</v>
      </c>
      <c r="P24" s="136">
        <v>222.40379999999999</v>
      </c>
      <c r="Q24" s="136">
        <v>223.22579999999999</v>
      </c>
      <c r="R24" s="136">
        <v>220.43299999999999</v>
      </c>
      <c r="S24" s="136">
        <v>216.86969999999999</v>
      </c>
      <c r="T24" s="136">
        <v>222.33770000000001</v>
      </c>
      <c r="U24" s="136">
        <v>226.2</v>
      </c>
      <c r="V24" s="135"/>
      <c r="W24" s="136">
        <v>225.7</v>
      </c>
      <c r="X24" s="136">
        <v>140.6814</v>
      </c>
      <c r="Y24" s="136">
        <v>140.43870000000001</v>
      </c>
      <c r="Z24" s="136">
        <v>139.07429999999999</v>
      </c>
      <c r="AA24" s="136">
        <v>137.95089999999999</v>
      </c>
      <c r="AB24" s="136">
        <v>135.5574</v>
      </c>
      <c r="AC24" s="135"/>
      <c r="AD24" s="136">
        <v>141.78059999999999</v>
      </c>
      <c r="AE24" s="135"/>
      <c r="AF24" s="136">
        <v>142.5145</v>
      </c>
    </row>
    <row r="25" spans="1:32" ht="18" customHeight="1" x14ac:dyDescent="0.3">
      <c r="A25" s="131" t="s">
        <v>58</v>
      </c>
      <c r="B25" s="131" t="s">
        <v>788</v>
      </c>
      <c r="C25" s="139">
        <v>498.0256</v>
      </c>
      <c r="D25" s="139">
        <v>499.17910000000001</v>
      </c>
      <c r="E25" s="139">
        <v>499.35109999999997</v>
      </c>
      <c r="F25" s="139">
        <v>516.00720000000001</v>
      </c>
      <c r="G25" s="139">
        <v>516.51779999999997</v>
      </c>
      <c r="H25" s="139">
        <v>516.21410000000003</v>
      </c>
      <c r="I25" s="139">
        <v>518.98239999999998</v>
      </c>
      <c r="J25" s="139">
        <v>507.0351</v>
      </c>
      <c r="K25" s="139">
        <v>503.78840000000002</v>
      </c>
      <c r="L25" s="139">
        <v>488.99130000000002</v>
      </c>
      <c r="M25" s="139">
        <v>510.76850000000002</v>
      </c>
      <c r="N25" s="139">
        <v>496.71660000000003</v>
      </c>
      <c r="O25" s="139">
        <v>223.33260000000001</v>
      </c>
      <c r="P25" s="139">
        <v>222.35230000000001</v>
      </c>
      <c r="Q25" s="139">
        <v>222.7364</v>
      </c>
      <c r="R25" s="139">
        <v>223.2105</v>
      </c>
      <c r="S25" s="139">
        <v>220.87860000000001</v>
      </c>
      <c r="T25" s="139">
        <v>223.3312</v>
      </c>
      <c r="U25" s="139">
        <v>226.9</v>
      </c>
      <c r="V25" s="138"/>
      <c r="W25" s="139">
        <v>226</v>
      </c>
      <c r="X25" s="139">
        <v>139.7895</v>
      </c>
      <c r="Y25" s="139">
        <v>141.20169999999999</v>
      </c>
      <c r="Z25" s="139">
        <v>139.2757</v>
      </c>
      <c r="AA25" s="139">
        <v>137.02889999999999</v>
      </c>
      <c r="AB25" s="139">
        <v>135.24</v>
      </c>
      <c r="AC25" s="138"/>
      <c r="AD25" s="139">
        <v>141.9562</v>
      </c>
      <c r="AE25" s="138"/>
      <c r="AF25" s="139">
        <v>141.33000000000001</v>
      </c>
    </row>
    <row r="26" spans="1:32" ht="18" customHeight="1" x14ac:dyDescent="0.3">
      <c r="A26" s="131" t="s">
        <v>58</v>
      </c>
      <c r="B26" s="131" t="s">
        <v>789</v>
      </c>
      <c r="C26" s="133">
        <v>495.71749999999997</v>
      </c>
      <c r="D26" s="133">
        <v>494.9778</v>
      </c>
      <c r="E26" s="133">
        <v>494.0992</v>
      </c>
      <c r="F26" s="133">
        <v>508.58800000000002</v>
      </c>
      <c r="G26" s="133">
        <v>508.8734</v>
      </c>
      <c r="H26" s="133">
        <v>510.24029999999999</v>
      </c>
      <c r="I26" s="133">
        <v>513.36590000000001</v>
      </c>
      <c r="J26" s="133">
        <v>500.31209999999999</v>
      </c>
      <c r="K26" s="133">
        <v>500.07780000000002</v>
      </c>
      <c r="L26" s="133">
        <v>484.63400000000001</v>
      </c>
      <c r="M26" s="133">
        <v>507.68799999999999</v>
      </c>
      <c r="N26" s="133">
        <v>493.18709999999999</v>
      </c>
      <c r="O26" s="133">
        <v>222.0488</v>
      </c>
      <c r="P26" s="133">
        <v>219.78620000000001</v>
      </c>
      <c r="Q26" s="133">
        <v>221.286</v>
      </c>
      <c r="R26" s="133">
        <v>219.81639999999999</v>
      </c>
      <c r="S26" s="133">
        <v>217.1429</v>
      </c>
      <c r="T26" s="133">
        <v>222.11259999999999</v>
      </c>
      <c r="U26" s="133">
        <v>225.6</v>
      </c>
      <c r="V26" s="132"/>
      <c r="W26" s="133">
        <v>225.1</v>
      </c>
      <c r="X26" s="133">
        <v>139.2398</v>
      </c>
      <c r="Y26" s="133">
        <v>140.68340000000001</v>
      </c>
      <c r="Z26" s="133">
        <v>138.43549999999999</v>
      </c>
      <c r="AA26" s="133">
        <v>135.2056</v>
      </c>
      <c r="AB26" s="133">
        <v>134.3706</v>
      </c>
      <c r="AC26" s="132"/>
      <c r="AD26" s="133">
        <v>141.3415</v>
      </c>
      <c r="AE26" s="132"/>
      <c r="AF26" s="133">
        <v>140.18629999999999</v>
      </c>
    </row>
    <row r="27" spans="1:32" ht="18" customHeight="1" x14ac:dyDescent="0.3">
      <c r="A27" s="131" t="s">
        <v>58</v>
      </c>
      <c r="B27" s="131" t="s">
        <v>790</v>
      </c>
      <c r="C27" s="136">
        <v>505.73680000000002</v>
      </c>
      <c r="D27" s="136">
        <v>507.94959999999998</v>
      </c>
      <c r="E27" s="136">
        <v>510.06490000000002</v>
      </c>
      <c r="F27" s="136">
        <v>509.72750000000002</v>
      </c>
      <c r="G27" s="136">
        <v>510.68060000000003</v>
      </c>
      <c r="H27" s="136">
        <v>511.18189999999998</v>
      </c>
      <c r="I27" s="136">
        <v>513.38199999999995</v>
      </c>
      <c r="J27" s="136">
        <v>502.27820000000003</v>
      </c>
      <c r="K27" s="136">
        <v>501.82229999999998</v>
      </c>
      <c r="L27" s="136">
        <v>486.86270000000002</v>
      </c>
      <c r="M27" s="136">
        <v>508.61599999999999</v>
      </c>
      <c r="N27" s="136">
        <v>494.05220000000003</v>
      </c>
      <c r="O27" s="136">
        <v>224.55119999999999</v>
      </c>
      <c r="P27" s="136">
        <v>227.571</v>
      </c>
      <c r="Q27" s="136">
        <v>226.60560000000001</v>
      </c>
      <c r="R27" s="136">
        <v>219.63079999999999</v>
      </c>
      <c r="S27" s="136">
        <v>217.07640000000001</v>
      </c>
      <c r="T27" s="136">
        <v>222.43129999999999</v>
      </c>
      <c r="U27" s="136">
        <v>225.6</v>
      </c>
      <c r="V27" s="135"/>
      <c r="W27" s="136">
        <v>225.6</v>
      </c>
      <c r="X27" s="136">
        <v>140.0256</v>
      </c>
      <c r="Y27" s="136">
        <v>140.57050000000001</v>
      </c>
      <c r="Z27" s="136">
        <v>138.6617</v>
      </c>
      <c r="AA27" s="136">
        <v>136.31880000000001</v>
      </c>
      <c r="AB27" s="136">
        <v>134.64660000000001</v>
      </c>
      <c r="AC27" s="135"/>
      <c r="AD27" s="136">
        <v>141.3415</v>
      </c>
      <c r="AE27" s="135"/>
      <c r="AF27" s="136">
        <v>140.61519999999999</v>
      </c>
    </row>
    <row r="28" spans="1:32" ht="18" customHeight="1" x14ac:dyDescent="0.3">
      <c r="A28" s="131" t="s">
        <v>58</v>
      </c>
      <c r="B28" s="131" t="s">
        <v>791</v>
      </c>
      <c r="C28" s="136">
        <v>503.32380000000001</v>
      </c>
      <c r="D28" s="136">
        <v>500.91230000000002</v>
      </c>
      <c r="E28" s="136">
        <v>502.97489999999999</v>
      </c>
      <c r="F28" s="136">
        <v>505.75729999999999</v>
      </c>
      <c r="G28" s="136">
        <v>506.80709999999999</v>
      </c>
      <c r="H28" s="136">
        <v>508.2235</v>
      </c>
      <c r="I28" s="137">
        <v>513.38199999999995</v>
      </c>
      <c r="J28" s="136">
        <v>503.46510000000001</v>
      </c>
      <c r="K28" s="136">
        <v>502.08080000000001</v>
      </c>
      <c r="L28" s="136">
        <v>487.61279999999999</v>
      </c>
      <c r="M28" s="136">
        <v>507.62970000000001</v>
      </c>
      <c r="N28" s="136">
        <v>494.2244</v>
      </c>
      <c r="O28" s="136">
        <v>224.02850000000001</v>
      </c>
      <c r="P28" s="136">
        <v>224.0299</v>
      </c>
      <c r="Q28" s="136">
        <v>224.5273</v>
      </c>
      <c r="R28" s="136">
        <v>217.3725</v>
      </c>
      <c r="S28" s="136">
        <v>215.15690000000001</v>
      </c>
      <c r="T28" s="136">
        <v>221.97919999999999</v>
      </c>
      <c r="U28" s="136">
        <v>225.6</v>
      </c>
      <c r="V28" s="135"/>
      <c r="W28" s="136">
        <v>224.8</v>
      </c>
      <c r="X28" s="136">
        <v>139.3424</v>
      </c>
      <c r="Y28" s="136">
        <v>140.14510000000001</v>
      </c>
      <c r="Z28" s="136">
        <v>138.72659999999999</v>
      </c>
      <c r="AA28" s="136">
        <v>137.37479999999999</v>
      </c>
      <c r="AB28" s="136">
        <v>134.90880000000001</v>
      </c>
      <c r="AC28" s="135"/>
      <c r="AD28" s="136">
        <v>141.3561</v>
      </c>
      <c r="AE28" s="135"/>
      <c r="AF28" s="136">
        <v>140.5335</v>
      </c>
    </row>
    <row r="29" spans="1:32" ht="18" customHeight="1" x14ac:dyDescent="0.3">
      <c r="A29" s="131" t="s">
        <v>58</v>
      </c>
      <c r="B29" s="131" t="s">
        <v>792</v>
      </c>
      <c r="C29" s="136">
        <v>503.69099999999997</v>
      </c>
      <c r="D29" s="136">
        <v>501.7525</v>
      </c>
      <c r="E29" s="136">
        <v>498.40570000000002</v>
      </c>
      <c r="F29" s="136">
        <v>502.53809999999999</v>
      </c>
      <c r="G29" s="136">
        <v>504.38389999999998</v>
      </c>
      <c r="H29" s="136">
        <v>505.69290000000001</v>
      </c>
      <c r="I29" s="137">
        <v>513.13795000000005</v>
      </c>
      <c r="J29" s="136">
        <v>501.68490000000003</v>
      </c>
      <c r="K29" s="136">
        <v>501.86380000000003</v>
      </c>
      <c r="L29" s="136">
        <v>486.8494</v>
      </c>
      <c r="M29" s="136">
        <v>509.13170000000002</v>
      </c>
      <c r="N29" s="136">
        <v>494.5883</v>
      </c>
      <c r="O29" s="136">
        <v>222.7878</v>
      </c>
      <c r="P29" s="136">
        <v>224.7396</v>
      </c>
      <c r="Q29" s="136">
        <v>223.7791</v>
      </c>
      <c r="R29" s="136">
        <v>218.44239999999999</v>
      </c>
      <c r="S29" s="136">
        <v>215.3415</v>
      </c>
      <c r="T29" s="136">
        <v>222.49979999999999</v>
      </c>
      <c r="U29" s="136">
        <v>226.3</v>
      </c>
      <c r="V29" s="135"/>
      <c r="W29" s="136">
        <v>225</v>
      </c>
      <c r="X29" s="136">
        <v>139.4093</v>
      </c>
      <c r="Y29" s="136">
        <v>140.36519999999999</v>
      </c>
      <c r="Z29" s="136">
        <v>138.8424</v>
      </c>
      <c r="AA29" s="136">
        <v>137.696</v>
      </c>
      <c r="AB29" s="136">
        <v>134.9778</v>
      </c>
      <c r="AC29" s="135"/>
      <c r="AD29" s="136">
        <v>141.73670000000001</v>
      </c>
      <c r="AE29" s="135"/>
      <c r="AF29" s="136">
        <v>140.94200000000001</v>
      </c>
    </row>
    <row r="30" spans="1:32" ht="18" customHeight="1" x14ac:dyDescent="0.3">
      <c r="A30" s="131" t="s">
        <v>58</v>
      </c>
      <c r="B30" s="131" t="s">
        <v>793</v>
      </c>
      <c r="C30" s="136">
        <v>500.7534</v>
      </c>
      <c r="D30" s="136">
        <v>497.34100000000001</v>
      </c>
      <c r="E30" s="136">
        <v>498.40570000000002</v>
      </c>
      <c r="F30" s="136">
        <v>499.40609999999998</v>
      </c>
      <c r="G30" s="136">
        <v>502.62650000000002</v>
      </c>
      <c r="H30" s="136">
        <v>504.6687</v>
      </c>
      <c r="I30" s="137">
        <v>512.89390000000003</v>
      </c>
      <c r="J30" s="136">
        <v>499.21949999999998</v>
      </c>
      <c r="K30" s="136">
        <v>500.7473</v>
      </c>
      <c r="L30" s="136">
        <v>486.69839999999999</v>
      </c>
      <c r="M30" s="136">
        <v>508.67290000000003</v>
      </c>
      <c r="N30" s="136">
        <v>494.20639999999997</v>
      </c>
      <c r="O30" s="136">
        <v>224.35329999999999</v>
      </c>
      <c r="P30" s="136">
        <v>222.3263</v>
      </c>
      <c r="Q30" s="136">
        <v>223.2928</v>
      </c>
      <c r="R30" s="136">
        <v>217.0898</v>
      </c>
      <c r="S30" s="136">
        <v>214.52940000000001</v>
      </c>
      <c r="T30" s="136">
        <v>222.02099999999999</v>
      </c>
      <c r="U30" s="136">
        <v>226.3</v>
      </c>
      <c r="V30" s="135"/>
      <c r="W30" s="136">
        <v>224.6</v>
      </c>
      <c r="X30" s="136">
        <v>139.7687</v>
      </c>
      <c r="Y30" s="136">
        <v>140.37970000000001</v>
      </c>
      <c r="Z30" s="136">
        <v>138.46629999999999</v>
      </c>
      <c r="AA30" s="136">
        <v>137.61170000000001</v>
      </c>
      <c r="AB30" s="136">
        <v>135.22620000000001</v>
      </c>
      <c r="AC30" s="135"/>
      <c r="AD30" s="136">
        <v>141.6635</v>
      </c>
      <c r="AE30" s="135"/>
      <c r="AF30" s="136">
        <v>140.94200000000001</v>
      </c>
    </row>
    <row r="31" spans="1:32" ht="18" customHeight="1" x14ac:dyDescent="0.3">
      <c r="A31" s="131" t="s">
        <v>58</v>
      </c>
      <c r="B31" s="131" t="s">
        <v>794</v>
      </c>
      <c r="C31" s="136">
        <v>502.95659999999998</v>
      </c>
      <c r="D31" s="136">
        <v>500.28199999999998</v>
      </c>
      <c r="E31" s="136">
        <v>498.40570000000002</v>
      </c>
      <c r="F31" s="136">
        <v>500.86329999999998</v>
      </c>
      <c r="G31" s="136">
        <v>503.67489999999998</v>
      </c>
      <c r="H31" s="136">
        <v>504.85039999999998</v>
      </c>
      <c r="I31" s="136">
        <v>512.89390000000003</v>
      </c>
      <c r="J31" s="136">
        <v>501.02969999999999</v>
      </c>
      <c r="K31" s="136">
        <v>501.88459999999998</v>
      </c>
      <c r="L31" s="136">
        <v>487.19510000000002</v>
      </c>
      <c r="M31" s="136">
        <v>509.07679999999999</v>
      </c>
      <c r="N31" s="136">
        <v>495.25099999999998</v>
      </c>
      <c r="O31" s="136">
        <v>223.9118</v>
      </c>
      <c r="P31" s="136">
        <v>224.05869999999999</v>
      </c>
      <c r="Q31" s="136">
        <v>222.92910000000001</v>
      </c>
      <c r="R31" s="136">
        <v>218.52260000000001</v>
      </c>
      <c r="S31" s="136">
        <v>216.375</v>
      </c>
      <c r="T31" s="136">
        <v>222.25620000000001</v>
      </c>
      <c r="U31" s="136">
        <v>226.9</v>
      </c>
      <c r="V31" s="135"/>
      <c r="W31" s="136">
        <v>225.3</v>
      </c>
      <c r="X31" s="136">
        <v>139.80340000000001</v>
      </c>
      <c r="Y31" s="136">
        <v>140.88079999999999</v>
      </c>
      <c r="Z31" s="136">
        <v>138.55789999999999</v>
      </c>
      <c r="AA31" s="136">
        <v>137.79759999999999</v>
      </c>
      <c r="AB31" s="136">
        <v>134.99160000000001</v>
      </c>
      <c r="AC31" s="135"/>
      <c r="AD31" s="136">
        <v>142.1465</v>
      </c>
      <c r="AE31" s="135"/>
      <c r="AF31" s="136">
        <v>141.33000000000001</v>
      </c>
    </row>
    <row r="32" spans="1:32" ht="18" customHeight="1" x14ac:dyDescent="0.3">
      <c r="A32" s="131" t="s">
        <v>58</v>
      </c>
      <c r="B32" s="131" t="s">
        <v>795</v>
      </c>
      <c r="C32" s="136">
        <v>502.01240000000001</v>
      </c>
      <c r="D32" s="136">
        <v>498.39139999999998</v>
      </c>
      <c r="E32" s="136">
        <v>498.1431</v>
      </c>
      <c r="F32" s="136">
        <v>499.23590000000002</v>
      </c>
      <c r="G32" s="136">
        <v>501.93239999999997</v>
      </c>
      <c r="H32" s="136">
        <v>503.37920000000003</v>
      </c>
      <c r="I32" s="137">
        <v>510.15550000000002</v>
      </c>
      <c r="J32" s="136">
        <v>499.78120000000001</v>
      </c>
      <c r="K32" s="136">
        <v>501.9264</v>
      </c>
      <c r="L32" s="136">
        <v>486.45409999999998</v>
      </c>
      <c r="M32" s="136">
        <v>508.2133</v>
      </c>
      <c r="N32" s="136">
        <v>493.58609999999999</v>
      </c>
      <c r="O32" s="136">
        <v>223.2501</v>
      </c>
      <c r="P32" s="136">
        <v>222.88290000000001</v>
      </c>
      <c r="Q32" s="136">
        <v>221.92320000000001</v>
      </c>
      <c r="R32" s="136">
        <v>217.8895</v>
      </c>
      <c r="S32" s="136">
        <v>215.7697</v>
      </c>
      <c r="T32" s="136">
        <v>222.05869999999999</v>
      </c>
      <c r="U32" s="136">
        <v>225.6</v>
      </c>
      <c r="V32" s="135"/>
      <c r="W32" s="136">
        <v>224</v>
      </c>
      <c r="X32" s="136">
        <v>139.11279999999999</v>
      </c>
      <c r="Y32" s="136">
        <v>140.12710000000001</v>
      </c>
      <c r="Z32" s="136">
        <v>138.24029999999999</v>
      </c>
      <c r="AA32" s="136">
        <v>137.1035</v>
      </c>
      <c r="AB32" s="136">
        <v>134.57759999999999</v>
      </c>
      <c r="AC32" s="135"/>
      <c r="AD32" s="136">
        <v>141.32679999999999</v>
      </c>
      <c r="AE32" s="135"/>
      <c r="AF32" s="136">
        <v>140.5335</v>
      </c>
    </row>
    <row r="33" spans="1:32" ht="18" customHeight="1" x14ac:dyDescent="0.3">
      <c r="A33" s="131" t="s">
        <v>58</v>
      </c>
      <c r="B33" s="131" t="s">
        <v>796</v>
      </c>
      <c r="C33" s="139">
        <v>502.90410000000003</v>
      </c>
      <c r="D33" s="139">
        <v>505.95389999999998</v>
      </c>
      <c r="E33" s="139">
        <v>509.64479999999998</v>
      </c>
      <c r="F33" s="139">
        <v>499.09039999999999</v>
      </c>
      <c r="G33" s="139">
        <v>501.15390000000002</v>
      </c>
      <c r="H33" s="139">
        <v>503.19229999999999</v>
      </c>
      <c r="I33" s="139">
        <v>507.4171</v>
      </c>
      <c r="J33" s="139">
        <v>499.21589999999998</v>
      </c>
      <c r="K33" s="139">
        <v>499.53160000000003</v>
      </c>
      <c r="L33" s="139">
        <v>485.0385</v>
      </c>
      <c r="M33" s="139">
        <v>506.42070000000001</v>
      </c>
      <c r="N33" s="139">
        <v>491.93799999999999</v>
      </c>
      <c r="O33" s="139">
        <v>223.5694</v>
      </c>
      <c r="P33" s="139">
        <v>225.4581</v>
      </c>
      <c r="Q33" s="139">
        <v>223.94649999999999</v>
      </c>
      <c r="R33" s="139">
        <v>218.4957</v>
      </c>
      <c r="S33" s="139">
        <v>216.50790000000001</v>
      </c>
      <c r="T33" s="139">
        <v>221.6559</v>
      </c>
      <c r="U33" s="139">
        <v>225.6</v>
      </c>
      <c r="V33" s="138"/>
      <c r="W33" s="139">
        <v>223.9</v>
      </c>
      <c r="X33" s="139">
        <v>139.36920000000001</v>
      </c>
      <c r="Y33" s="139">
        <v>140.12790000000001</v>
      </c>
      <c r="Z33" s="139">
        <v>138.119</v>
      </c>
      <c r="AA33" s="139">
        <v>137.12739999999999</v>
      </c>
      <c r="AB33" s="139">
        <v>134.45339999999999</v>
      </c>
      <c r="AC33" s="138"/>
      <c r="AD33" s="139">
        <v>141.16579999999999</v>
      </c>
      <c r="AE33" s="138"/>
      <c r="AF33" s="139">
        <v>140.92160000000001</v>
      </c>
    </row>
    <row r="34" spans="1:32" ht="18" customHeight="1" x14ac:dyDescent="0.3">
      <c r="A34" s="131" t="s">
        <v>58</v>
      </c>
      <c r="B34" s="131" t="s">
        <v>797</v>
      </c>
      <c r="C34" s="133">
        <v>504.63529999999997</v>
      </c>
      <c r="D34" s="133">
        <v>507.52940000000001</v>
      </c>
      <c r="E34" s="133">
        <v>516.0521</v>
      </c>
      <c r="F34" s="133">
        <v>500.3877</v>
      </c>
      <c r="G34" s="133">
        <v>502.71390000000002</v>
      </c>
      <c r="H34" s="133">
        <v>504.07990000000001</v>
      </c>
      <c r="I34" s="133">
        <v>508.53890000000001</v>
      </c>
      <c r="J34" s="133">
        <v>498.69639999999998</v>
      </c>
      <c r="K34" s="133">
        <v>498.86219999999997</v>
      </c>
      <c r="L34" s="133">
        <v>483.65640000000002</v>
      </c>
      <c r="M34" s="133">
        <v>505.24400000000003</v>
      </c>
      <c r="N34" s="133">
        <v>491.26900000000001</v>
      </c>
      <c r="O34" s="133">
        <v>224.239</v>
      </c>
      <c r="P34" s="133">
        <v>225.1224</v>
      </c>
      <c r="Q34" s="133">
        <v>223.84020000000001</v>
      </c>
      <c r="R34" s="133">
        <v>218.89660000000001</v>
      </c>
      <c r="S34" s="133">
        <v>216.81059999999999</v>
      </c>
      <c r="T34" s="133">
        <v>221.6181</v>
      </c>
      <c r="U34" s="133">
        <v>225</v>
      </c>
      <c r="V34" s="132"/>
      <c r="W34" s="133">
        <v>223.4</v>
      </c>
      <c r="X34" s="133">
        <v>140.04490000000001</v>
      </c>
      <c r="Y34" s="133">
        <v>139.7261</v>
      </c>
      <c r="Z34" s="133">
        <v>138.15620000000001</v>
      </c>
      <c r="AA34" s="133">
        <v>137.1147</v>
      </c>
      <c r="AB34" s="133">
        <v>135.1848</v>
      </c>
      <c r="AC34" s="132"/>
      <c r="AD34" s="133">
        <v>140.82910000000001</v>
      </c>
      <c r="AE34" s="132"/>
      <c r="AF34" s="133">
        <v>140.59479999999999</v>
      </c>
    </row>
    <row r="35" spans="1:32" ht="18" customHeight="1" x14ac:dyDescent="0.3">
      <c r="A35" s="131" t="s">
        <v>58</v>
      </c>
      <c r="B35" s="131" t="s">
        <v>798</v>
      </c>
      <c r="C35" s="136">
        <v>505.63189999999997</v>
      </c>
      <c r="D35" s="136">
        <v>513.779</v>
      </c>
      <c r="E35" s="136">
        <v>520.14859999999999</v>
      </c>
      <c r="F35" s="136">
        <v>503.33330000000001</v>
      </c>
      <c r="G35" s="136">
        <v>504.70549999999997</v>
      </c>
      <c r="H35" s="136">
        <v>505.48169999999999</v>
      </c>
      <c r="I35" s="136">
        <v>509.06720000000001</v>
      </c>
      <c r="J35" s="136">
        <v>500.3553</v>
      </c>
      <c r="K35" s="136">
        <v>499.28339999999997</v>
      </c>
      <c r="L35" s="136">
        <v>483.54050000000001</v>
      </c>
      <c r="M35" s="136">
        <v>506.2627</v>
      </c>
      <c r="N35" s="136">
        <v>491.83589999999998</v>
      </c>
      <c r="O35" s="136">
        <v>224.19980000000001</v>
      </c>
      <c r="P35" s="136">
        <v>229.26240000000001</v>
      </c>
      <c r="Q35" s="136">
        <v>225.7927</v>
      </c>
      <c r="R35" s="136">
        <v>220.03380000000001</v>
      </c>
      <c r="S35" s="136">
        <v>217.81469999999999</v>
      </c>
      <c r="T35" s="136">
        <v>221.5934</v>
      </c>
      <c r="U35" s="136">
        <v>225.4</v>
      </c>
      <c r="V35" s="135"/>
      <c r="W35" s="136">
        <v>223.6</v>
      </c>
      <c r="X35" s="137">
        <v>140.00635</v>
      </c>
      <c r="Y35" s="136">
        <v>140.2184</v>
      </c>
      <c r="Z35" s="136">
        <v>138.43109999999999</v>
      </c>
      <c r="AA35" s="136">
        <v>137.44980000000001</v>
      </c>
      <c r="AB35" s="136">
        <v>135.5436</v>
      </c>
      <c r="AC35" s="135"/>
      <c r="AD35" s="136">
        <v>141.26830000000001</v>
      </c>
      <c r="AE35" s="135"/>
      <c r="AF35" s="136">
        <v>140.94200000000001</v>
      </c>
    </row>
    <row r="36" spans="1:32" ht="18" customHeight="1" x14ac:dyDescent="0.3">
      <c r="A36" s="131" t="s">
        <v>58</v>
      </c>
      <c r="B36" s="131" t="s">
        <v>799</v>
      </c>
      <c r="C36" s="136">
        <v>503.58609999999999</v>
      </c>
      <c r="D36" s="136">
        <v>504.79849999999999</v>
      </c>
      <c r="E36" s="136">
        <v>508.90949999999998</v>
      </c>
      <c r="F36" s="136">
        <v>503.34190000000001</v>
      </c>
      <c r="G36" s="136">
        <v>504.98219999999998</v>
      </c>
      <c r="H36" s="136">
        <v>507.05470000000003</v>
      </c>
      <c r="I36" s="135"/>
      <c r="J36" s="136">
        <v>501.23680000000002</v>
      </c>
      <c r="K36" s="136">
        <v>499.41969999999998</v>
      </c>
      <c r="L36" s="136">
        <v>484.58760000000001</v>
      </c>
      <c r="M36" s="136">
        <v>506.76179999999999</v>
      </c>
      <c r="N36" s="136">
        <v>492.06560000000002</v>
      </c>
      <c r="O36" s="136">
        <v>224.55170000000001</v>
      </c>
      <c r="P36" s="136">
        <v>225.41300000000001</v>
      </c>
      <c r="Q36" s="136">
        <v>225.3854</v>
      </c>
      <c r="R36" s="136">
        <v>220.5915</v>
      </c>
      <c r="S36" s="136">
        <v>218.63419999999999</v>
      </c>
      <c r="T36" s="136">
        <v>221.74590000000001</v>
      </c>
      <c r="U36" s="136">
        <v>225.6</v>
      </c>
      <c r="V36" s="135"/>
      <c r="W36" s="136">
        <v>224</v>
      </c>
      <c r="X36" s="136">
        <v>139.96780000000001</v>
      </c>
      <c r="Y36" s="136">
        <v>140.53149999999999</v>
      </c>
      <c r="Z36" s="136">
        <v>138.5145</v>
      </c>
      <c r="AA36" s="136">
        <v>137.3426</v>
      </c>
      <c r="AB36" s="136">
        <v>135.95760000000001</v>
      </c>
      <c r="AC36" s="135"/>
      <c r="AD36" s="136">
        <v>141.54640000000001</v>
      </c>
      <c r="AE36" s="135"/>
      <c r="AF36" s="136">
        <v>141.30959999999999</v>
      </c>
    </row>
    <row r="37" spans="1:32" ht="18" customHeight="1" x14ac:dyDescent="0.3">
      <c r="A37" s="131" t="s">
        <v>58</v>
      </c>
      <c r="B37" s="131" t="s">
        <v>800</v>
      </c>
      <c r="C37" s="136">
        <v>503.79590000000002</v>
      </c>
      <c r="D37" s="136">
        <v>505.74380000000002</v>
      </c>
      <c r="E37" s="136">
        <v>503.60509999999999</v>
      </c>
      <c r="F37" s="136">
        <v>503.38839999999999</v>
      </c>
      <c r="G37" s="136">
        <v>505.0034</v>
      </c>
      <c r="H37" s="136">
        <v>505.8596</v>
      </c>
      <c r="I37" s="135"/>
      <c r="J37" s="136">
        <v>501.21480000000003</v>
      </c>
      <c r="K37" s="136">
        <v>499.19889999999998</v>
      </c>
      <c r="L37" s="136">
        <v>484.40440000000001</v>
      </c>
      <c r="M37" s="136">
        <v>505.84930000000003</v>
      </c>
      <c r="N37" s="136">
        <v>491.9769</v>
      </c>
      <c r="O37" s="136">
        <v>224.6694</v>
      </c>
      <c r="P37" s="136">
        <v>226.25460000000001</v>
      </c>
      <c r="Q37" s="136">
        <v>225.3674</v>
      </c>
      <c r="R37" s="136">
        <v>220.17519999999999</v>
      </c>
      <c r="S37" s="136">
        <v>218.28720000000001</v>
      </c>
      <c r="T37" s="136">
        <v>221.874</v>
      </c>
      <c r="U37" s="136">
        <v>225.6</v>
      </c>
      <c r="V37" s="135"/>
      <c r="W37" s="136">
        <v>223.3</v>
      </c>
      <c r="X37" s="137">
        <v>139.96780000000001</v>
      </c>
      <c r="Y37" s="136">
        <v>139.74199999999999</v>
      </c>
      <c r="Z37" s="136">
        <v>138.15700000000001</v>
      </c>
      <c r="AA37" s="136">
        <v>137.11359999999999</v>
      </c>
      <c r="AB37" s="136">
        <v>135.447</v>
      </c>
      <c r="AC37" s="135"/>
      <c r="AD37" s="136">
        <v>140.71199999999999</v>
      </c>
      <c r="AE37" s="135"/>
      <c r="AF37" s="136">
        <v>140.59479999999999</v>
      </c>
    </row>
    <row r="38" spans="1:32" ht="18" customHeight="1" x14ac:dyDescent="0.3">
      <c r="A38" s="131" t="s">
        <v>58</v>
      </c>
      <c r="B38" s="131" t="s">
        <v>801</v>
      </c>
      <c r="C38" s="136">
        <v>502.22219999999999</v>
      </c>
      <c r="D38" s="136">
        <v>499.70429999999999</v>
      </c>
      <c r="E38" s="136">
        <v>504.13029999999998</v>
      </c>
      <c r="F38" s="136">
        <v>498.18369999999999</v>
      </c>
      <c r="G38" s="136">
        <v>501.10059999999999</v>
      </c>
      <c r="H38" s="136">
        <v>502.92540000000002</v>
      </c>
      <c r="I38" s="135"/>
      <c r="J38" s="136">
        <v>498.9058</v>
      </c>
      <c r="K38" s="136">
        <v>498.91989999999998</v>
      </c>
      <c r="L38" s="136">
        <v>483.37540000000001</v>
      </c>
      <c r="M38" s="136">
        <v>505.88470000000001</v>
      </c>
      <c r="N38" s="136">
        <v>491.04950000000002</v>
      </c>
      <c r="O38" s="136">
        <v>224.2064</v>
      </c>
      <c r="P38" s="136">
        <v>222.91970000000001</v>
      </c>
      <c r="Q38" s="136">
        <v>223.75280000000001</v>
      </c>
      <c r="R38" s="136">
        <v>217.94540000000001</v>
      </c>
      <c r="S38" s="136">
        <v>216.28649999999999</v>
      </c>
      <c r="T38" s="136">
        <v>221.5925</v>
      </c>
      <c r="U38" s="136">
        <v>225</v>
      </c>
      <c r="V38" s="135"/>
      <c r="W38" s="136">
        <v>223.3</v>
      </c>
      <c r="X38" s="137">
        <v>140.13319999999999</v>
      </c>
      <c r="Y38" s="136">
        <v>139.7021</v>
      </c>
      <c r="Z38" s="136">
        <v>137.90180000000001</v>
      </c>
      <c r="AA38" s="136">
        <v>137.20429999999999</v>
      </c>
      <c r="AB38" s="136">
        <v>134.53620000000001</v>
      </c>
      <c r="AC38" s="135"/>
      <c r="AD38" s="136">
        <v>140.97550000000001</v>
      </c>
      <c r="AE38" s="135"/>
      <c r="AF38" s="136">
        <v>140.5335</v>
      </c>
    </row>
    <row r="39" spans="1:32" ht="18" customHeight="1" x14ac:dyDescent="0.3">
      <c r="A39" s="131" t="s">
        <v>58</v>
      </c>
      <c r="B39" s="131" t="s">
        <v>802</v>
      </c>
      <c r="C39" s="136">
        <v>502.06479999999999</v>
      </c>
      <c r="D39" s="136">
        <v>499.44170000000003</v>
      </c>
      <c r="E39" s="137">
        <v>499.11475000000002</v>
      </c>
      <c r="F39" s="136">
        <v>497.8211</v>
      </c>
      <c r="G39" s="136">
        <v>499.94400000000002</v>
      </c>
      <c r="H39" s="136">
        <v>502.7774</v>
      </c>
      <c r="I39" s="135"/>
      <c r="J39" s="136">
        <v>498.39330000000001</v>
      </c>
      <c r="K39" s="136">
        <v>497.90960000000001</v>
      </c>
      <c r="L39" s="136">
        <v>483.84899999999999</v>
      </c>
      <c r="M39" s="136">
        <v>505.57490000000001</v>
      </c>
      <c r="N39" s="136">
        <v>490.96949999999998</v>
      </c>
      <c r="O39" s="136">
        <v>223.74789999999999</v>
      </c>
      <c r="P39" s="136">
        <v>223.31909999999999</v>
      </c>
      <c r="Q39" s="136">
        <v>223.46199999999999</v>
      </c>
      <c r="R39" s="136">
        <v>218.25569999999999</v>
      </c>
      <c r="S39" s="136">
        <v>216.42670000000001</v>
      </c>
      <c r="T39" s="136">
        <v>221.9796</v>
      </c>
      <c r="U39" s="136">
        <v>225</v>
      </c>
      <c r="V39" s="135"/>
      <c r="W39" s="136">
        <v>223</v>
      </c>
      <c r="X39" s="136">
        <v>140.29859999999999</v>
      </c>
      <c r="Y39" s="136">
        <v>139.3297</v>
      </c>
      <c r="Z39" s="136">
        <v>137.9907</v>
      </c>
      <c r="AA39" s="136">
        <v>137.20519999999999</v>
      </c>
      <c r="AB39" s="136">
        <v>134.67420000000001</v>
      </c>
      <c r="AC39" s="135"/>
      <c r="AD39" s="136">
        <v>140.63890000000001</v>
      </c>
      <c r="AE39" s="135"/>
      <c r="AF39" s="136">
        <v>140.59479999999999</v>
      </c>
    </row>
    <row r="40" spans="1:32" ht="18" customHeight="1" x14ac:dyDescent="0.3">
      <c r="A40" s="131" t="s">
        <v>58</v>
      </c>
      <c r="B40" s="131" t="s">
        <v>803</v>
      </c>
      <c r="C40" s="136">
        <v>502.32709999999997</v>
      </c>
      <c r="D40" s="136">
        <v>497.34100000000001</v>
      </c>
      <c r="E40" s="136">
        <v>494.0992</v>
      </c>
      <c r="F40" s="136">
        <v>496.61090000000002</v>
      </c>
      <c r="G40" s="136">
        <v>499.8578</v>
      </c>
      <c r="H40" s="136">
        <v>501.16980000000001</v>
      </c>
      <c r="I40" s="135"/>
      <c r="J40" s="136">
        <v>498.29489999999998</v>
      </c>
      <c r="K40" s="136">
        <v>497.51859999999999</v>
      </c>
      <c r="L40" s="136">
        <v>482.63290000000001</v>
      </c>
      <c r="M40" s="136">
        <v>504.61599999999999</v>
      </c>
      <c r="N40" s="136">
        <v>489.91309999999999</v>
      </c>
      <c r="O40" s="136">
        <v>223.99</v>
      </c>
      <c r="P40" s="136">
        <v>223.2747</v>
      </c>
      <c r="Q40" s="136">
        <v>223.0009</v>
      </c>
      <c r="R40" s="136">
        <v>218.4983</v>
      </c>
      <c r="S40" s="136">
        <v>216.03540000000001</v>
      </c>
      <c r="T40" s="136">
        <v>221.57310000000001</v>
      </c>
      <c r="U40" s="136">
        <v>224.4</v>
      </c>
      <c r="V40" s="135"/>
      <c r="W40" s="136">
        <v>222.4</v>
      </c>
      <c r="X40" s="136">
        <v>139.43129999999999</v>
      </c>
      <c r="Y40" s="136">
        <v>140.1276</v>
      </c>
      <c r="Z40" s="136">
        <v>137.6464</v>
      </c>
      <c r="AA40" s="136">
        <v>137.00380000000001</v>
      </c>
      <c r="AB40" s="136">
        <v>134.45339999999999</v>
      </c>
      <c r="AC40" s="135"/>
      <c r="AD40" s="136">
        <v>141.72200000000001</v>
      </c>
      <c r="AE40" s="135"/>
      <c r="AF40" s="136">
        <v>140.5335</v>
      </c>
    </row>
    <row r="41" spans="1:32" ht="18" customHeight="1" x14ac:dyDescent="0.3">
      <c r="A41" s="131" t="s">
        <v>58</v>
      </c>
      <c r="B41" s="131" t="s">
        <v>804</v>
      </c>
      <c r="C41" s="139">
        <v>502.16980000000001</v>
      </c>
      <c r="D41" s="139">
        <v>501.48989999999998</v>
      </c>
      <c r="E41" s="139">
        <v>496.0949</v>
      </c>
      <c r="F41" s="139">
        <v>497.95319999999998</v>
      </c>
      <c r="G41" s="139">
        <v>499.97269999999997</v>
      </c>
      <c r="H41" s="139">
        <v>502.02879999999999</v>
      </c>
      <c r="I41" s="138"/>
      <c r="J41" s="139">
        <v>497.09230000000002</v>
      </c>
      <c r="K41" s="139">
        <v>497.81639999999999</v>
      </c>
      <c r="L41" s="139">
        <v>481.34179999999998</v>
      </c>
      <c r="M41" s="139">
        <v>504.75009999999997</v>
      </c>
      <c r="N41" s="139">
        <v>489.53440000000001</v>
      </c>
      <c r="O41" s="139">
        <v>224.6447</v>
      </c>
      <c r="P41" s="139">
        <v>224.58690000000001</v>
      </c>
      <c r="Q41" s="139">
        <v>223.6386</v>
      </c>
      <c r="R41" s="139">
        <v>219.14599999999999</v>
      </c>
      <c r="S41" s="139">
        <v>216.4341</v>
      </c>
      <c r="T41" s="139">
        <v>221.50450000000001</v>
      </c>
      <c r="U41" s="139">
        <v>223.7</v>
      </c>
      <c r="V41" s="138"/>
      <c r="W41" s="139">
        <v>222.4</v>
      </c>
      <c r="X41" s="139">
        <v>140.2029</v>
      </c>
      <c r="Y41" s="139">
        <v>140.22890000000001</v>
      </c>
      <c r="Z41" s="139">
        <v>137.37639999999999</v>
      </c>
      <c r="AA41" s="139">
        <v>137.16800000000001</v>
      </c>
      <c r="AB41" s="139">
        <v>134.3706</v>
      </c>
      <c r="AC41" s="138"/>
      <c r="AD41" s="139">
        <v>141.89769999999999</v>
      </c>
      <c r="AE41" s="138"/>
      <c r="AF41" s="139">
        <v>140.8603</v>
      </c>
    </row>
    <row r="42" spans="1:32" ht="18" customHeight="1" x14ac:dyDescent="0.3">
      <c r="A42" s="131" t="s">
        <v>58</v>
      </c>
      <c r="B42" s="131" t="s">
        <v>805</v>
      </c>
      <c r="C42" s="133">
        <v>502.2747</v>
      </c>
      <c r="D42" s="133">
        <v>502.64530000000002</v>
      </c>
      <c r="E42" s="133">
        <v>502.2396</v>
      </c>
      <c r="F42" s="133">
        <v>500.92270000000002</v>
      </c>
      <c r="G42" s="133">
        <v>503.18380000000002</v>
      </c>
      <c r="H42" s="133">
        <v>505.05169999999998</v>
      </c>
      <c r="I42" s="132"/>
      <c r="J42" s="133">
        <v>499.87939999999998</v>
      </c>
      <c r="K42" s="133">
        <v>498.39569999999998</v>
      </c>
      <c r="L42" s="133">
        <v>482.459</v>
      </c>
      <c r="M42" s="133">
        <v>505.0752</v>
      </c>
      <c r="N42" s="133">
        <v>490.3725</v>
      </c>
      <c r="O42" s="133">
        <v>224.4563</v>
      </c>
      <c r="P42" s="133">
        <v>224.89449999999999</v>
      </c>
      <c r="Q42" s="133">
        <v>223.98920000000001</v>
      </c>
      <c r="R42" s="133">
        <v>220.56880000000001</v>
      </c>
      <c r="S42" s="133">
        <v>217.8073</v>
      </c>
      <c r="T42" s="133">
        <v>221.43879999999999</v>
      </c>
      <c r="U42" s="133">
        <v>223.8</v>
      </c>
      <c r="V42" s="132"/>
      <c r="W42" s="133">
        <v>222.9</v>
      </c>
      <c r="X42" s="133">
        <v>139.33449999999999</v>
      </c>
      <c r="Y42" s="133">
        <v>140.46770000000001</v>
      </c>
      <c r="Z42" s="133">
        <v>137.60839999999999</v>
      </c>
      <c r="AA42" s="133">
        <v>137.31309999999999</v>
      </c>
      <c r="AB42" s="133">
        <v>134.43960000000001</v>
      </c>
      <c r="AC42" s="132"/>
      <c r="AD42" s="133">
        <v>141.94159999999999</v>
      </c>
      <c r="AE42" s="132"/>
      <c r="AF42" s="133">
        <v>140.92160000000001</v>
      </c>
    </row>
    <row r="43" spans="1:32" ht="18" customHeight="1" x14ac:dyDescent="0.3">
      <c r="A43" s="131" t="s">
        <v>58</v>
      </c>
      <c r="B43" s="131" t="s">
        <v>806</v>
      </c>
      <c r="C43" s="136">
        <v>502.1173</v>
      </c>
      <c r="D43" s="136">
        <v>501.85750000000002</v>
      </c>
      <c r="E43" s="137">
        <v>498.66394000000003</v>
      </c>
      <c r="F43" s="136">
        <v>501.99250000000001</v>
      </c>
      <c r="G43" s="136">
        <v>503.86599999999999</v>
      </c>
      <c r="H43" s="136">
        <v>504.81029999999998</v>
      </c>
      <c r="I43" s="135"/>
      <c r="J43" s="136">
        <v>500.74009999999998</v>
      </c>
      <c r="K43" s="136">
        <v>498.68630000000002</v>
      </c>
      <c r="L43" s="136">
        <v>483.08199999999999</v>
      </c>
      <c r="M43" s="136">
        <v>505.0521</v>
      </c>
      <c r="N43" s="136">
        <v>490.47219999999999</v>
      </c>
      <c r="O43" s="136">
        <v>224.666</v>
      </c>
      <c r="P43" s="136">
        <v>224.67420000000001</v>
      </c>
      <c r="Q43" s="136">
        <v>224.53630000000001</v>
      </c>
      <c r="R43" s="136">
        <v>221.53649999999999</v>
      </c>
      <c r="S43" s="136">
        <v>218.4939</v>
      </c>
      <c r="T43" s="136">
        <v>221.30449999999999</v>
      </c>
      <c r="U43" s="136">
        <v>224.4</v>
      </c>
      <c r="V43" s="135"/>
      <c r="W43" s="136">
        <v>223</v>
      </c>
      <c r="X43" s="136">
        <v>138.32480000000001</v>
      </c>
      <c r="Y43" s="136">
        <v>140.23410000000001</v>
      </c>
      <c r="Z43" s="136">
        <v>138.0093</v>
      </c>
      <c r="AA43" s="136">
        <v>136.44909999999999</v>
      </c>
      <c r="AB43" s="136">
        <v>134.41200000000001</v>
      </c>
      <c r="AC43" s="135"/>
      <c r="AD43" s="136">
        <v>142.02940000000001</v>
      </c>
      <c r="AE43" s="135"/>
      <c r="AF43" s="136">
        <v>139.67580000000001</v>
      </c>
    </row>
    <row r="44" spans="1:32" ht="18" customHeight="1" x14ac:dyDescent="0.3">
      <c r="A44" s="131" t="s">
        <v>58</v>
      </c>
      <c r="B44" s="131" t="s">
        <v>807</v>
      </c>
      <c r="C44" s="136">
        <v>504.58280000000002</v>
      </c>
      <c r="D44" s="136">
        <v>506.8467</v>
      </c>
      <c r="E44" s="137">
        <v>497.75288</v>
      </c>
      <c r="F44" s="136">
        <v>505.54730000000001</v>
      </c>
      <c r="G44" s="136">
        <v>507.39780000000002</v>
      </c>
      <c r="H44" s="136">
        <v>508.32679999999999</v>
      </c>
      <c r="I44" s="135"/>
      <c r="J44" s="136">
        <v>501.57709999999997</v>
      </c>
      <c r="K44" s="136">
        <v>499.04329999999999</v>
      </c>
      <c r="L44" s="136">
        <v>482.39609999999999</v>
      </c>
      <c r="M44" s="136">
        <v>504.6112</v>
      </c>
      <c r="N44" s="136">
        <v>490.50040000000001</v>
      </c>
      <c r="O44" s="136">
        <v>225.5367</v>
      </c>
      <c r="P44" s="136">
        <v>227.16249999999999</v>
      </c>
      <c r="Q44" s="136">
        <v>225.51519999999999</v>
      </c>
      <c r="R44" s="136">
        <v>223.31970000000001</v>
      </c>
      <c r="S44" s="136">
        <v>220.4134</v>
      </c>
      <c r="T44" s="136">
        <v>221.577</v>
      </c>
      <c r="U44" s="136">
        <v>224.4</v>
      </c>
      <c r="V44" s="135"/>
      <c r="W44" s="136">
        <v>223.9</v>
      </c>
      <c r="X44" s="136">
        <v>139.9607</v>
      </c>
      <c r="Y44" s="136">
        <v>140.47020000000001</v>
      </c>
      <c r="Z44" s="136">
        <v>138.08369999999999</v>
      </c>
      <c r="AA44" s="136">
        <v>137.98169999999999</v>
      </c>
      <c r="AB44" s="136">
        <v>134.8674</v>
      </c>
      <c r="AC44" s="135"/>
      <c r="AD44" s="136">
        <v>141.9562</v>
      </c>
      <c r="AE44" s="135"/>
      <c r="AF44" s="136">
        <v>141.33000000000001</v>
      </c>
    </row>
    <row r="45" spans="1:32" ht="18" customHeight="1" x14ac:dyDescent="0.3">
      <c r="A45" s="131" t="s">
        <v>58</v>
      </c>
      <c r="B45" s="131" t="s">
        <v>808</v>
      </c>
      <c r="C45" s="136">
        <v>503.58609999999999</v>
      </c>
      <c r="D45" s="136">
        <v>501.96260000000001</v>
      </c>
      <c r="E45" s="137">
        <v>496.97883999999999</v>
      </c>
      <c r="F45" s="136">
        <v>505.74270000000001</v>
      </c>
      <c r="G45" s="136">
        <v>507.59890000000001</v>
      </c>
      <c r="H45" s="136">
        <v>508.1524</v>
      </c>
      <c r="I45" s="135"/>
      <c r="J45" s="136">
        <v>501.3623</v>
      </c>
      <c r="K45" s="136">
        <v>497.19589999999999</v>
      </c>
      <c r="L45" s="136">
        <v>482.32929999999999</v>
      </c>
      <c r="M45" s="136">
        <v>504.10899999999998</v>
      </c>
      <c r="N45" s="136">
        <v>489.6062</v>
      </c>
      <c r="O45" s="136">
        <v>225.6859</v>
      </c>
      <c r="P45" s="136">
        <v>225.67160000000001</v>
      </c>
      <c r="Q45" s="136">
        <v>226.5538</v>
      </c>
      <c r="R45" s="136">
        <v>223.85560000000001</v>
      </c>
      <c r="S45" s="136">
        <v>221.0557</v>
      </c>
      <c r="T45" s="136">
        <v>221.21170000000001</v>
      </c>
      <c r="U45" s="136">
        <v>224.4</v>
      </c>
      <c r="V45" s="135"/>
      <c r="W45" s="136">
        <v>224.3</v>
      </c>
      <c r="X45" s="136">
        <v>139.91210000000001</v>
      </c>
      <c r="Y45" s="136">
        <v>140.2962</v>
      </c>
      <c r="Z45" s="136">
        <v>138.30420000000001</v>
      </c>
      <c r="AA45" s="136">
        <v>138.1009</v>
      </c>
      <c r="AB45" s="136">
        <v>135.59880000000001</v>
      </c>
      <c r="AC45" s="135"/>
      <c r="AD45" s="136">
        <v>141.88300000000001</v>
      </c>
      <c r="AE45" s="135"/>
      <c r="AF45" s="136">
        <v>141.33000000000001</v>
      </c>
    </row>
    <row r="46" spans="1:32" ht="18" customHeight="1" x14ac:dyDescent="0.3">
      <c r="A46" s="131" t="s">
        <v>58</v>
      </c>
      <c r="B46" s="131" t="s">
        <v>809</v>
      </c>
      <c r="C46" s="136">
        <v>504.26799999999997</v>
      </c>
      <c r="D46" s="136">
        <v>503.38060000000002</v>
      </c>
      <c r="E46" s="137">
        <v>496.91171000000003</v>
      </c>
      <c r="F46" s="136">
        <v>507.64440000000002</v>
      </c>
      <c r="G46" s="136">
        <v>509.2937</v>
      </c>
      <c r="H46" s="136">
        <v>509.17129999999997</v>
      </c>
      <c r="I46" s="135"/>
      <c r="J46" s="136">
        <v>501.85</v>
      </c>
      <c r="K46" s="136">
        <v>498.07429999999999</v>
      </c>
      <c r="L46" s="136">
        <v>481.9427</v>
      </c>
      <c r="M46" s="136">
        <v>504.01960000000003</v>
      </c>
      <c r="N46" s="136">
        <v>488.91320000000002</v>
      </c>
      <c r="O46" s="136">
        <v>225.68299999999999</v>
      </c>
      <c r="P46" s="136">
        <v>226.8544</v>
      </c>
      <c r="Q46" s="136">
        <v>227.95580000000001</v>
      </c>
      <c r="R46" s="136">
        <v>225.0291</v>
      </c>
      <c r="S46" s="136">
        <v>222.25909999999999</v>
      </c>
      <c r="T46" s="136">
        <v>221.46559999999999</v>
      </c>
      <c r="U46" s="136">
        <v>224.4</v>
      </c>
      <c r="V46" s="135"/>
      <c r="W46" s="136">
        <v>224.1</v>
      </c>
      <c r="X46" s="136">
        <v>140.79150000000001</v>
      </c>
      <c r="Y46" s="136">
        <v>140.44220000000001</v>
      </c>
      <c r="Z46" s="136">
        <v>138.44810000000001</v>
      </c>
      <c r="AA46" s="136">
        <v>138.75110000000001</v>
      </c>
      <c r="AB46" s="136">
        <v>136.74420000000001</v>
      </c>
      <c r="AC46" s="135"/>
      <c r="AD46" s="136">
        <v>142.05869999999999</v>
      </c>
      <c r="AE46" s="135"/>
      <c r="AF46" s="136">
        <v>141.0033</v>
      </c>
    </row>
    <row r="47" spans="1:32" ht="18" customHeight="1" x14ac:dyDescent="0.3">
      <c r="A47" s="131" t="s">
        <v>58</v>
      </c>
      <c r="B47" s="131" t="s">
        <v>810</v>
      </c>
      <c r="C47" s="136">
        <v>503.11399999999998</v>
      </c>
      <c r="D47" s="136">
        <v>500.49209999999999</v>
      </c>
      <c r="E47" s="137">
        <v>497.04784999999998</v>
      </c>
      <c r="F47" s="136">
        <v>508.3356</v>
      </c>
      <c r="G47" s="136">
        <v>509.79610000000002</v>
      </c>
      <c r="H47" s="136">
        <v>511.00749999999999</v>
      </c>
      <c r="I47" s="135"/>
      <c r="J47" s="136">
        <v>501.48950000000002</v>
      </c>
      <c r="K47" s="136">
        <v>498.42349999999999</v>
      </c>
      <c r="L47" s="136">
        <v>483.52659999999997</v>
      </c>
      <c r="M47" s="136">
        <v>504.61309999999997</v>
      </c>
      <c r="N47" s="136">
        <v>490.7253</v>
      </c>
      <c r="O47" s="136">
        <v>224.44489999999999</v>
      </c>
      <c r="P47" s="136">
        <v>225.58080000000001</v>
      </c>
      <c r="Q47" s="136">
        <v>226.96100000000001</v>
      </c>
      <c r="R47" s="136">
        <v>222.80109999999999</v>
      </c>
      <c r="S47" s="136">
        <v>220.5094</v>
      </c>
      <c r="T47" s="136">
        <v>221.71190000000001</v>
      </c>
      <c r="U47" s="136">
        <v>225</v>
      </c>
      <c r="V47" s="135"/>
      <c r="W47" s="136">
        <v>224.4</v>
      </c>
      <c r="X47" s="137">
        <v>139.81800000000001</v>
      </c>
      <c r="Y47" s="136">
        <v>141.24639999999999</v>
      </c>
      <c r="Z47" s="136">
        <v>138.41200000000001</v>
      </c>
      <c r="AA47" s="136">
        <v>138.51070000000001</v>
      </c>
      <c r="AB47" s="136">
        <v>136.17840000000001</v>
      </c>
      <c r="AC47" s="135"/>
      <c r="AD47" s="136">
        <v>142.51249999999999</v>
      </c>
      <c r="AE47" s="135"/>
      <c r="AF47" s="136">
        <v>141.30959999999999</v>
      </c>
    </row>
    <row r="48" spans="1:32" ht="18" customHeight="1" x14ac:dyDescent="0.3">
      <c r="A48" s="131" t="s">
        <v>58</v>
      </c>
      <c r="B48" s="131" t="s">
        <v>811</v>
      </c>
      <c r="C48" s="136">
        <v>502.01240000000001</v>
      </c>
      <c r="D48" s="136">
        <v>497.34100000000001</v>
      </c>
      <c r="E48" s="136">
        <v>496.30489999999998</v>
      </c>
      <c r="F48" s="136">
        <v>506.76620000000003</v>
      </c>
      <c r="G48" s="136">
        <v>508.44709999999998</v>
      </c>
      <c r="H48" s="136">
        <v>509.58260000000001</v>
      </c>
      <c r="I48" s="135"/>
      <c r="J48" s="136">
        <v>499.3014</v>
      </c>
      <c r="K48" s="136">
        <v>498.54270000000002</v>
      </c>
      <c r="L48" s="136">
        <v>482.46249999999998</v>
      </c>
      <c r="M48" s="136">
        <v>504.08150000000001</v>
      </c>
      <c r="N48" s="136">
        <v>490.47379999999998</v>
      </c>
      <c r="O48" s="136">
        <v>223.9846</v>
      </c>
      <c r="P48" s="136">
        <v>224.2611</v>
      </c>
      <c r="Q48" s="136">
        <v>226.25110000000001</v>
      </c>
      <c r="R48" s="136">
        <v>222.072</v>
      </c>
      <c r="S48" s="136">
        <v>219.88929999999999</v>
      </c>
      <c r="T48" s="136">
        <v>221.56700000000001</v>
      </c>
      <c r="U48" s="136">
        <v>224.9</v>
      </c>
      <c r="V48" s="135"/>
      <c r="W48" s="136">
        <v>224.1</v>
      </c>
      <c r="X48" s="137">
        <v>140.28720000000001</v>
      </c>
      <c r="Y48" s="136">
        <v>141.16059999999999</v>
      </c>
      <c r="Z48" s="136">
        <v>138.3194</v>
      </c>
      <c r="AA48" s="136">
        <v>138.13290000000001</v>
      </c>
      <c r="AB48" s="136">
        <v>135.654</v>
      </c>
      <c r="AC48" s="135"/>
      <c r="AD48" s="136">
        <v>142.4393</v>
      </c>
      <c r="AE48" s="135"/>
      <c r="AF48" s="136">
        <v>140.94200000000001</v>
      </c>
    </row>
    <row r="49" spans="1:32" ht="18" customHeight="1" x14ac:dyDescent="0.3">
      <c r="A49" s="131" t="s">
        <v>58</v>
      </c>
      <c r="B49" s="131" t="s">
        <v>812</v>
      </c>
      <c r="C49" s="139">
        <v>502.22219999999999</v>
      </c>
      <c r="D49" s="139">
        <v>497.02589999999998</v>
      </c>
      <c r="E49" s="140">
        <v>496.30489999999998</v>
      </c>
      <c r="F49" s="139">
        <v>506.70359999999999</v>
      </c>
      <c r="G49" s="139">
        <v>508.46559999999999</v>
      </c>
      <c r="H49" s="140">
        <v>510.08744999999999</v>
      </c>
      <c r="I49" s="138"/>
      <c r="J49" s="139">
        <v>499.3845</v>
      </c>
      <c r="K49" s="139">
        <v>498.33879999999999</v>
      </c>
      <c r="L49" s="139">
        <v>482.7842</v>
      </c>
      <c r="M49" s="139">
        <v>505.39370000000002</v>
      </c>
      <c r="N49" s="139">
        <v>490.73480000000001</v>
      </c>
      <c r="O49" s="139">
        <v>224.00450000000001</v>
      </c>
      <c r="P49" s="139">
        <v>224.12690000000001</v>
      </c>
      <c r="Q49" s="139">
        <v>226.489</v>
      </c>
      <c r="R49" s="139">
        <v>222.56010000000001</v>
      </c>
      <c r="S49" s="139">
        <v>220.32480000000001</v>
      </c>
      <c r="T49" s="139">
        <v>221.58430000000001</v>
      </c>
      <c r="U49" s="139">
        <v>225</v>
      </c>
      <c r="V49" s="138"/>
      <c r="W49" s="139">
        <v>224.5</v>
      </c>
      <c r="X49" s="140">
        <v>140.36279999999999</v>
      </c>
      <c r="Y49" s="139">
        <v>141.8912</v>
      </c>
      <c r="Z49" s="139">
        <v>138.53700000000001</v>
      </c>
      <c r="AA49" s="139">
        <v>138.25299999999999</v>
      </c>
      <c r="AB49" s="139">
        <v>135.81960000000001</v>
      </c>
      <c r="AC49" s="138"/>
      <c r="AD49" s="139">
        <v>142.76130000000001</v>
      </c>
      <c r="AE49" s="138"/>
      <c r="AF49" s="139">
        <v>141.30959999999999</v>
      </c>
    </row>
    <row r="50" spans="1:32" ht="18" customHeight="1" x14ac:dyDescent="0.3">
      <c r="A50" s="131" t="s">
        <v>58</v>
      </c>
      <c r="B50" s="131" t="s">
        <v>813</v>
      </c>
      <c r="C50" s="133">
        <v>502.64179999999999</v>
      </c>
      <c r="D50" s="133">
        <v>497.49860000000001</v>
      </c>
      <c r="E50" s="134">
        <v>493.02249999999998</v>
      </c>
      <c r="F50" s="133">
        <v>507.36759999999998</v>
      </c>
      <c r="G50" s="133">
        <v>508.95780000000002</v>
      </c>
      <c r="H50" s="133">
        <v>510.59230000000002</v>
      </c>
      <c r="I50" s="132"/>
      <c r="J50" s="133">
        <v>499.83300000000003</v>
      </c>
      <c r="K50" s="133">
        <v>498.40809999999999</v>
      </c>
      <c r="L50" s="133">
        <v>482.1748</v>
      </c>
      <c r="M50" s="133">
        <v>504.774</v>
      </c>
      <c r="N50" s="133">
        <v>490.3621</v>
      </c>
      <c r="O50" s="133">
        <v>224.46039999999999</v>
      </c>
      <c r="P50" s="133">
        <v>224.48009999999999</v>
      </c>
      <c r="Q50" s="133">
        <v>226.7336</v>
      </c>
      <c r="R50" s="133">
        <v>222.69290000000001</v>
      </c>
      <c r="S50" s="133">
        <v>220.3544</v>
      </c>
      <c r="T50" s="133">
        <v>221.50069999999999</v>
      </c>
      <c r="U50" s="133">
        <v>225.1</v>
      </c>
      <c r="V50" s="132"/>
      <c r="W50" s="133">
        <v>224.2</v>
      </c>
      <c r="X50" s="134">
        <v>140.43441999999999</v>
      </c>
      <c r="Y50" s="133">
        <v>141.16399999999999</v>
      </c>
      <c r="Z50" s="133">
        <v>138.41220000000001</v>
      </c>
      <c r="AA50" s="133">
        <v>137.9502</v>
      </c>
      <c r="AB50" s="133">
        <v>135.8886</v>
      </c>
      <c r="AC50" s="132"/>
      <c r="AD50" s="133">
        <v>142.51249999999999</v>
      </c>
      <c r="AE50" s="132"/>
      <c r="AF50" s="133">
        <v>140.94200000000001</v>
      </c>
    </row>
    <row r="51" spans="1:32" ht="18" customHeight="1" x14ac:dyDescent="0.3">
      <c r="A51" s="131" t="s">
        <v>58</v>
      </c>
      <c r="B51" s="131" t="s">
        <v>814</v>
      </c>
      <c r="C51" s="136">
        <v>502.6943</v>
      </c>
      <c r="D51" s="136">
        <v>498.33890000000002</v>
      </c>
      <c r="E51" s="137">
        <v>489.74009999999998</v>
      </c>
      <c r="F51" s="136">
        <v>507.87400000000002</v>
      </c>
      <c r="G51" s="136">
        <v>509.62099999999998</v>
      </c>
      <c r="H51" s="137">
        <v>510.4357</v>
      </c>
      <c r="I51" s="135"/>
      <c r="J51" s="136">
        <v>499.3974</v>
      </c>
      <c r="K51" s="136">
        <v>497.51060000000001</v>
      </c>
      <c r="L51" s="136">
        <v>481.87060000000002</v>
      </c>
      <c r="M51" s="136">
        <v>503.90879999999999</v>
      </c>
      <c r="N51" s="136">
        <v>489.63589999999999</v>
      </c>
      <c r="O51" s="136">
        <v>224.6251</v>
      </c>
      <c r="P51" s="136">
        <v>224.80690000000001</v>
      </c>
      <c r="Q51" s="136">
        <v>227.30510000000001</v>
      </c>
      <c r="R51" s="136">
        <v>223.1266</v>
      </c>
      <c r="S51" s="136">
        <v>220.9376</v>
      </c>
      <c r="T51" s="136">
        <v>221.08369999999999</v>
      </c>
      <c r="U51" s="136">
        <v>224.4</v>
      </c>
      <c r="V51" s="135"/>
      <c r="W51" s="136">
        <v>224.1</v>
      </c>
      <c r="X51" s="137">
        <v>140.36434</v>
      </c>
      <c r="Y51" s="136">
        <v>140.5343</v>
      </c>
      <c r="Z51" s="136">
        <v>138.3074</v>
      </c>
      <c r="AA51" s="136">
        <v>138.03360000000001</v>
      </c>
      <c r="AB51" s="136">
        <v>136.21979999999999</v>
      </c>
      <c r="AC51" s="135"/>
      <c r="AD51" s="136">
        <v>142.04409999999999</v>
      </c>
      <c r="AE51" s="135"/>
      <c r="AF51" s="136">
        <v>141.33000000000001</v>
      </c>
    </row>
    <row r="52" spans="1:32" ht="18" customHeight="1" x14ac:dyDescent="0.3">
      <c r="A52" s="131" t="s">
        <v>58</v>
      </c>
      <c r="B52" s="131" t="s">
        <v>815</v>
      </c>
      <c r="C52" s="136">
        <v>503.4812</v>
      </c>
      <c r="D52" s="136">
        <v>499.49419999999998</v>
      </c>
      <c r="E52" s="136">
        <v>489.74009999999998</v>
      </c>
      <c r="F52" s="136">
        <v>507.74650000000003</v>
      </c>
      <c r="G52" s="136">
        <v>509.08760000000001</v>
      </c>
      <c r="H52" s="136">
        <v>510.27910000000003</v>
      </c>
      <c r="I52" s="135"/>
      <c r="J52" s="136">
        <v>499.59050000000002</v>
      </c>
      <c r="K52" s="136">
        <v>497.70920000000001</v>
      </c>
      <c r="L52" s="136">
        <v>482.18799999999999</v>
      </c>
      <c r="M52" s="136">
        <v>504.25020000000001</v>
      </c>
      <c r="N52" s="136">
        <v>489.55110000000002</v>
      </c>
      <c r="O52" s="136">
        <v>225.1765</v>
      </c>
      <c r="P52" s="136">
        <v>225.19929999999999</v>
      </c>
      <c r="Q52" s="136">
        <v>227.81190000000001</v>
      </c>
      <c r="R52" s="136">
        <v>222.72919999999999</v>
      </c>
      <c r="S52" s="136">
        <v>220.00739999999999</v>
      </c>
      <c r="T52" s="136">
        <v>221.30609999999999</v>
      </c>
      <c r="U52" s="136">
        <v>224.4</v>
      </c>
      <c r="V52" s="135"/>
      <c r="W52" s="136">
        <v>224.5</v>
      </c>
      <c r="X52" s="136">
        <v>140.1009</v>
      </c>
      <c r="Y52" s="136">
        <v>140.5454</v>
      </c>
      <c r="Z52" s="136">
        <v>138.30699999999999</v>
      </c>
      <c r="AA52" s="136">
        <v>137.9453</v>
      </c>
      <c r="AB52" s="136">
        <v>136.09559999999999</v>
      </c>
      <c r="AC52" s="135"/>
      <c r="AD52" s="136">
        <v>142.17580000000001</v>
      </c>
      <c r="AE52" s="135"/>
      <c r="AF52" s="136">
        <v>141.37090000000001</v>
      </c>
    </row>
    <row r="53" spans="1:32" ht="18" customHeight="1" x14ac:dyDescent="0.3">
      <c r="A53" s="131" t="s">
        <v>58</v>
      </c>
      <c r="B53" s="131" t="s">
        <v>816</v>
      </c>
      <c r="C53" s="136">
        <v>503.69099999999997</v>
      </c>
      <c r="D53" s="136">
        <v>499.9144</v>
      </c>
      <c r="E53" s="136">
        <v>496.2</v>
      </c>
      <c r="F53" s="136">
        <v>506.6114</v>
      </c>
      <c r="G53" s="136">
        <v>508.14760000000001</v>
      </c>
      <c r="H53" s="136">
        <v>509.85520000000002</v>
      </c>
      <c r="I53" s="135"/>
      <c r="J53" s="136">
        <v>499.02100000000002</v>
      </c>
      <c r="K53" s="136">
        <v>498.13529999999997</v>
      </c>
      <c r="L53" s="136">
        <v>482.73039999999997</v>
      </c>
      <c r="M53" s="136">
        <v>503.34109999999998</v>
      </c>
      <c r="N53" s="136">
        <v>490.09550000000002</v>
      </c>
      <c r="O53" s="136">
        <v>225.87029999999999</v>
      </c>
      <c r="P53" s="136">
        <v>225.8202</v>
      </c>
      <c r="Q53" s="136">
        <v>228.3526</v>
      </c>
      <c r="R53" s="136">
        <v>221.64189999999999</v>
      </c>
      <c r="S53" s="136">
        <v>219.0624</v>
      </c>
      <c r="T53" s="136">
        <v>221.76740000000001</v>
      </c>
      <c r="U53" s="136">
        <v>224.4</v>
      </c>
      <c r="V53" s="135"/>
      <c r="W53" s="136">
        <v>224.7</v>
      </c>
      <c r="X53" s="136">
        <v>140.9537</v>
      </c>
      <c r="Y53" s="136">
        <v>140.67590000000001</v>
      </c>
      <c r="Z53" s="136">
        <v>138.56020000000001</v>
      </c>
      <c r="AA53" s="136">
        <v>138.1163</v>
      </c>
      <c r="AB53" s="136">
        <v>136.30260000000001</v>
      </c>
      <c r="AC53" s="135"/>
      <c r="AD53" s="136">
        <v>142.2929</v>
      </c>
      <c r="AE53" s="135"/>
      <c r="AF53" s="136">
        <v>141.33000000000001</v>
      </c>
    </row>
    <row r="54" spans="1:32" ht="18" customHeight="1" x14ac:dyDescent="0.3">
      <c r="A54" s="131" t="s">
        <v>58</v>
      </c>
      <c r="B54" s="131" t="s">
        <v>817</v>
      </c>
      <c r="C54" s="136">
        <v>504.26799999999997</v>
      </c>
      <c r="D54" s="136">
        <v>501.48989999999998</v>
      </c>
      <c r="E54" s="137">
        <v>498.56335000000001</v>
      </c>
      <c r="F54" s="136">
        <v>505.41120000000001</v>
      </c>
      <c r="G54" s="136">
        <v>507.13069999999999</v>
      </c>
      <c r="H54" s="136">
        <v>508.6728</v>
      </c>
      <c r="I54" s="135"/>
      <c r="J54" s="136">
        <v>498.68540000000002</v>
      </c>
      <c r="K54" s="136">
        <v>498.60739999999998</v>
      </c>
      <c r="L54" s="136">
        <v>483.09930000000003</v>
      </c>
      <c r="M54" s="136">
        <v>504.64760000000001</v>
      </c>
      <c r="N54" s="136">
        <v>490.54289999999997</v>
      </c>
      <c r="O54" s="136">
        <v>227.018</v>
      </c>
      <c r="P54" s="136">
        <v>226.52180000000001</v>
      </c>
      <c r="Q54" s="136">
        <v>229.15629999999999</v>
      </c>
      <c r="R54" s="136">
        <v>220.0429</v>
      </c>
      <c r="S54" s="136">
        <v>218.0805</v>
      </c>
      <c r="T54" s="136">
        <v>221.56100000000001</v>
      </c>
      <c r="U54" s="136">
        <v>225.1</v>
      </c>
      <c r="V54" s="135"/>
      <c r="W54" s="136">
        <v>225</v>
      </c>
      <c r="X54" s="136">
        <v>141.0052</v>
      </c>
      <c r="Y54" s="136">
        <v>140.75980000000001</v>
      </c>
      <c r="Z54" s="136">
        <v>138.5797</v>
      </c>
      <c r="AA54" s="136">
        <v>138.08099999999999</v>
      </c>
      <c r="AB54" s="136">
        <v>136.3578</v>
      </c>
      <c r="AC54" s="135"/>
      <c r="AD54" s="136">
        <v>142.32220000000001</v>
      </c>
      <c r="AE54" s="135"/>
      <c r="AF54" s="136">
        <v>141.71799999999999</v>
      </c>
    </row>
    <row r="55" spans="1:32" ht="18" customHeight="1" x14ac:dyDescent="0.3">
      <c r="A55" s="131" t="s">
        <v>58</v>
      </c>
      <c r="B55" s="131" t="s">
        <v>818</v>
      </c>
      <c r="C55" s="136">
        <v>506.31380000000001</v>
      </c>
      <c r="D55" s="136">
        <v>504.32589999999999</v>
      </c>
      <c r="E55" s="136">
        <v>500.92669999999998</v>
      </c>
      <c r="F55" s="136">
        <v>508.64170000000001</v>
      </c>
      <c r="G55" s="136">
        <v>509.41809999999998</v>
      </c>
      <c r="H55" s="136">
        <v>510.56</v>
      </c>
      <c r="I55" s="135"/>
      <c r="J55" s="136">
        <v>500.43599999999998</v>
      </c>
      <c r="K55" s="136">
        <v>499.35419999999999</v>
      </c>
      <c r="L55" s="136">
        <v>484.42380000000003</v>
      </c>
      <c r="M55" s="136">
        <v>506.26830000000001</v>
      </c>
      <c r="N55" s="136">
        <v>491.68369999999999</v>
      </c>
      <c r="O55" s="136">
        <v>226.9915</v>
      </c>
      <c r="P55" s="136">
        <v>224.98589999999999</v>
      </c>
      <c r="Q55" s="136">
        <v>227.3399</v>
      </c>
      <c r="R55" s="136">
        <v>221.23179999999999</v>
      </c>
      <c r="S55" s="136">
        <v>219.1953</v>
      </c>
      <c r="T55" s="136">
        <v>221.78469999999999</v>
      </c>
      <c r="U55" s="136">
        <v>225.7</v>
      </c>
      <c r="V55" s="135"/>
      <c r="W55" s="136">
        <v>226</v>
      </c>
      <c r="X55" s="136">
        <v>140.9126</v>
      </c>
      <c r="Y55" s="136">
        <v>141.13980000000001</v>
      </c>
      <c r="Z55" s="136">
        <v>139.12280000000001</v>
      </c>
      <c r="AA55" s="136">
        <v>138.11420000000001</v>
      </c>
      <c r="AB55" s="136">
        <v>136.68899999999999</v>
      </c>
      <c r="AC55" s="135"/>
      <c r="AD55" s="136">
        <v>142.67349999999999</v>
      </c>
      <c r="AE55" s="135"/>
      <c r="AF55" s="136">
        <v>142.12649999999999</v>
      </c>
    </row>
    <row r="56" spans="1:32" ht="18" customHeight="1" x14ac:dyDescent="0.3">
      <c r="A56" s="131" t="s">
        <v>58</v>
      </c>
      <c r="B56" s="131" t="s">
        <v>819</v>
      </c>
      <c r="C56" s="136">
        <v>507.363</v>
      </c>
      <c r="D56" s="136">
        <v>507.05680000000001</v>
      </c>
      <c r="E56" s="137">
        <v>503.92025000000001</v>
      </c>
      <c r="F56" s="136">
        <v>510.97210000000001</v>
      </c>
      <c r="G56" s="136">
        <v>511.38959999999997</v>
      </c>
      <c r="H56" s="136">
        <v>513.04219999999998</v>
      </c>
      <c r="I56" s="135"/>
      <c r="J56" s="136">
        <v>501.84460000000001</v>
      </c>
      <c r="K56" s="136">
        <v>498.6044</v>
      </c>
      <c r="L56" s="136">
        <v>484.72250000000003</v>
      </c>
      <c r="M56" s="136">
        <v>505.59609999999998</v>
      </c>
      <c r="N56" s="136">
        <v>491.55700000000002</v>
      </c>
      <c r="O56" s="136">
        <v>227.48509999999999</v>
      </c>
      <c r="P56" s="136">
        <v>226.3758</v>
      </c>
      <c r="Q56" s="136">
        <v>228.2757</v>
      </c>
      <c r="R56" s="136">
        <v>222.2347</v>
      </c>
      <c r="S56" s="136">
        <v>220.6645</v>
      </c>
      <c r="T56" s="136">
        <v>221.97370000000001</v>
      </c>
      <c r="U56" s="136">
        <v>225.7</v>
      </c>
      <c r="V56" s="135"/>
      <c r="W56" s="136">
        <v>226.2</v>
      </c>
      <c r="X56" s="136">
        <v>140.91929999999999</v>
      </c>
      <c r="Y56" s="136">
        <v>141.18520000000001</v>
      </c>
      <c r="Z56" s="136">
        <v>139.1885</v>
      </c>
      <c r="AA56" s="136">
        <v>138.17420000000001</v>
      </c>
      <c r="AB56" s="136">
        <v>135.4332</v>
      </c>
      <c r="AC56" s="135"/>
      <c r="AD56" s="136">
        <v>142.8784</v>
      </c>
      <c r="AE56" s="135"/>
      <c r="AF56" s="136">
        <v>141.73849999999999</v>
      </c>
    </row>
    <row r="57" spans="1:32" ht="18" customHeight="1" x14ac:dyDescent="0.3">
      <c r="A57" s="131" t="s">
        <v>820</v>
      </c>
      <c r="B57" s="131" t="s">
        <v>59</v>
      </c>
      <c r="C57" s="139">
        <v>508.14980000000003</v>
      </c>
      <c r="D57" s="139">
        <v>509.68270000000001</v>
      </c>
      <c r="E57" s="139">
        <v>506.91379999999998</v>
      </c>
      <c r="F57" s="139">
        <v>512.68550000000005</v>
      </c>
      <c r="G57" s="139">
        <v>513.70650000000001</v>
      </c>
      <c r="H57" s="139">
        <v>515.65549999999996</v>
      </c>
      <c r="I57" s="138"/>
      <c r="J57" s="139">
        <v>501.97809999999998</v>
      </c>
      <c r="K57" s="139">
        <v>499.33300000000003</v>
      </c>
      <c r="L57" s="139">
        <v>485.40730000000002</v>
      </c>
      <c r="M57" s="139">
        <v>506.96129999999999</v>
      </c>
      <c r="N57" s="139">
        <v>491.16800000000001</v>
      </c>
      <c r="O57" s="139">
        <v>228.88409999999999</v>
      </c>
      <c r="P57" s="139">
        <v>227.56700000000001</v>
      </c>
      <c r="Q57" s="139">
        <v>229.149</v>
      </c>
      <c r="R57" s="139">
        <v>222.994</v>
      </c>
      <c r="S57" s="139">
        <v>221.46180000000001</v>
      </c>
      <c r="T57" s="139">
        <v>222.6251</v>
      </c>
      <c r="U57" s="139">
        <v>225.7</v>
      </c>
      <c r="V57" s="138"/>
      <c r="W57" s="139">
        <v>226.4</v>
      </c>
      <c r="X57" s="139">
        <v>140.7877</v>
      </c>
      <c r="Y57" s="139">
        <v>141.0719</v>
      </c>
      <c r="Z57" s="139">
        <v>139.57990000000001</v>
      </c>
      <c r="AA57" s="139">
        <v>138.36840000000001</v>
      </c>
      <c r="AB57" s="139">
        <v>135.8058</v>
      </c>
      <c r="AC57" s="138"/>
      <c r="AD57" s="139">
        <v>142.77590000000001</v>
      </c>
      <c r="AE57" s="138"/>
      <c r="AF57" s="139">
        <v>141.71799999999999</v>
      </c>
    </row>
    <row r="58" spans="1:32" x14ac:dyDescent="0.3">
      <c r="A58" s="192" t="s">
        <v>832</v>
      </c>
      <c r="B58" s="192"/>
      <c r="C58" s="141">
        <v>508.67439999999999</v>
      </c>
      <c r="D58" s="141">
        <v>513.779</v>
      </c>
      <c r="E58" s="141">
        <v>520.14859999999999</v>
      </c>
      <c r="F58" s="141">
        <v>516.00720000000001</v>
      </c>
      <c r="G58" s="141">
        <v>516.51779999999997</v>
      </c>
      <c r="H58" s="141">
        <v>516.21410000000003</v>
      </c>
      <c r="I58" s="141">
        <v>518.98239999999998</v>
      </c>
      <c r="J58" s="141">
        <v>507.0351</v>
      </c>
      <c r="K58" s="141">
        <v>503.92720000000003</v>
      </c>
      <c r="L58" s="141">
        <v>488.99130000000002</v>
      </c>
      <c r="M58" s="141">
        <v>510.76850000000002</v>
      </c>
      <c r="N58" s="141">
        <v>496.71660000000003</v>
      </c>
      <c r="O58" s="141">
        <v>230.18340000000001</v>
      </c>
      <c r="P58" s="141">
        <v>229.26240000000001</v>
      </c>
      <c r="Q58" s="141">
        <v>230.40369999999999</v>
      </c>
      <c r="R58" s="141">
        <v>225.0291</v>
      </c>
      <c r="S58" s="141">
        <v>222.25909999999999</v>
      </c>
      <c r="T58" s="141">
        <v>223.3312</v>
      </c>
      <c r="U58" s="141">
        <v>226.9</v>
      </c>
      <c r="V58" s="141">
        <v>0</v>
      </c>
      <c r="W58" s="141">
        <v>227.3</v>
      </c>
      <c r="X58" s="141">
        <v>141.54130000000001</v>
      </c>
      <c r="Y58" s="141">
        <v>141.8912</v>
      </c>
      <c r="Z58" s="141">
        <v>139.97999999999999</v>
      </c>
      <c r="AA58" s="141">
        <v>138.982</v>
      </c>
      <c r="AB58" s="141">
        <v>136.74420000000001</v>
      </c>
      <c r="AC58" s="141">
        <v>0</v>
      </c>
      <c r="AD58" s="141">
        <v>142.8784</v>
      </c>
      <c r="AE58" s="141">
        <v>0</v>
      </c>
      <c r="AF58" s="141">
        <v>142.5145</v>
      </c>
    </row>
    <row r="59" spans="1:32" x14ac:dyDescent="0.3">
      <c r="A59" s="192" t="s">
        <v>833</v>
      </c>
      <c r="B59" s="192"/>
      <c r="C59" s="141">
        <v>495.71749999999997</v>
      </c>
      <c r="D59" s="141">
        <v>494.9778</v>
      </c>
      <c r="E59" s="141">
        <v>489.74009999999998</v>
      </c>
      <c r="F59" s="141">
        <v>496.61090000000002</v>
      </c>
      <c r="G59" s="141">
        <v>499.8578</v>
      </c>
      <c r="H59" s="141">
        <v>501.16980000000001</v>
      </c>
      <c r="I59" s="141">
        <v>507.4171</v>
      </c>
      <c r="J59" s="141">
        <v>497.09230000000002</v>
      </c>
      <c r="K59" s="141">
        <v>497.19589999999999</v>
      </c>
      <c r="L59" s="141">
        <v>481.34179999999998</v>
      </c>
      <c r="M59" s="141">
        <v>503.34109999999998</v>
      </c>
      <c r="N59" s="141">
        <v>488.91320000000002</v>
      </c>
      <c r="O59" s="141">
        <v>222.0488</v>
      </c>
      <c r="P59" s="141">
        <v>219.78620000000001</v>
      </c>
      <c r="Q59" s="141">
        <v>221.286</v>
      </c>
      <c r="R59" s="141">
        <v>217.0898</v>
      </c>
      <c r="S59" s="141">
        <v>214.52940000000001</v>
      </c>
      <c r="T59" s="141">
        <v>221.08369999999999</v>
      </c>
      <c r="U59" s="141">
        <v>223.7</v>
      </c>
      <c r="V59" s="141">
        <v>0</v>
      </c>
      <c r="W59" s="141">
        <v>222.4</v>
      </c>
      <c r="X59" s="141">
        <v>138.32480000000001</v>
      </c>
      <c r="Y59" s="141">
        <v>139.3074</v>
      </c>
      <c r="Z59" s="141">
        <v>137.37639999999999</v>
      </c>
      <c r="AA59" s="141">
        <v>135.2056</v>
      </c>
      <c r="AB59" s="141">
        <v>134.3706</v>
      </c>
      <c r="AC59" s="141">
        <v>0</v>
      </c>
      <c r="AD59" s="141">
        <v>140.63890000000001</v>
      </c>
      <c r="AE59" s="141">
        <v>0</v>
      </c>
      <c r="AF59" s="141">
        <v>139.67580000000001</v>
      </c>
    </row>
    <row r="60" spans="1:32" x14ac:dyDescent="0.3">
      <c r="A60" s="192" t="s">
        <v>834</v>
      </c>
      <c r="B60" s="192"/>
      <c r="C60" s="141">
        <v>502.63201874999999</v>
      </c>
      <c r="D60" s="141">
        <v>503.18250208333336</v>
      </c>
      <c r="E60" s="141">
        <v>501.67176708333329</v>
      </c>
      <c r="F60" s="141">
        <v>506.52031458333335</v>
      </c>
      <c r="G60" s="141">
        <v>507.99650833333328</v>
      </c>
      <c r="H60" s="141">
        <v>508.54771562500002</v>
      </c>
      <c r="I60" s="141">
        <v>511.93691764705886</v>
      </c>
      <c r="J60" s="141">
        <v>500.79786666666661</v>
      </c>
      <c r="K60" s="141">
        <v>499.84315624999999</v>
      </c>
      <c r="L60" s="141">
        <v>484.73000416666667</v>
      </c>
      <c r="M60" s="141">
        <v>506.50048125000001</v>
      </c>
      <c r="N60" s="141">
        <v>492.09306041666667</v>
      </c>
      <c r="O60" s="141">
        <v>225.05093124999999</v>
      </c>
      <c r="P60" s="141">
        <v>225.22674166666667</v>
      </c>
      <c r="Q60" s="141">
        <v>225.70025625</v>
      </c>
      <c r="R60" s="141">
        <v>221.29999583333333</v>
      </c>
      <c r="S60" s="141">
        <v>218.89688958333332</v>
      </c>
      <c r="T60" s="141">
        <v>221.94582500000001</v>
      </c>
      <c r="U60" s="141">
        <v>225.40416666666664</v>
      </c>
      <c r="V60" s="141">
        <v>0</v>
      </c>
      <c r="W60" s="141">
        <v>224.92291666666668</v>
      </c>
      <c r="X60" s="141">
        <v>140.33161895833334</v>
      </c>
      <c r="Y60" s="141">
        <v>140.41856666666666</v>
      </c>
      <c r="Z60" s="141">
        <v>138.723275</v>
      </c>
      <c r="AA60" s="141">
        <v>137.82526874999999</v>
      </c>
      <c r="AB60" s="141">
        <v>135.5318125</v>
      </c>
      <c r="AC60" s="141">
        <v>0</v>
      </c>
      <c r="AD60" s="141">
        <v>141.73941666666667</v>
      </c>
      <c r="AE60" s="141">
        <v>0</v>
      </c>
      <c r="AF60" s="141">
        <v>141.34107499999999</v>
      </c>
    </row>
    <row r="61" spans="1:32" x14ac:dyDescent="0.3">
      <c r="A61" s="192" t="s">
        <v>2400</v>
      </c>
      <c r="B61" s="192"/>
      <c r="C61" s="129" t="s">
        <v>183</v>
      </c>
      <c r="D61" s="129" t="s">
        <v>183</v>
      </c>
      <c r="E61" s="129" t="s">
        <v>183</v>
      </c>
      <c r="F61" s="129" t="s">
        <v>2401</v>
      </c>
      <c r="G61" s="129" t="s">
        <v>2401</v>
      </c>
      <c r="H61" s="129" t="s">
        <v>2401</v>
      </c>
      <c r="I61" s="129" t="s">
        <v>2402</v>
      </c>
      <c r="J61" s="129" t="s">
        <v>2402</v>
      </c>
      <c r="K61" s="129" t="s">
        <v>2402</v>
      </c>
      <c r="L61" s="129" t="s">
        <v>2402</v>
      </c>
      <c r="M61" s="129" t="s">
        <v>2402</v>
      </c>
      <c r="N61" s="129" t="s">
        <v>2402</v>
      </c>
      <c r="O61" s="129" t="s">
        <v>183</v>
      </c>
      <c r="P61" s="129" t="s">
        <v>183</v>
      </c>
      <c r="Q61" s="129" t="s">
        <v>183</v>
      </c>
      <c r="R61" s="129" t="s">
        <v>2401</v>
      </c>
      <c r="S61" s="129" t="s">
        <v>2401</v>
      </c>
      <c r="T61" s="129" t="s">
        <v>2402</v>
      </c>
      <c r="U61" s="129" t="s">
        <v>2402</v>
      </c>
      <c r="V61" s="129" t="s">
        <v>2402</v>
      </c>
      <c r="W61" s="129" t="s">
        <v>2402</v>
      </c>
      <c r="X61" s="129" t="s">
        <v>2402</v>
      </c>
      <c r="Y61" s="129" t="s">
        <v>2402</v>
      </c>
      <c r="Z61" s="129" t="s">
        <v>2402</v>
      </c>
      <c r="AA61" s="129" t="s">
        <v>2402</v>
      </c>
      <c r="AB61" s="129" t="s">
        <v>2402</v>
      </c>
      <c r="AC61" s="129" t="s">
        <v>2402</v>
      </c>
      <c r="AD61" s="129" t="s">
        <v>2402</v>
      </c>
      <c r="AE61" s="129" t="s">
        <v>2402</v>
      </c>
      <c r="AF61" s="129" t="s">
        <v>2402</v>
      </c>
    </row>
    <row r="62" spans="1:32" ht="27" customHeight="1" x14ac:dyDescent="0.3">
      <c r="A62" s="192" t="s">
        <v>3</v>
      </c>
      <c r="B62" s="192"/>
      <c r="C62" s="193" t="s">
        <v>38</v>
      </c>
      <c r="D62" s="193"/>
      <c r="E62" s="193"/>
      <c r="F62" s="193"/>
      <c r="G62" s="193"/>
      <c r="H62" s="193"/>
      <c r="I62" s="193" t="s">
        <v>48</v>
      </c>
      <c r="J62" s="193" t="s">
        <v>38</v>
      </c>
      <c r="K62" s="193" t="s">
        <v>48</v>
      </c>
      <c r="L62" s="193" t="s">
        <v>38</v>
      </c>
      <c r="M62" s="193" t="s">
        <v>348</v>
      </c>
      <c r="N62" s="193" t="s">
        <v>48</v>
      </c>
      <c r="O62" s="193" t="s">
        <v>396</v>
      </c>
      <c r="P62" s="193"/>
      <c r="Q62" s="193"/>
      <c r="R62" s="193"/>
      <c r="S62" s="193"/>
      <c r="T62" s="193" t="s">
        <v>38</v>
      </c>
      <c r="U62" s="193" t="s">
        <v>2412</v>
      </c>
      <c r="V62" s="193"/>
      <c r="W62" s="193"/>
      <c r="X62" s="193" t="s">
        <v>396</v>
      </c>
      <c r="Y62" s="193" t="s">
        <v>473</v>
      </c>
      <c r="Z62" s="193" t="s">
        <v>396</v>
      </c>
      <c r="AA62" s="193" t="s">
        <v>2413</v>
      </c>
      <c r="AB62" s="193" t="s">
        <v>550</v>
      </c>
      <c r="AC62" s="193" t="s">
        <v>396</v>
      </c>
      <c r="AD62" s="193" t="s">
        <v>82</v>
      </c>
      <c r="AE62" s="193" t="s">
        <v>396</v>
      </c>
      <c r="AF62" s="193"/>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85" t="s">
        <v>2770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42"/>
      <c r="B65" s="1" t="s">
        <v>2416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43"/>
      <c r="B66" s="1" t="s">
        <v>2417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64" t="s">
        <v>0</v>
      </c>
      <c r="C3" s="165"/>
      <c r="D3" s="165"/>
      <c r="E3" s="165"/>
      <c r="F3" s="165"/>
      <c r="G3" s="165"/>
    </row>
    <row r="4" spans="1:7" ht="0" hidden="1" customHeight="1" x14ac:dyDescent="0.3">
      <c r="A4" s="1"/>
      <c r="B4" s="1"/>
      <c r="C4" s="1"/>
      <c r="D4" s="1"/>
      <c r="E4" s="1"/>
      <c r="F4" s="1"/>
      <c r="G4" s="1"/>
    </row>
    <row r="5" spans="1:7" ht="30" customHeight="1" x14ac:dyDescent="0.4">
      <c r="A5" s="1"/>
      <c r="B5" s="22" t="s">
        <v>2771</v>
      </c>
      <c r="C5" s="1"/>
      <c r="D5" s="1"/>
      <c r="E5" s="1"/>
      <c r="F5" s="1"/>
      <c r="G5" s="1"/>
    </row>
    <row r="6" spans="1:7" ht="34.950000000000003" customHeight="1" x14ac:dyDescent="0.3">
      <c r="A6" s="1"/>
      <c r="B6" s="3" t="s">
        <v>3</v>
      </c>
      <c r="C6" s="3" t="s">
        <v>4</v>
      </c>
      <c r="D6" s="3" t="s">
        <v>6</v>
      </c>
      <c r="E6" s="3" t="s">
        <v>7</v>
      </c>
      <c r="F6" s="3" t="s">
        <v>8</v>
      </c>
      <c r="G6" s="3" t="s">
        <v>2772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4" t="s">
        <v>0</v>
      </c>
      <c r="C3" s="165"/>
      <c r="D3" s="165"/>
      <c r="E3" s="165"/>
      <c r="F3" s="165"/>
      <c r="G3" s="165"/>
      <c r="H3" s="1"/>
      <c r="I3" s="1"/>
    </row>
    <row r="4" spans="1:9" ht="0" hidden="1" customHeight="1" x14ac:dyDescent="0.3">
      <c r="A4" s="1"/>
      <c r="B4" s="1"/>
      <c r="C4" s="1"/>
      <c r="D4" s="1"/>
      <c r="E4" s="1"/>
      <c r="F4" s="1"/>
      <c r="G4" s="1"/>
      <c r="H4" s="1"/>
      <c r="I4" s="1"/>
    </row>
    <row r="5" spans="1:9" ht="30" customHeight="1" x14ac:dyDescent="0.4">
      <c r="A5" s="1"/>
      <c r="B5" s="22" t="s">
        <v>2773</v>
      </c>
      <c r="C5" s="1"/>
      <c r="D5" s="1"/>
      <c r="E5" s="1"/>
      <c r="F5" s="1"/>
      <c r="G5" s="1"/>
      <c r="H5" s="1"/>
      <c r="I5" s="1"/>
    </row>
    <row r="6" spans="1:9" ht="34.950000000000003" customHeight="1" x14ac:dyDescent="0.3">
      <c r="A6" s="1"/>
      <c r="B6" s="3" t="s">
        <v>4</v>
      </c>
      <c r="C6" s="3" t="s">
        <v>2774</v>
      </c>
      <c r="D6" s="3" t="s">
        <v>2775</v>
      </c>
      <c r="E6" s="3" t="s">
        <v>7</v>
      </c>
      <c r="F6" s="3" t="s">
        <v>8</v>
      </c>
      <c r="G6" s="3" t="s">
        <v>2776</v>
      </c>
      <c r="H6" s="3" t="s">
        <v>2772</v>
      </c>
      <c r="I6" s="3" t="s">
        <v>2777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4" t="s">
        <v>0</v>
      </c>
      <c r="C3" s="165"/>
      <c r="D3" s="165"/>
      <c r="E3" s="165"/>
      <c r="F3" s="165"/>
      <c r="G3" s="165"/>
      <c r="H3" s="1"/>
      <c r="I3" s="1"/>
    </row>
    <row r="4" spans="1:9" ht="0" hidden="1" customHeight="1" x14ac:dyDescent="0.3">
      <c r="A4" s="1"/>
      <c r="B4" s="1"/>
      <c r="C4" s="1"/>
      <c r="D4" s="1"/>
      <c r="E4" s="1"/>
      <c r="F4" s="1"/>
      <c r="G4" s="1"/>
      <c r="H4" s="1"/>
      <c r="I4" s="1"/>
    </row>
    <row r="5" spans="1:9" ht="17.399999999999999" x14ac:dyDescent="0.3">
      <c r="A5" s="1"/>
      <c r="B5" s="2" t="s">
        <v>2778</v>
      </c>
      <c r="C5" s="1"/>
      <c r="D5" s="1"/>
      <c r="E5" s="1"/>
      <c r="F5" s="1"/>
      <c r="G5" s="1"/>
      <c r="H5" s="1"/>
      <c r="I5" s="1"/>
    </row>
    <row r="6" spans="1:9" ht="30" customHeight="1" x14ac:dyDescent="0.3">
      <c r="A6" s="1"/>
      <c r="B6" s="168" t="s">
        <v>2779</v>
      </c>
      <c r="C6" s="168"/>
      <c r="D6" s="168"/>
      <c r="E6" s="168"/>
      <c r="F6" s="168"/>
      <c r="G6" s="168"/>
      <c r="H6" s="168"/>
      <c r="I6" s="168"/>
    </row>
    <row r="7" spans="1:9" ht="19.95" customHeight="1" x14ac:dyDescent="0.3">
      <c r="A7" s="1"/>
      <c r="B7" s="168" t="s">
        <v>2780</v>
      </c>
      <c r="C7" s="168" t="s">
        <v>2781</v>
      </c>
      <c r="D7" s="168"/>
      <c r="E7" s="168" t="s">
        <v>2782</v>
      </c>
      <c r="F7" s="168"/>
      <c r="G7" s="168" t="s">
        <v>2783</v>
      </c>
      <c r="H7" s="168"/>
      <c r="I7" s="168"/>
    </row>
    <row r="8" spans="1:9" ht="19.95" customHeight="1" x14ac:dyDescent="0.3">
      <c r="A8" s="1"/>
      <c r="B8" s="168"/>
      <c r="C8" s="3" t="s">
        <v>2784</v>
      </c>
      <c r="D8" s="3" t="s">
        <v>2785</v>
      </c>
      <c r="E8" s="3" t="s">
        <v>2784</v>
      </c>
      <c r="F8" s="3" t="s">
        <v>2785</v>
      </c>
      <c r="G8" s="3" t="s">
        <v>2784</v>
      </c>
      <c r="H8" s="3" t="s">
        <v>2785</v>
      </c>
      <c r="I8" s="3" t="s">
        <v>2786</v>
      </c>
    </row>
    <row r="9" spans="1:9" ht="26.4" x14ac:dyDescent="0.3">
      <c r="A9" s="1"/>
      <c r="B9" s="84" t="s">
        <v>2787</v>
      </c>
      <c r="C9" s="84" t="s">
        <v>2788</v>
      </c>
      <c r="D9" s="84" t="s">
        <v>2788</v>
      </c>
      <c r="E9" s="84" t="s">
        <v>2788</v>
      </c>
      <c r="F9" s="84" t="s">
        <v>2788</v>
      </c>
      <c r="G9" s="84" t="s">
        <v>2788</v>
      </c>
      <c r="H9" s="84" t="s">
        <v>2788</v>
      </c>
      <c r="I9" s="84" t="s">
        <v>2789</v>
      </c>
    </row>
    <row r="10" spans="1:9" ht="26.4" x14ac:dyDescent="0.3">
      <c r="A10" s="1"/>
      <c r="B10" s="84" t="s">
        <v>2790</v>
      </c>
      <c r="C10" s="84" t="s">
        <v>2788</v>
      </c>
      <c r="D10" s="84" t="s">
        <v>2788</v>
      </c>
      <c r="E10" s="84" t="s">
        <v>2788</v>
      </c>
      <c r="F10" s="84" t="s">
        <v>2788</v>
      </c>
      <c r="G10" s="84" t="s">
        <v>2788</v>
      </c>
      <c r="H10" s="84" t="s">
        <v>2788</v>
      </c>
      <c r="I10" s="84" t="s">
        <v>2789</v>
      </c>
    </row>
    <row r="11" spans="1:9" ht="26.4" x14ac:dyDescent="0.3">
      <c r="A11" s="1"/>
      <c r="B11" s="84" t="s">
        <v>2791</v>
      </c>
      <c r="C11" s="84" t="s">
        <v>2792</v>
      </c>
      <c r="D11" s="84" t="s">
        <v>2793</v>
      </c>
      <c r="E11" s="84" t="s">
        <v>2794</v>
      </c>
      <c r="F11" s="84" t="s">
        <v>2795</v>
      </c>
      <c r="G11" s="84" t="s">
        <v>928</v>
      </c>
      <c r="H11" s="84" t="s">
        <v>928</v>
      </c>
      <c r="I11" s="84" t="s">
        <v>928</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68" t="s">
        <v>2796</v>
      </c>
      <c r="C14" s="168"/>
      <c r="D14" s="168"/>
      <c r="E14" s="168"/>
      <c r="F14" s="168"/>
      <c r="G14" s="168"/>
      <c r="H14" s="168"/>
      <c r="I14" s="168"/>
    </row>
    <row r="15" spans="1:9" ht="19.95" customHeight="1" x14ac:dyDescent="0.3">
      <c r="A15" s="1"/>
      <c r="B15" s="168" t="s">
        <v>2780</v>
      </c>
      <c r="C15" s="168" t="s">
        <v>2781</v>
      </c>
      <c r="D15" s="168"/>
      <c r="E15" s="168" t="s">
        <v>2782</v>
      </c>
      <c r="F15" s="168"/>
      <c r="G15" s="168" t="s">
        <v>2783</v>
      </c>
      <c r="H15" s="168"/>
      <c r="I15" s="168"/>
    </row>
    <row r="16" spans="1:9" ht="19.95" customHeight="1" x14ac:dyDescent="0.3">
      <c r="A16" s="1"/>
      <c r="B16" s="168"/>
      <c r="C16" s="3" t="s">
        <v>2784</v>
      </c>
      <c r="D16" s="3" t="s">
        <v>2785</v>
      </c>
      <c r="E16" s="3" t="s">
        <v>2784</v>
      </c>
      <c r="F16" s="3" t="s">
        <v>2785</v>
      </c>
      <c r="G16" s="3" t="s">
        <v>2784</v>
      </c>
      <c r="H16" s="3" t="s">
        <v>2785</v>
      </c>
      <c r="I16" s="3" t="s">
        <v>2786</v>
      </c>
    </row>
    <row r="17" spans="1:9" ht="26.4" x14ac:dyDescent="0.3">
      <c r="A17" s="1"/>
      <c r="B17" s="84" t="s">
        <v>2787</v>
      </c>
      <c r="C17" s="84" t="s">
        <v>2788</v>
      </c>
      <c r="D17" s="84" t="s">
        <v>2788</v>
      </c>
      <c r="E17" s="84" t="s">
        <v>2788</v>
      </c>
      <c r="F17" s="84" t="s">
        <v>2788</v>
      </c>
      <c r="G17" s="84" t="s">
        <v>2788</v>
      </c>
      <c r="H17" s="84" t="s">
        <v>2788</v>
      </c>
      <c r="I17" s="84" t="s">
        <v>2789</v>
      </c>
    </row>
    <row r="18" spans="1:9" ht="26.4" x14ac:dyDescent="0.3">
      <c r="A18" s="1"/>
      <c r="B18" s="84" t="s">
        <v>2790</v>
      </c>
      <c r="C18" s="84" t="s">
        <v>2788</v>
      </c>
      <c r="D18" s="84" t="s">
        <v>2788</v>
      </c>
      <c r="E18" s="84" t="s">
        <v>2788</v>
      </c>
      <c r="F18" s="84" t="s">
        <v>2788</v>
      </c>
      <c r="G18" s="84" t="s">
        <v>2788</v>
      </c>
      <c r="H18" s="84" t="s">
        <v>2788</v>
      </c>
      <c r="I18" s="84" t="s">
        <v>2789</v>
      </c>
    </row>
    <row r="19" spans="1:9" ht="26.4" x14ac:dyDescent="0.3">
      <c r="A19" s="1"/>
      <c r="B19" s="84" t="s">
        <v>2791</v>
      </c>
      <c r="C19" s="84" t="s">
        <v>2792</v>
      </c>
      <c r="D19" s="84" t="s">
        <v>2797</v>
      </c>
      <c r="E19" s="84" t="s">
        <v>2794</v>
      </c>
      <c r="F19" s="84" t="s">
        <v>2798</v>
      </c>
      <c r="G19" s="84" t="s">
        <v>928</v>
      </c>
      <c r="H19" s="84" t="s">
        <v>928</v>
      </c>
      <c r="I19" s="84" t="s">
        <v>928</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68" t="s">
        <v>759</v>
      </c>
      <c r="C22" s="168"/>
      <c r="D22" s="168"/>
      <c r="E22" s="168"/>
      <c r="F22" s="168"/>
      <c r="G22" s="168"/>
      <c r="H22" s="168"/>
      <c r="I22" s="168"/>
    </row>
    <row r="23" spans="1:9" ht="19.95" customHeight="1" x14ac:dyDescent="0.3">
      <c r="A23" s="1"/>
      <c r="B23" s="168" t="s">
        <v>2780</v>
      </c>
      <c r="C23" s="168" t="s">
        <v>2781</v>
      </c>
      <c r="D23" s="168"/>
      <c r="E23" s="168" t="s">
        <v>2782</v>
      </c>
      <c r="F23" s="168"/>
      <c r="G23" s="168" t="s">
        <v>2783</v>
      </c>
      <c r="H23" s="168"/>
      <c r="I23" s="168"/>
    </row>
    <row r="24" spans="1:9" ht="19.95" customHeight="1" x14ac:dyDescent="0.3">
      <c r="A24" s="1"/>
      <c r="B24" s="168"/>
      <c r="C24" s="3" t="s">
        <v>2784</v>
      </c>
      <c r="D24" s="3" t="s">
        <v>2785</v>
      </c>
      <c r="E24" s="3" t="s">
        <v>2784</v>
      </c>
      <c r="F24" s="3" t="s">
        <v>2785</v>
      </c>
      <c r="G24" s="3" t="s">
        <v>2784</v>
      </c>
      <c r="H24" s="3" t="s">
        <v>2785</v>
      </c>
      <c r="I24" s="3" t="s">
        <v>2786</v>
      </c>
    </row>
    <row r="25" spans="1:9" ht="26.4" x14ac:dyDescent="0.3">
      <c r="A25" s="1"/>
      <c r="B25" s="84" t="s">
        <v>2787</v>
      </c>
      <c r="C25" s="84" t="s">
        <v>2788</v>
      </c>
      <c r="D25" s="84" t="s">
        <v>2788</v>
      </c>
      <c r="E25" s="84" t="s">
        <v>2788</v>
      </c>
      <c r="F25" s="84" t="s">
        <v>2788</v>
      </c>
      <c r="G25" s="84" t="s">
        <v>2788</v>
      </c>
      <c r="H25" s="84" t="s">
        <v>2788</v>
      </c>
      <c r="I25" s="84" t="s">
        <v>2789</v>
      </c>
    </row>
    <row r="26" spans="1:9" ht="26.4" x14ac:dyDescent="0.3">
      <c r="A26" s="1"/>
      <c r="B26" s="84" t="s">
        <v>2790</v>
      </c>
      <c r="C26" s="84" t="s">
        <v>2788</v>
      </c>
      <c r="D26" s="84" t="s">
        <v>2788</v>
      </c>
      <c r="E26" s="84" t="s">
        <v>2788</v>
      </c>
      <c r="F26" s="84" t="s">
        <v>2788</v>
      </c>
      <c r="G26" s="84" t="s">
        <v>2788</v>
      </c>
      <c r="H26" s="84" t="s">
        <v>2788</v>
      </c>
      <c r="I26" s="84" t="s">
        <v>2789</v>
      </c>
    </row>
    <row r="27" spans="1:9" x14ac:dyDescent="0.3">
      <c r="A27" s="1"/>
      <c r="B27" s="84" t="s">
        <v>2791</v>
      </c>
      <c r="C27" s="84" t="s">
        <v>2788</v>
      </c>
      <c r="D27" s="84" t="s">
        <v>2788</v>
      </c>
      <c r="E27" s="84" t="s">
        <v>2788</v>
      </c>
      <c r="F27" s="84" t="s">
        <v>2788</v>
      </c>
      <c r="G27" s="84" t="s">
        <v>928</v>
      </c>
      <c r="H27" s="84" t="s">
        <v>928</v>
      </c>
      <c r="I27" s="84" t="s">
        <v>928</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68" t="s">
        <v>2799</v>
      </c>
      <c r="C30" s="168"/>
      <c r="D30" s="168"/>
      <c r="E30" s="168"/>
      <c r="F30" s="168"/>
      <c r="G30" s="168"/>
      <c r="H30" s="168"/>
      <c r="I30" s="168"/>
    </row>
    <row r="31" spans="1:9" ht="19.95" customHeight="1" x14ac:dyDescent="0.3">
      <c r="A31" s="1"/>
      <c r="B31" s="168" t="s">
        <v>2780</v>
      </c>
      <c r="C31" s="168" t="s">
        <v>2781</v>
      </c>
      <c r="D31" s="168"/>
      <c r="E31" s="168" t="s">
        <v>2782</v>
      </c>
      <c r="F31" s="168"/>
      <c r="G31" s="168" t="s">
        <v>2783</v>
      </c>
      <c r="H31" s="168"/>
      <c r="I31" s="168"/>
    </row>
    <row r="32" spans="1:9" ht="19.95" customHeight="1" x14ac:dyDescent="0.3">
      <c r="A32" s="1"/>
      <c r="B32" s="168"/>
      <c r="C32" s="3" t="s">
        <v>2784</v>
      </c>
      <c r="D32" s="3" t="s">
        <v>2785</v>
      </c>
      <c r="E32" s="3" t="s">
        <v>2784</v>
      </c>
      <c r="F32" s="3" t="s">
        <v>2785</v>
      </c>
      <c r="G32" s="3" t="s">
        <v>2784</v>
      </c>
      <c r="H32" s="3" t="s">
        <v>2785</v>
      </c>
      <c r="I32" s="3" t="s">
        <v>2786</v>
      </c>
    </row>
    <row r="33" spans="1:9" ht="26.4" x14ac:dyDescent="0.3">
      <c r="A33" s="1"/>
      <c r="B33" s="84" t="s">
        <v>2787</v>
      </c>
      <c r="C33" s="84" t="s">
        <v>2788</v>
      </c>
      <c r="D33" s="84" t="s">
        <v>2788</v>
      </c>
      <c r="E33" s="84" t="s">
        <v>2788</v>
      </c>
      <c r="F33" s="84" t="s">
        <v>2788</v>
      </c>
      <c r="G33" s="84" t="s">
        <v>2788</v>
      </c>
      <c r="H33" s="84" t="s">
        <v>2788</v>
      </c>
      <c r="I33" s="84" t="s">
        <v>2789</v>
      </c>
    </row>
    <row r="34" spans="1:9" ht="26.4" x14ac:dyDescent="0.3">
      <c r="A34" s="1"/>
      <c r="B34" s="84" t="s">
        <v>2790</v>
      </c>
      <c r="C34" s="84" t="s">
        <v>2788</v>
      </c>
      <c r="D34" s="84" t="s">
        <v>2788</v>
      </c>
      <c r="E34" s="84" t="s">
        <v>2788</v>
      </c>
      <c r="F34" s="84" t="s">
        <v>2788</v>
      </c>
      <c r="G34" s="84" t="s">
        <v>2788</v>
      </c>
      <c r="H34" s="84" t="s">
        <v>2788</v>
      </c>
      <c r="I34" s="84" t="s">
        <v>2789</v>
      </c>
    </row>
    <row r="35" spans="1:9" ht="26.4" x14ac:dyDescent="0.3">
      <c r="A35" s="1"/>
      <c r="B35" s="84" t="s">
        <v>2791</v>
      </c>
      <c r="C35" s="84" t="s">
        <v>2792</v>
      </c>
      <c r="D35" s="84" t="s">
        <v>2797</v>
      </c>
      <c r="E35" s="84" t="s">
        <v>2794</v>
      </c>
      <c r="F35" s="84" t="s">
        <v>2795</v>
      </c>
      <c r="G35" s="84" t="s">
        <v>928</v>
      </c>
      <c r="H35" s="84" t="s">
        <v>928</v>
      </c>
      <c r="I35" s="84" t="s">
        <v>928</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68" t="s">
        <v>446</v>
      </c>
      <c r="C38" s="168"/>
      <c r="D38" s="168"/>
      <c r="E38" s="168"/>
      <c r="F38" s="168"/>
      <c r="G38" s="168"/>
      <c r="H38" s="168"/>
      <c r="I38" s="168"/>
    </row>
    <row r="39" spans="1:9" ht="19.95" customHeight="1" x14ac:dyDescent="0.3">
      <c r="A39" s="1"/>
      <c r="B39" s="168" t="s">
        <v>2780</v>
      </c>
      <c r="C39" s="168" t="s">
        <v>2781</v>
      </c>
      <c r="D39" s="168"/>
      <c r="E39" s="168" t="s">
        <v>2782</v>
      </c>
      <c r="F39" s="168"/>
      <c r="G39" s="168" t="s">
        <v>2783</v>
      </c>
      <c r="H39" s="168"/>
      <c r="I39" s="168"/>
    </row>
    <row r="40" spans="1:9" ht="19.95" customHeight="1" x14ac:dyDescent="0.3">
      <c r="A40" s="1"/>
      <c r="B40" s="168"/>
      <c r="C40" s="3" t="s">
        <v>2784</v>
      </c>
      <c r="D40" s="3" t="s">
        <v>2785</v>
      </c>
      <c r="E40" s="3" t="s">
        <v>2784</v>
      </c>
      <c r="F40" s="3" t="s">
        <v>2785</v>
      </c>
      <c r="G40" s="3" t="s">
        <v>2784</v>
      </c>
      <c r="H40" s="3" t="s">
        <v>2785</v>
      </c>
      <c r="I40" s="3" t="s">
        <v>2786</v>
      </c>
    </row>
    <row r="41" spans="1:9" ht="26.4" x14ac:dyDescent="0.3">
      <c r="A41" s="1"/>
      <c r="B41" s="84" t="s">
        <v>2787</v>
      </c>
      <c r="C41" s="84" t="s">
        <v>2788</v>
      </c>
      <c r="D41" s="84" t="s">
        <v>2788</v>
      </c>
      <c r="E41" s="84" t="s">
        <v>2788</v>
      </c>
      <c r="F41" s="84" t="s">
        <v>2788</v>
      </c>
      <c r="G41" s="84" t="s">
        <v>2788</v>
      </c>
      <c r="H41" s="84" t="s">
        <v>2788</v>
      </c>
      <c r="I41" s="84" t="s">
        <v>2789</v>
      </c>
    </row>
    <row r="42" spans="1:9" ht="26.4" x14ac:dyDescent="0.3">
      <c r="A42" s="1"/>
      <c r="B42" s="84" t="s">
        <v>2790</v>
      </c>
      <c r="C42" s="84" t="s">
        <v>2788</v>
      </c>
      <c r="D42" s="84" t="s">
        <v>2788</v>
      </c>
      <c r="E42" s="84" t="s">
        <v>2788</v>
      </c>
      <c r="F42" s="84" t="s">
        <v>2788</v>
      </c>
      <c r="G42" s="84" t="s">
        <v>2788</v>
      </c>
      <c r="H42" s="84" t="s">
        <v>2788</v>
      </c>
      <c r="I42" s="84" t="s">
        <v>2789</v>
      </c>
    </row>
    <row r="43" spans="1:9" ht="39.6" x14ac:dyDescent="0.3">
      <c r="A43" s="1"/>
      <c r="B43" s="84" t="s">
        <v>2791</v>
      </c>
      <c r="C43" s="84" t="s">
        <v>2792</v>
      </c>
      <c r="D43" s="84" t="s">
        <v>2797</v>
      </c>
      <c r="E43" s="84" t="s">
        <v>2800</v>
      </c>
      <c r="F43" s="84" t="s">
        <v>2801</v>
      </c>
      <c r="G43" s="84" t="s">
        <v>928</v>
      </c>
      <c r="H43" s="84" t="s">
        <v>928</v>
      </c>
      <c r="I43" s="84" t="s">
        <v>928</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68" t="s">
        <v>463</v>
      </c>
      <c r="C46" s="168"/>
      <c r="D46" s="168"/>
      <c r="E46" s="168"/>
      <c r="F46" s="168"/>
      <c r="G46" s="168"/>
      <c r="H46" s="168"/>
      <c r="I46" s="168"/>
    </row>
    <row r="47" spans="1:9" ht="19.95" customHeight="1" x14ac:dyDescent="0.3">
      <c r="A47" s="1"/>
      <c r="B47" s="168" t="s">
        <v>2780</v>
      </c>
      <c r="C47" s="168" t="s">
        <v>2781</v>
      </c>
      <c r="D47" s="168"/>
      <c r="E47" s="168" t="s">
        <v>2782</v>
      </c>
      <c r="F47" s="168"/>
      <c r="G47" s="168" t="s">
        <v>2783</v>
      </c>
      <c r="H47" s="168"/>
      <c r="I47" s="168"/>
    </row>
    <row r="48" spans="1:9" ht="19.95" customHeight="1" x14ac:dyDescent="0.3">
      <c r="A48" s="1"/>
      <c r="B48" s="168"/>
      <c r="C48" s="3" t="s">
        <v>2784</v>
      </c>
      <c r="D48" s="3" t="s">
        <v>2785</v>
      </c>
      <c r="E48" s="3" t="s">
        <v>2784</v>
      </c>
      <c r="F48" s="3" t="s">
        <v>2785</v>
      </c>
      <c r="G48" s="3" t="s">
        <v>2784</v>
      </c>
      <c r="H48" s="3" t="s">
        <v>2785</v>
      </c>
      <c r="I48" s="3" t="s">
        <v>2786</v>
      </c>
    </row>
    <row r="49" spans="1:9" ht="26.4" x14ac:dyDescent="0.3">
      <c r="A49" s="1"/>
      <c r="B49" s="84" t="s">
        <v>2787</v>
      </c>
      <c r="C49" s="84" t="s">
        <v>2788</v>
      </c>
      <c r="D49" s="84" t="s">
        <v>2788</v>
      </c>
      <c r="E49" s="84" t="s">
        <v>2788</v>
      </c>
      <c r="F49" s="84" t="s">
        <v>2788</v>
      </c>
      <c r="G49" s="84" t="s">
        <v>2788</v>
      </c>
      <c r="H49" s="84" t="s">
        <v>2788</v>
      </c>
      <c r="I49" s="84" t="s">
        <v>2789</v>
      </c>
    </row>
    <row r="50" spans="1:9" ht="26.4" x14ac:dyDescent="0.3">
      <c r="A50" s="1"/>
      <c r="B50" s="84" t="s">
        <v>2790</v>
      </c>
      <c r="C50" s="84" t="s">
        <v>2788</v>
      </c>
      <c r="D50" s="84" t="s">
        <v>2788</v>
      </c>
      <c r="E50" s="84" t="s">
        <v>2788</v>
      </c>
      <c r="F50" s="84" t="s">
        <v>2788</v>
      </c>
      <c r="G50" s="84" t="s">
        <v>2788</v>
      </c>
      <c r="H50" s="84" t="s">
        <v>2788</v>
      </c>
      <c r="I50" s="84" t="s">
        <v>2789</v>
      </c>
    </row>
    <row r="51" spans="1:9" ht="26.4" x14ac:dyDescent="0.3">
      <c r="A51" s="1"/>
      <c r="B51" s="84" t="s">
        <v>2791</v>
      </c>
      <c r="C51" s="84" t="s">
        <v>2792</v>
      </c>
      <c r="D51" s="84" t="s">
        <v>2797</v>
      </c>
      <c r="E51" s="84" t="s">
        <v>2794</v>
      </c>
      <c r="F51" s="84" t="s">
        <v>2798</v>
      </c>
      <c r="G51" s="84" t="s">
        <v>928</v>
      </c>
      <c r="H51" s="84" t="s">
        <v>928</v>
      </c>
      <c r="I51" s="84" t="s">
        <v>928</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68" t="s">
        <v>2802</v>
      </c>
      <c r="C54" s="168"/>
      <c r="D54" s="168"/>
      <c r="E54" s="168"/>
      <c r="F54" s="168"/>
      <c r="G54" s="168"/>
      <c r="H54" s="168"/>
      <c r="I54" s="168"/>
    </row>
    <row r="55" spans="1:9" ht="19.95" customHeight="1" x14ac:dyDescent="0.3">
      <c r="A55" s="1"/>
      <c r="B55" s="168" t="s">
        <v>2780</v>
      </c>
      <c r="C55" s="168" t="s">
        <v>2781</v>
      </c>
      <c r="D55" s="168"/>
      <c r="E55" s="168" t="s">
        <v>2782</v>
      </c>
      <c r="F55" s="168"/>
      <c r="G55" s="168" t="s">
        <v>2783</v>
      </c>
      <c r="H55" s="168"/>
      <c r="I55" s="168"/>
    </row>
    <row r="56" spans="1:9" ht="19.95" customHeight="1" x14ac:dyDescent="0.3">
      <c r="A56" s="1"/>
      <c r="B56" s="168"/>
      <c r="C56" s="3" t="s">
        <v>2784</v>
      </c>
      <c r="D56" s="3" t="s">
        <v>2785</v>
      </c>
      <c r="E56" s="3" t="s">
        <v>2784</v>
      </c>
      <c r="F56" s="3" t="s">
        <v>2785</v>
      </c>
      <c r="G56" s="3" t="s">
        <v>2784</v>
      </c>
      <c r="H56" s="3" t="s">
        <v>2785</v>
      </c>
      <c r="I56" s="3" t="s">
        <v>2786</v>
      </c>
    </row>
    <row r="57" spans="1:9" ht="26.4" x14ac:dyDescent="0.3">
      <c r="A57" s="1"/>
      <c r="B57" s="84" t="s">
        <v>2787</v>
      </c>
      <c r="C57" s="84" t="s">
        <v>2788</v>
      </c>
      <c r="D57" s="84" t="s">
        <v>2788</v>
      </c>
      <c r="E57" s="84" t="s">
        <v>2788</v>
      </c>
      <c r="F57" s="84" t="s">
        <v>2788</v>
      </c>
      <c r="G57" s="84" t="s">
        <v>2788</v>
      </c>
      <c r="H57" s="84" t="s">
        <v>2788</v>
      </c>
      <c r="I57" s="84" t="s">
        <v>2789</v>
      </c>
    </row>
    <row r="58" spans="1:9" ht="26.4" x14ac:dyDescent="0.3">
      <c r="A58" s="1"/>
      <c r="B58" s="84" t="s">
        <v>2790</v>
      </c>
      <c r="C58" s="84" t="s">
        <v>2788</v>
      </c>
      <c r="D58" s="84" t="s">
        <v>2788</v>
      </c>
      <c r="E58" s="84" t="s">
        <v>2788</v>
      </c>
      <c r="F58" s="84" t="s">
        <v>2788</v>
      </c>
      <c r="G58" s="84" t="s">
        <v>2788</v>
      </c>
      <c r="H58" s="84" t="s">
        <v>2788</v>
      </c>
      <c r="I58" s="84" t="s">
        <v>2789</v>
      </c>
    </row>
    <row r="59" spans="1:9" ht="26.4" x14ac:dyDescent="0.3">
      <c r="A59" s="1"/>
      <c r="B59" s="84" t="s">
        <v>2791</v>
      </c>
      <c r="C59" s="84" t="s">
        <v>2792</v>
      </c>
      <c r="D59" s="84" t="s">
        <v>2797</v>
      </c>
      <c r="E59" s="84" t="s">
        <v>2794</v>
      </c>
      <c r="F59" s="84" t="s">
        <v>2798</v>
      </c>
      <c r="G59" s="84" t="s">
        <v>928</v>
      </c>
      <c r="H59" s="84" t="s">
        <v>928</v>
      </c>
      <c r="I59" s="84" t="s">
        <v>928</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68" t="s">
        <v>2803</v>
      </c>
      <c r="C62" s="168"/>
      <c r="D62" s="168"/>
      <c r="E62" s="168"/>
      <c r="F62" s="168"/>
      <c r="G62" s="168"/>
      <c r="H62" s="168"/>
      <c r="I62" s="168"/>
    </row>
    <row r="63" spans="1:9" ht="19.95" customHeight="1" x14ac:dyDescent="0.3">
      <c r="A63" s="1"/>
      <c r="B63" s="168" t="s">
        <v>2780</v>
      </c>
      <c r="C63" s="168" t="s">
        <v>2781</v>
      </c>
      <c r="D63" s="168"/>
      <c r="E63" s="168" t="s">
        <v>2782</v>
      </c>
      <c r="F63" s="168"/>
      <c r="G63" s="168" t="s">
        <v>2783</v>
      </c>
      <c r="H63" s="168"/>
      <c r="I63" s="168"/>
    </row>
    <row r="64" spans="1:9" ht="19.95" customHeight="1" x14ac:dyDescent="0.3">
      <c r="A64" s="1"/>
      <c r="B64" s="168"/>
      <c r="C64" s="3" t="s">
        <v>2784</v>
      </c>
      <c r="D64" s="3" t="s">
        <v>2785</v>
      </c>
      <c r="E64" s="3" t="s">
        <v>2784</v>
      </c>
      <c r="F64" s="3" t="s">
        <v>2785</v>
      </c>
      <c r="G64" s="3" t="s">
        <v>2784</v>
      </c>
      <c r="H64" s="3" t="s">
        <v>2785</v>
      </c>
      <c r="I64" s="3" t="s">
        <v>2786</v>
      </c>
    </row>
    <row r="65" spans="1:9" ht="26.4" x14ac:dyDescent="0.3">
      <c r="A65" s="1"/>
      <c r="B65" s="84" t="s">
        <v>2787</v>
      </c>
      <c r="C65" s="84" t="s">
        <v>2788</v>
      </c>
      <c r="D65" s="84" t="s">
        <v>2788</v>
      </c>
      <c r="E65" s="84" t="s">
        <v>2788</v>
      </c>
      <c r="F65" s="84" t="s">
        <v>2788</v>
      </c>
      <c r="G65" s="84" t="s">
        <v>2788</v>
      </c>
      <c r="H65" s="84" t="s">
        <v>2788</v>
      </c>
      <c r="I65" s="84" t="s">
        <v>2789</v>
      </c>
    </row>
    <row r="66" spans="1:9" ht="26.4" x14ac:dyDescent="0.3">
      <c r="A66" s="1"/>
      <c r="B66" s="84" t="s">
        <v>2790</v>
      </c>
      <c r="C66" s="84" t="s">
        <v>2788</v>
      </c>
      <c r="D66" s="84" t="s">
        <v>2788</v>
      </c>
      <c r="E66" s="84" t="s">
        <v>2788</v>
      </c>
      <c r="F66" s="84" t="s">
        <v>2788</v>
      </c>
      <c r="G66" s="84" t="s">
        <v>2788</v>
      </c>
      <c r="H66" s="84" t="s">
        <v>2788</v>
      </c>
      <c r="I66" s="84" t="s">
        <v>2789</v>
      </c>
    </row>
    <row r="67" spans="1:9" ht="26.4" x14ac:dyDescent="0.3">
      <c r="A67" s="1"/>
      <c r="B67" s="84" t="s">
        <v>2791</v>
      </c>
      <c r="C67" s="84" t="s">
        <v>2792</v>
      </c>
      <c r="D67" s="84" t="s">
        <v>2793</v>
      </c>
      <c r="E67" s="84" t="s">
        <v>2794</v>
      </c>
      <c r="F67" s="84" t="s">
        <v>2795</v>
      </c>
      <c r="G67" s="84" t="s">
        <v>928</v>
      </c>
      <c r="H67" s="84" t="s">
        <v>928</v>
      </c>
      <c r="I67" s="84" t="s">
        <v>928</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168" t="s">
        <v>647</v>
      </c>
      <c r="C70" s="168"/>
      <c r="D70" s="168"/>
      <c r="E70" s="168"/>
      <c r="F70" s="168"/>
      <c r="G70" s="168"/>
      <c r="H70" s="168"/>
      <c r="I70" s="168"/>
    </row>
    <row r="71" spans="1:9" ht="19.95" customHeight="1" x14ac:dyDescent="0.3">
      <c r="A71" s="1"/>
      <c r="B71" s="168" t="s">
        <v>2780</v>
      </c>
      <c r="C71" s="168" t="s">
        <v>2781</v>
      </c>
      <c r="D71" s="168"/>
      <c r="E71" s="168" t="s">
        <v>2782</v>
      </c>
      <c r="F71" s="168"/>
      <c r="G71" s="168" t="s">
        <v>2783</v>
      </c>
      <c r="H71" s="168"/>
      <c r="I71" s="168"/>
    </row>
    <row r="72" spans="1:9" ht="19.95" customHeight="1" x14ac:dyDescent="0.3">
      <c r="A72" s="1"/>
      <c r="B72" s="168"/>
      <c r="C72" s="3" t="s">
        <v>2784</v>
      </c>
      <c r="D72" s="3" t="s">
        <v>2785</v>
      </c>
      <c r="E72" s="3" t="s">
        <v>2784</v>
      </c>
      <c r="F72" s="3" t="s">
        <v>2785</v>
      </c>
      <c r="G72" s="3" t="s">
        <v>2784</v>
      </c>
      <c r="H72" s="3" t="s">
        <v>2785</v>
      </c>
      <c r="I72" s="3" t="s">
        <v>2786</v>
      </c>
    </row>
    <row r="73" spans="1:9" ht="26.4" x14ac:dyDescent="0.3">
      <c r="A73" s="1"/>
      <c r="B73" s="84" t="s">
        <v>2787</v>
      </c>
      <c r="C73" s="84" t="s">
        <v>2788</v>
      </c>
      <c r="D73" s="84" t="s">
        <v>2788</v>
      </c>
      <c r="E73" s="84" t="s">
        <v>2788</v>
      </c>
      <c r="F73" s="84" t="s">
        <v>2788</v>
      </c>
      <c r="G73" s="84" t="s">
        <v>2788</v>
      </c>
      <c r="H73" s="84" t="s">
        <v>2788</v>
      </c>
      <c r="I73" s="84" t="s">
        <v>2789</v>
      </c>
    </row>
    <row r="74" spans="1:9" ht="26.4" x14ac:dyDescent="0.3">
      <c r="A74" s="1"/>
      <c r="B74" s="84" t="s">
        <v>2790</v>
      </c>
      <c r="C74" s="84" t="s">
        <v>2788</v>
      </c>
      <c r="D74" s="84" t="s">
        <v>2788</v>
      </c>
      <c r="E74" s="84" t="s">
        <v>2788</v>
      </c>
      <c r="F74" s="84" t="s">
        <v>2788</v>
      </c>
      <c r="G74" s="84" t="s">
        <v>2788</v>
      </c>
      <c r="H74" s="84" t="s">
        <v>2788</v>
      </c>
      <c r="I74" s="84" t="s">
        <v>2789</v>
      </c>
    </row>
    <row r="75" spans="1:9" ht="26.4" x14ac:dyDescent="0.3">
      <c r="A75" s="1"/>
      <c r="B75" s="84" t="s">
        <v>2791</v>
      </c>
      <c r="C75" s="84" t="s">
        <v>2792</v>
      </c>
      <c r="D75" s="84" t="s">
        <v>2797</v>
      </c>
      <c r="E75" s="84" t="s">
        <v>2794</v>
      </c>
      <c r="F75" s="84" t="s">
        <v>2798</v>
      </c>
      <c r="G75" s="84" t="s">
        <v>928</v>
      </c>
      <c r="H75" s="84" t="s">
        <v>928</v>
      </c>
      <c r="I75" s="84" t="s">
        <v>928</v>
      </c>
    </row>
  </sheetData>
  <mergeCells count="46">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64" t="s">
        <v>0</v>
      </c>
      <c r="C3" s="165"/>
      <c r="D3" s="165"/>
      <c r="E3" s="165"/>
      <c r="F3" s="165"/>
      <c r="G3" s="165"/>
    </row>
    <row r="4" spans="1:7" ht="0" hidden="1" customHeight="1" x14ac:dyDescent="0.3">
      <c r="A4" s="1"/>
      <c r="B4" s="1"/>
      <c r="C4" s="1"/>
      <c r="D4" s="1"/>
      <c r="E4" s="1"/>
      <c r="F4" s="1"/>
      <c r="G4" s="1"/>
    </row>
    <row r="5" spans="1:7" ht="17.399999999999999" x14ac:dyDescent="0.3">
      <c r="A5" s="1"/>
      <c r="B5" s="2" t="s">
        <v>2804</v>
      </c>
      <c r="C5" s="1"/>
      <c r="D5" s="1"/>
      <c r="E5" s="1"/>
      <c r="F5" s="1"/>
      <c r="G5" s="1"/>
    </row>
    <row r="6" spans="1:7" ht="30" customHeight="1" x14ac:dyDescent="0.3">
      <c r="A6" s="1"/>
      <c r="B6" s="168" t="s">
        <v>2779</v>
      </c>
      <c r="C6" s="168"/>
      <c r="D6" s="168"/>
      <c r="E6" s="168"/>
      <c r="F6" s="168"/>
      <c r="G6" s="168"/>
    </row>
    <row r="7" spans="1:7" x14ac:dyDescent="0.3">
      <c r="A7" s="1"/>
      <c r="B7" s="168" t="s">
        <v>2805</v>
      </c>
      <c r="C7" s="168" t="s">
        <v>2806</v>
      </c>
      <c r="D7" s="168" t="s">
        <v>2807</v>
      </c>
      <c r="E7" s="168" t="s">
        <v>2808</v>
      </c>
      <c r="F7" s="168" t="s">
        <v>2809</v>
      </c>
      <c r="G7" s="168"/>
    </row>
    <row r="8" spans="1:7" x14ac:dyDescent="0.3">
      <c r="A8" s="1"/>
      <c r="B8" s="168"/>
      <c r="C8" s="168"/>
      <c r="D8" s="168"/>
      <c r="E8" s="168"/>
      <c r="F8" s="168" t="s">
        <v>2785</v>
      </c>
      <c r="G8" s="168"/>
    </row>
    <row r="9" spans="1:7" x14ac:dyDescent="0.3">
      <c r="A9" s="1"/>
      <c r="B9" s="168"/>
      <c r="C9" s="168"/>
      <c r="D9" s="168"/>
      <c r="E9" s="168"/>
      <c r="F9" s="3" t="s">
        <v>2810</v>
      </c>
      <c r="G9" s="3" t="s">
        <v>2811</v>
      </c>
    </row>
    <row r="10" spans="1:7" x14ac:dyDescent="0.3">
      <c r="A10" s="1"/>
      <c r="B10" s="84" t="s">
        <v>2787</v>
      </c>
      <c r="C10" s="84" t="s">
        <v>2788</v>
      </c>
      <c r="D10" s="84" t="s">
        <v>2788</v>
      </c>
      <c r="E10" s="84">
        <v>0</v>
      </c>
      <c r="F10" s="84">
        <v>60.36</v>
      </c>
      <c r="G10" s="84">
        <v>59.64</v>
      </c>
    </row>
    <row r="11" spans="1:7" x14ac:dyDescent="0.3">
      <c r="A11" s="1"/>
      <c r="B11" s="84" t="s">
        <v>2812</v>
      </c>
      <c r="C11" s="84" t="s">
        <v>2788</v>
      </c>
      <c r="D11" s="84" t="s">
        <v>2788</v>
      </c>
      <c r="E11" s="84">
        <v>0</v>
      </c>
      <c r="F11" s="84">
        <v>61</v>
      </c>
      <c r="G11" s="84">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68" t="s">
        <v>2796</v>
      </c>
      <c r="C14" s="168"/>
      <c r="D14" s="168"/>
      <c r="E14" s="168"/>
      <c r="F14" s="168"/>
      <c r="G14" s="168"/>
    </row>
    <row r="15" spans="1:7" x14ac:dyDescent="0.3">
      <c r="A15" s="1"/>
      <c r="B15" s="168" t="s">
        <v>2805</v>
      </c>
      <c r="C15" s="168" t="s">
        <v>2806</v>
      </c>
      <c r="D15" s="168" t="s">
        <v>2807</v>
      </c>
      <c r="E15" s="168" t="s">
        <v>2808</v>
      </c>
      <c r="F15" s="168" t="s">
        <v>2809</v>
      </c>
      <c r="G15" s="168"/>
    </row>
    <row r="16" spans="1:7" x14ac:dyDescent="0.3">
      <c r="A16" s="1"/>
      <c r="B16" s="168"/>
      <c r="C16" s="168"/>
      <c r="D16" s="168"/>
      <c r="E16" s="168"/>
      <c r="F16" s="168" t="s">
        <v>2785</v>
      </c>
      <c r="G16" s="168"/>
    </row>
    <row r="17" spans="1:7" x14ac:dyDescent="0.3">
      <c r="A17" s="1"/>
      <c r="B17" s="168"/>
      <c r="C17" s="168"/>
      <c r="D17" s="168"/>
      <c r="E17" s="168"/>
      <c r="F17" s="3" t="s">
        <v>2810</v>
      </c>
      <c r="G17" s="3" t="s">
        <v>2811</v>
      </c>
    </row>
    <row r="18" spans="1:7" x14ac:dyDescent="0.3">
      <c r="A18" s="1"/>
      <c r="B18" s="84" t="s">
        <v>2787</v>
      </c>
      <c r="C18" s="84" t="s">
        <v>2788</v>
      </c>
      <c r="D18" s="84" t="s">
        <v>2788</v>
      </c>
      <c r="E18" s="84">
        <v>0</v>
      </c>
      <c r="F18" s="84">
        <v>60.36</v>
      </c>
      <c r="G18" s="84">
        <v>59.64</v>
      </c>
    </row>
    <row r="19" spans="1:7" x14ac:dyDescent="0.3">
      <c r="A19" s="1"/>
      <c r="B19" s="84" t="s">
        <v>2812</v>
      </c>
      <c r="C19" s="84" t="s">
        <v>2788</v>
      </c>
      <c r="D19" s="84" t="s">
        <v>2788</v>
      </c>
      <c r="E19" s="84">
        <v>0</v>
      </c>
      <c r="F19" s="84">
        <v>61</v>
      </c>
      <c r="G19" s="84">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68" t="s">
        <v>759</v>
      </c>
      <c r="C22" s="168"/>
      <c r="D22" s="168"/>
      <c r="E22" s="168"/>
      <c r="F22" s="168"/>
      <c r="G22" s="168"/>
    </row>
    <row r="23" spans="1:7" x14ac:dyDescent="0.3">
      <c r="A23" s="1"/>
      <c r="B23" s="168" t="s">
        <v>2805</v>
      </c>
      <c r="C23" s="168" t="s">
        <v>2806</v>
      </c>
      <c r="D23" s="168" t="s">
        <v>2807</v>
      </c>
      <c r="E23" s="168" t="s">
        <v>2808</v>
      </c>
      <c r="F23" s="168" t="s">
        <v>2809</v>
      </c>
      <c r="G23" s="168"/>
    </row>
    <row r="24" spans="1:7" x14ac:dyDescent="0.3">
      <c r="A24" s="1"/>
      <c r="B24" s="168"/>
      <c r="C24" s="168"/>
      <c r="D24" s="168"/>
      <c r="E24" s="168"/>
      <c r="F24" s="168" t="s">
        <v>2785</v>
      </c>
      <c r="G24" s="168"/>
    </row>
    <row r="25" spans="1:7" x14ac:dyDescent="0.3">
      <c r="A25" s="1"/>
      <c r="B25" s="168"/>
      <c r="C25" s="168"/>
      <c r="D25" s="168"/>
      <c r="E25" s="168"/>
      <c r="F25" s="3" t="s">
        <v>2810</v>
      </c>
      <c r="G25" s="3" t="s">
        <v>2811</v>
      </c>
    </row>
    <row r="26" spans="1:7" x14ac:dyDescent="0.3">
      <c r="A26" s="1"/>
      <c r="B26" s="84" t="s">
        <v>2787</v>
      </c>
      <c r="C26" s="84" t="s">
        <v>2788</v>
      </c>
      <c r="D26" s="84" t="s">
        <v>2788</v>
      </c>
      <c r="E26" s="84">
        <v>0</v>
      </c>
      <c r="F26" s="84">
        <v>60.36</v>
      </c>
      <c r="G26" s="84">
        <v>59.64</v>
      </c>
    </row>
    <row r="27" spans="1:7" x14ac:dyDescent="0.3">
      <c r="A27" s="1"/>
      <c r="B27" s="84" t="s">
        <v>2812</v>
      </c>
      <c r="C27" s="84" t="s">
        <v>2788</v>
      </c>
      <c r="D27" s="84" t="s">
        <v>2788</v>
      </c>
      <c r="E27" s="84">
        <v>0</v>
      </c>
      <c r="F27" s="84">
        <v>61</v>
      </c>
      <c r="G27" s="84">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68" t="s">
        <v>2799</v>
      </c>
      <c r="C30" s="168"/>
      <c r="D30" s="168"/>
      <c r="E30" s="168"/>
      <c r="F30" s="168"/>
      <c r="G30" s="168"/>
    </row>
    <row r="31" spans="1:7" x14ac:dyDescent="0.3">
      <c r="A31" s="1"/>
      <c r="B31" s="168" t="s">
        <v>2805</v>
      </c>
      <c r="C31" s="168" t="s">
        <v>2806</v>
      </c>
      <c r="D31" s="168" t="s">
        <v>2807</v>
      </c>
      <c r="E31" s="168" t="s">
        <v>2808</v>
      </c>
      <c r="F31" s="168" t="s">
        <v>2809</v>
      </c>
      <c r="G31" s="168"/>
    </row>
    <row r="32" spans="1:7" x14ac:dyDescent="0.3">
      <c r="A32" s="1"/>
      <c r="B32" s="168"/>
      <c r="C32" s="168"/>
      <c r="D32" s="168"/>
      <c r="E32" s="168"/>
      <c r="F32" s="168" t="s">
        <v>2785</v>
      </c>
      <c r="G32" s="168"/>
    </row>
    <row r="33" spans="1:7" x14ac:dyDescent="0.3">
      <c r="A33" s="1"/>
      <c r="B33" s="168"/>
      <c r="C33" s="168"/>
      <c r="D33" s="168"/>
      <c r="E33" s="168"/>
      <c r="F33" s="3" t="s">
        <v>2810</v>
      </c>
      <c r="G33" s="3" t="s">
        <v>2811</v>
      </c>
    </row>
    <row r="34" spans="1:7" x14ac:dyDescent="0.3">
      <c r="A34" s="1"/>
      <c r="B34" s="84" t="s">
        <v>2787</v>
      </c>
      <c r="C34" s="84" t="s">
        <v>2788</v>
      </c>
      <c r="D34" s="84" t="s">
        <v>2788</v>
      </c>
      <c r="E34" s="84">
        <v>0</v>
      </c>
      <c r="F34" s="84">
        <v>60.36</v>
      </c>
      <c r="G34" s="84">
        <v>59.64</v>
      </c>
    </row>
    <row r="35" spans="1:7" x14ac:dyDescent="0.3">
      <c r="A35" s="1"/>
      <c r="B35" s="84" t="s">
        <v>2812</v>
      </c>
      <c r="C35" s="84" t="s">
        <v>2788</v>
      </c>
      <c r="D35" s="84" t="s">
        <v>2788</v>
      </c>
      <c r="E35" s="84">
        <v>0</v>
      </c>
      <c r="F35" s="84">
        <v>61</v>
      </c>
      <c r="G35" s="84">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68" t="s">
        <v>446</v>
      </c>
      <c r="C38" s="168"/>
      <c r="D38" s="168"/>
      <c r="E38" s="168"/>
      <c r="F38" s="168"/>
      <c r="G38" s="168"/>
    </row>
    <row r="39" spans="1:7" x14ac:dyDescent="0.3">
      <c r="A39" s="1"/>
      <c r="B39" s="168" t="s">
        <v>2805</v>
      </c>
      <c r="C39" s="168" t="s">
        <v>2806</v>
      </c>
      <c r="D39" s="168" t="s">
        <v>2807</v>
      </c>
      <c r="E39" s="168" t="s">
        <v>2808</v>
      </c>
      <c r="F39" s="168" t="s">
        <v>2809</v>
      </c>
      <c r="G39" s="168"/>
    </row>
    <row r="40" spans="1:7" x14ac:dyDescent="0.3">
      <c r="A40" s="1"/>
      <c r="B40" s="168"/>
      <c r="C40" s="168"/>
      <c r="D40" s="168"/>
      <c r="E40" s="168"/>
      <c r="F40" s="168" t="s">
        <v>2785</v>
      </c>
      <c r="G40" s="168"/>
    </row>
    <row r="41" spans="1:7" x14ac:dyDescent="0.3">
      <c r="A41" s="1"/>
      <c r="B41" s="168"/>
      <c r="C41" s="168"/>
      <c r="D41" s="168"/>
      <c r="E41" s="168"/>
      <c r="F41" s="3" t="s">
        <v>2810</v>
      </c>
      <c r="G41" s="3" t="s">
        <v>2811</v>
      </c>
    </row>
    <row r="42" spans="1:7" x14ac:dyDescent="0.3">
      <c r="A42" s="1"/>
      <c r="B42" s="84" t="s">
        <v>2787</v>
      </c>
      <c r="C42" s="84" t="s">
        <v>2788</v>
      </c>
      <c r="D42" s="84" t="s">
        <v>2788</v>
      </c>
      <c r="E42" s="84">
        <v>0</v>
      </c>
      <c r="F42" s="84">
        <v>60.36</v>
      </c>
      <c r="G42" s="84">
        <v>59.64</v>
      </c>
    </row>
    <row r="43" spans="1:7" x14ac:dyDescent="0.3">
      <c r="A43" s="1"/>
      <c r="B43" s="84" t="s">
        <v>2812</v>
      </c>
      <c r="C43" s="84" t="s">
        <v>2788</v>
      </c>
      <c r="D43" s="84" t="s">
        <v>2788</v>
      </c>
      <c r="E43" s="84">
        <v>0</v>
      </c>
      <c r="F43" s="84">
        <v>61</v>
      </c>
      <c r="G43" s="84">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68" t="s">
        <v>463</v>
      </c>
      <c r="C46" s="168"/>
      <c r="D46" s="168"/>
      <c r="E46" s="168"/>
      <c r="F46" s="168"/>
      <c r="G46" s="168"/>
    </row>
    <row r="47" spans="1:7" x14ac:dyDescent="0.3">
      <c r="A47" s="1"/>
      <c r="B47" s="168" t="s">
        <v>2805</v>
      </c>
      <c r="C47" s="168" t="s">
        <v>2806</v>
      </c>
      <c r="D47" s="168" t="s">
        <v>2807</v>
      </c>
      <c r="E47" s="168" t="s">
        <v>2808</v>
      </c>
      <c r="F47" s="168" t="s">
        <v>2809</v>
      </c>
      <c r="G47" s="168"/>
    </row>
    <row r="48" spans="1:7" x14ac:dyDescent="0.3">
      <c r="A48" s="1"/>
      <c r="B48" s="168"/>
      <c r="C48" s="168"/>
      <c r="D48" s="168"/>
      <c r="E48" s="168"/>
      <c r="F48" s="168" t="s">
        <v>2785</v>
      </c>
      <c r="G48" s="168"/>
    </row>
    <row r="49" spans="1:7" x14ac:dyDescent="0.3">
      <c r="A49" s="1"/>
      <c r="B49" s="168"/>
      <c r="C49" s="168"/>
      <c r="D49" s="168"/>
      <c r="E49" s="168"/>
      <c r="F49" s="3" t="s">
        <v>2810</v>
      </c>
      <c r="G49" s="3" t="s">
        <v>2811</v>
      </c>
    </row>
    <row r="50" spans="1:7" x14ac:dyDescent="0.3">
      <c r="A50" s="1"/>
      <c r="B50" s="84" t="s">
        <v>2787</v>
      </c>
      <c r="C50" s="84" t="s">
        <v>2788</v>
      </c>
      <c r="D50" s="84" t="s">
        <v>2788</v>
      </c>
      <c r="E50" s="84">
        <v>0</v>
      </c>
      <c r="F50" s="84">
        <v>60.36</v>
      </c>
      <c r="G50" s="84">
        <v>59.64</v>
      </c>
    </row>
    <row r="51" spans="1:7" x14ac:dyDescent="0.3">
      <c r="A51" s="1"/>
      <c r="B51" s="84" t="s">
        <v>2812</v>
      </c>
      <c r="C51" s="84" t="s">
        <v>2788</v>
      </c>
      <c r="D51" s="84" t="s">
        <v>2788</v>
      </c>
      <c r="E51" s="84">
        <v>0</v>
      </c>
      <c r="F51" s="84">
        <v>61</v>
      </c>
      <c r="G51" s="84">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68" t="s">
        <v>2802</v>
      </c>
      <c r="C54" s="168"/>
      <c r="D54" s="168"/>
      <c r="E54" s="168"/>
      <c r="F54" s="168"/>
      <c r="G54" s="168"/>
    </row>
    <row r="55" spans="1:7" x14ac:dyDescent="0.3">
      <c r="A55" s="1"/>
      <c r="B55" s="168" t="s">
        <v>2805</v>
      </c>
      <c r="C55" s="168" t="s">
        <v>2806</v>
      </c>
      <c r="D55" s="168" t="s">
        <v>2807</v>
      </c>
      <c r="E55" s="168" t="s">
        <v>2808</v>
      </c>
      <c r="F55" s="168" t="s">
        <v>2809</v>
      </c>
      <c r="G55" s="168"/>
    </row>
    <row r="56" spans="1:7" x14ac:dyDescent="0.3">
      <c r="A56" s="1"/>
      <c r="B56" s="168"/>
      <c r="C56" s="168"/>
      <c r="D56" s="168"/>
      <c r="E56" s="168"/>
      <c r="F56" s="168" t="s">
        <v>2785</v>
      </c>
      <c r="G56" s="168"/>
    </row>
    <row r="57" spans="1:7" x14ac:dyDescent="0.3">
      <c r="A57" s="1"/>
      <c r="B57" s="168"/>
      <c r="C57" s="168"/>
      <c r="D57" s="168"/>
      <c r="E57" s="168"/>
      <c r="F57" s="3" t="s">
        <v>2810</v>
      </c>
      <c r="G57" s="3" t="s">
        <v>2811</v>
      </c>
    </row>
    <row r="58" spans="1:7" x14ac:dyDescent="0.3">
      <c r="A58" s="1"/>
      <c r="B58" s="84" t="s">
        <v>2787</v>
      </c>
      <c r="C58" s="84" t="s">
        <v>2788</v>
      </c>
      <c r="D58" s="84" t="s">
        <v>2788</v>
      </c>
      <c r="E58" s="84">
        <v>0</v>
      </c>
      <c r="F58" s="84">
        <v>60.36</v>
      </c>
      <c r="G58" s="84">
        <v>59.64</v>
      </c>
    </row>
    <row r="59" spans="1:7" x14ac:dyDescent="0.3">
      <c r="A59" s="1"/>
      <c r="B59" s="84" t="s">
        <v>2812</v>
      </c>
      <c r="C59" s="84" t="s">
        <v>2788</v>
      </c>
      <c r="D59" s="84" t="s">
        <v>2788</v>
      </c>
      <c r="E59" s="84">
        <v>0</v>
      </c>
      <c r="F59" s="84">
        <v>61</v>
      </c>
      <c r="G59" s="84">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68" t="s">
        <v>2803</v>
      </c>
      <c r="C62" s="168"/>
      <c r="D62" s="168"/>
      <c r="E62" s="168"/>
      <c r="F62" s="168"/>
      <c r="G62" s="168"/>
    </row>
    <row r="63" spans="1:7" x14ac:dyDescent="0.3">
      <c r="A63" s="1"/>
      <c r="B63" s="168" t="s">
        <v>2805</v>
      </c>
      <c r="C63" s="168" t="s">
        <v>2806</v>
      </c>
      <c r="D63" s="168" t="s">
        <v>2807</v>
      </c>
      <c r="E63" s="168" t="s">
        <v>2808</v>
      </c>
      <c r="F63" s="168" t="s">
        <v>2809</v>
      </c>
      <c r="G63" s="168"/>
    </row>
    <row r="64" spans="1:7" x14ac:dyDescent="0.3">
      <c r="A64" s="1"/>
      <c r="B64" s="168"/>
      <c r="C64" s="168"/>
      <c r="D64" s="168"/>
      <c r="E64" s="168"/>
      <c r="F64" s="168" t="s">
        <v>2785</v>
      </c>
      <c r="G64" s="168"/>
    </row>
    <row r="65" spans="1:7" x14ac:dyDescent="0.3">
      <c r="A65" s="1"/>
      <c r="B65" s="168"/>
      <c r="C65" s="168"/>
      <c r="D65" s="168"/>
      <c r="E65" s="168"/>
      <c r="F65" s="3" t="s">
        <v>2810</v>
      </c>
      <c r="G65" s="3" t="s">
        <v>2811</v>
      </c>
    </row>
    <row r="66" spans="1:7" x14ac:dyDescent="0.3">
      <c r="A66" s="1"/>
      <c r="B66" s="84" t="s">
        <v>2787</v>
      </c>
      <c r="C66" s="84" t="s">
        <v>2788</v>
      </c>
      <c r="D66" s="84" t="s">
        <v>2788</v>
      </c>
      <c r="E66" s="84">
        <v>0</v>
      </c>
      <c r="F66" s="84">
        <v>60.36</v>
      </c>
      <c r="G66" s="84">
        <v>59.64</v>
      </c>
    </row>
    <row r="67" spans="1:7" x14ac:dyDescent="0.3">
      <c r="A67" s="1"/>
      <c r="B67" s="84" t="s">
        <v>2812</v>
      </c>
      <c r="C67" s="84" t="s">
        <v>2788</v>
      </c>
      <c r="D67" s="84" t="s">
        <v>2788</v>
      </c>
      <c r="E67" s="84">
        <v>0</v>
      </c>
      <c r="F67" s="84">
        <v>61</v>
      </c>
      <c r="G67" s="84">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168" t="s">
        <v>647</v>
      </c>
      <c r="C70" s="168"/>
      <c r="D70" s="168"/>
      <c r="E70" s="168"/>
      <c r="F70" s="168"/>
      <c r="G70" s="168"/>
    </row>
    <row r="71" spans="1:7" x14ac:dyDescent="0.3">
      <c r="A71" s="1"/>
      <c r="B71" s="168" t="s">
        <v>2805</v>
      </c>
      <c r="C71" s="168" t="s">
        <v>2806</v>
      </c>
      <c r="D71" s="168" t="s">
        <v>2807</v>
      </c>
      <c r="E71" s="168" t="s">
        <v>2808</v>
      </c>
      <c r="F71" s="168" t="s">
        <v>2809</v>
      </c>
      <c r="G71" s="168"/>
    </row>
    <row r="72" spans="1:7" x14ac:dyDescent="0.3">
      <c r="A72" s="1"/>
      <c r="B72" s="168"/>
      <c r="C72" s="168"/>
      <c r="D72" s="168"/>
      <c r="E72" s="168"/>
      <c r="F72" s="168" t="s">
        <v>2785</v>
      </c>
      <c r="G72" s="168"/>
    </row>
    <row r="73" spans="1:7" x14ac:dyDescent="0.3">
      <c r="A73" s="1"/>
      <c r="B73" s="168"/>
      <c r="C73" s="168"/>
      <c r="D73" s="168"/>
      <c r="E73" s="168"/>
      <c r="F73" s="3" t="s">
        <v>2810</v>
      </c>
      <c r="G73" s="3" t="s">
        <v>2811</v>
      </c>
    </row>
    <row r="74" spans="1:7" x14ac:dyDescent="0.3">
      <c r="A74" s="1"/>
      <c r="B74" s="84" t="s">
        <v>2787</v>
      </c>
      <c r="C74" s="84" t="s">
        <v>2788</v>
      </c>
      <c r="D74" s="84" t="s">
        <v>2788</v>
      </c>
      <c r="E74" s="84">
        <v>0</v>
      </c>
      <c r="F74" s="84">
        <v>60.36</v>
      </c>
      <c r="G74" s="84">
        <v>59.64</v>
      </c>
    </row>
    <row r="75" spans="1:7" x14ac:dyDescent="0.3">
      <c r="A75" s="1"/>
      <c r="B75" s="84" t="s">
        <v>2812</v>
      </c>
      <c r="C75" s="84" t="s">
        <v>2788</v>
      </c>
      <c r="D75" s="84" t="s">
        <v>2788</v>
      </c>
      <c r="E75" s="84">
        <v>0</v>
      </c>
      <c r="F75" s="84">
        <v>61</v>
      </c>
      <c r="G75" s="84">
        <v>59</v>
      </c>
    </row>
  </sheetData>
  <mergeCells count="64">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64" t="s">
        <v>0</v>
      </c>
      <c r="C3" s="165"/>
      <c r="D3" s="165"/>
      <c r="E3" s="165"/>
      <c r="F3" s="165"/>
      <c r="G3" s="167"/>
    </row>
    <row r="4" spans="1:7" ht="0" hidden="1" customHeight="1" x14ac:dyDescent="0.3">
      <c r="A4" s="1"/>
      <c r="B4" s="1"/>
      <c r="C4" s="1"/>
      <c r="D4" s="1"/>
      <c r="E4" s="1"/>
      <c r="F4" s="1"/>
    </row>
    <row r="5" spans="1:7" ht="22.8" x14ac:dyDescent="0.4">
      <c r="A5" s="1"/>
      <c r="B5" s="22" t="s">
        <v>2813</v>
      </c>
      <c r="C5" s="1"/>
      <c r="D5" s="1"/>
      <c r="E5" s="1"/>
      <c r="F5" s="1"/>
    </row>
    <row r="6" spans="1:7" ht="27" customHeight="1" x14ac:dyDescent="0.3">
      <c r="A6" s="1"/>
      <c r="B6" s="7" t="s">
        <v>54</v>
      </c>
      <c r="C6" s="7" t="s">
        <v>539</v>
      </c>
      <c r="D6" s="7" t="s">
        <v>2814</v>
      </c>
      <c r="E6" s="7" t="s">
        <v>2815</v>
      </c>
      <c r="F6" s="7" t="s">
        <v>2816</v>
      </c>
    </row>
    <row r="7" spans="1:7" x14ac:dyDescent="0.3">
      <c r="A7" s="1"/>
      <c r="B7" s="117" t="s">
        <v>58</v>
      </c>
      <c r="C7" s="117" t="s">
        <v>773</v>
      </c>
      <c r="D7" s="53">
        <v>6793.6875</v>
      </c>
      <c r="E7" s="53">
        <v>6980.5888500000001</v>
      </c>
      <c r="F7" s="147">
        <v>2.7511031380233492E-2</v>
      </c>
    </row>
    <row r="8" spans="1:7" x14ac:dyDescent="0.3">
      <c r="A8" s="1"/>
      <c r="B8" s="117" t="s">
        <v>58</v>
      </c>
      <c r="C8" s="117" t="s">
        <v>774</v>
      </c>
      <c r="D8" s="53">
        <v>6707.09519</v>
      </c>
      <c r="E8" s="53">
        <v>6896.77027</v>
      </c>
      <c r="F8" s="147">
        <v>2.8279765625333256E-2</v>
      </c>
    </row>
    <row r="9" spans="1:7" x14ac:dyDescent="0.3">
      <c r="A9" s="1"/>
      <c r="B9" s="117" t="s">
        <v>58</v>
      </c>
      <c r="C9" s="117" t="s">
        <v>775</v>
      </c>
      <c r="D9" s="53">
        <v>6566.1918400000004</v>
      </c>
      <c r="E9" s="53">
        <v>6773.7693099999997</v>
      </c>
      <c r="F9" s="147">
        <v>3.1613068131131544E-2</v>
      </c>
    </row>
    <row r="10" spans="1:7" x14ac:dyDescent="0.3">
      <c r="A10" s="1"/>
      <c r="B10" s="117" t="s">
        <v>58</v>
      </c>
      <c r="C10" s="117" t="s">
        <v>776</v>
      </c>
      <c r="D10" s="53">
        <v>6478.7033300000003</v>
      </c>
      <c r="E10" s="53">
        <v>6711.0515299999997</v>
      </c>
      <c r="F10" s="147">
        <v>3.5863380087817663E-2</v>
      </c>
    </row>
    <row r="11" spans="1:7" x14ac:dyDescent="0.3">
      <c r="A11" s="1"/>
      <c r="B11" s="117" t="s">
        <v>58</v>
      </c>
      <c r="C11" s="117" t="s">
        <v>777</v>
      </c>
      <c r="D11" s="53">
        <v>6459.4867400000003</v>
      </c>
      <c r="E11" s="53">
        <v>6616.4238999999998</v>
      </c>
      <c r="F11" s="147">
        <v>2.4295608353551632E-2</v>
      </c>
    </row>
    <row r="12" spans="1:7" x14ac:dyDescent="0.3">
      <c r="A12" s="1"/>
      <c r="B12" s="117" t="s">
        <v>58</v>
      </c>
      <c r="C12" s="117" t="s">
        <v>778</v>
      </c>
      <c r="D12" s="53">
        <v>6401.1795499999998</v>
      </c>
      <c r="E12" s="53">
        <v>6607.5545599999996</v>
      </c>
      <c r="F12" s="147">
        <v>3.2240153301120886E-2</v>
      </c>
    </row>
    <row r="13" spans="1:7" x14ac:dyDescent="0.3">
      <c r="A13" s="1"/>
      <c r="B13" s="117" t="s">
        <v>58</v>
      </c>
      <c r="C13" s="117" t="s">
        <v>779</v>
      </c>
      <c r="D13" s="53">
        <v>6449.9163200000003</v>
      </c>
      <c r="E13" s="53">
        <v>6588.6619199999996</v>
      </c>
      <c r="F13" s="147">
        <v>2.1511224815394196E-2</v>
      </c>
    </row>
    <row r="14" spans="1:7" x14ac:dyDescent="0.3">
      <c r="A14" s="1"/>
      <c r="B14" s="117" t="s">
        <v>58</v>
      </c>
      <c r="C14" s="117" t="s">
        <v>780</v>
      </c>
      <c r="D14" s="53">
        <v>6479.9125000000004</v>
      </c>
      <c r="E14" s="53">
        <v>6607.22775</v>
      </c>
      <c r="F14" s="147">
        <v>1.9647680427783556E-2</v>
      </c>
    </row>
    <row r="15" spans="1:7" x14ac:dyDescent="0.3">
      <c r="A15" s="1"/>
      <c r="B15" s="117" t="s">
        <v>58</v>
      </c>
      <c r="C15" s="117" t="s">
        <v>781</v>
      </c>
      <c r="D15" s="53">
        <v>6526.2799599999998</v>
      </c>
      <c r="E15" s="53">
        <v>6570.29907</v>
      </c>
      <c r="F15" s="147">
        <v>6.7449006585368742E-3</v>
      </c>
    </row>
    <row r="16" spans="1:7" x14ac:dyDescent="0.3">
      <c r="A16" s="1"/>
      <c r="B16" s="117" t="s">
        <v>58</v>
      </c>
      <c r="C16" s="117" t="s">
        <v>782</v>
      </c>
      <c r="D16" s="53">
        <v>6540.0270899999996</v>
      </c>
      <c r="E16" s="53">
        <v>6656.4107100000001</v>
      </c>
      <c r="F16" s="147">
        <v>1.7795586837546267E-2</v>
      </c>
    </row>
    <row r="17" spans="1:6" x14ac:dyDescent="0.3">
      <c r="A17" s="1"/>
      <c r="B17" s="117" t="s">
        <v>58</v>
      </c>
      <c r="C17" s="117" t="s">
        <v>783</v>
      </c>
      <c r="D17" s="53">
        <v>6652.5176600000004</v>
      </c>
      <c r="E17" s="53">
        <v>6716.21756</v>
      </c>
      <c r="F17" s="147">
        <v>9.5753071627321315E-3</v>
      </c>
    </row>
    <row r="18" spans="1:6" x14ac:dyDescent="0.3">
      <c r="A18" s="1"/>
      <c r="B18" s="117" t="s">
        <v>58</v>
      </c>
      <c r="C18" s="117" t="s">
        <v>784</v>
      </c>
      <c r="D18" s="53">
        <v>6597.9886100000003</v>
      </c>
      <c r="E18" s="53">
        <v>6750.1611899999998</v>
      </c>
      <c r="F18" s="147">
        <v>2.3063480250536537E-2</v>
      </c>
    </row>
    <row r="19" spans="1:6" x14ac:dyDescent="0.3">
      <c r="A19" s="1"/>
      <c r="B19" s="117" t="s">
        <v>58</v>
      </c>
      <c r="C19" s="117" t="s">
        <v>785</v>
      </c>
      <c r="D19" s="53">
        <v>6667.4618600000003</v>
      </c>
      <c r="E19" s="53">
        <v>6752.4181600000002</v>
      </c>
      <c r="F19" s="147">
        <v>1.2741925155909328E-2</v>
      </c>
    </row>
    <row r="20" spans="1:6" x14ac:dyDescent="0.3">
      <c r="A20" s="1"/>
      <c r="B20" s="117" t="s">
        <v>58</v>
      </c>
      <c r="C20" s="117" t="s">
        <v>786</v>
      </c>
      <c r="D20" s="53">
        <v>6718.9689900000003</v>
      </c>
      <c r="E20" s="53">
        <v>6849.1373599999997</v>
      </c>
      <c r="F20" s="147">
        <v>1.9373265480720728E-2</v>
      </c>
    </row>
    <row r="21" spans="1:6" x14ac:dyDescent="0.3">
      <c r="A21" s="1"/>
      <c r="B21" s="117" t="s">
        <v>58</v>
      </c>
      <c r="C21" s="117" t="s">
        <v>787</v>
      </c>
      <c r="D21" s="53">
        <v>7011.9785700000002</v>
      </c>
      <c r="E21" s="53">
        <v>7150.88177</v>
      </c>
      <c r="F21" s="147">
        <v>1.9809415932085486E-2</v>
      </c>
    </row>
    <row r="22" spans="1:6" x14ac:dyDescent="0.3">
      <c r="A22" s="1"/>
      <c r="B22" s="117" t="s">
        <v>58</v>
      </c>
      <c r="C22" s="117" t="s">
        <v>788</v>
      </c>
      <c r="D22" s="53">
        <v>7254.4214300000003</v>
      </c>
      <c r="E22" s="53">
        <v>7309.2899799999996</v>
      </c>
      <c r="F22" s="147">
        <v>7.5634632657397187E-3</v>
      </c>
    </row>
    <row r="23" spans="1:6" x14ac:dyDescent="0.3">
      <c r="A23" s="1"/>
      <c r="B23" s="117" t="s">
        <v>58</v>
      </c>
      <c r="C23" s="117" t="s">
        <v>789</v>
      </c>
      <c r="D23" s="53">
        <v>7572.64869</v>
      </c>
      <c r="E23" s="53">
        <v>7638.9787500000002</v>
      </c>
      <c r="F23" s="147">
        <v>8.7591624430685168E-3</v>
      </c>
    </row>
    <row r="24" spans="1:6" x14ac:dyDescent="0.3">
      <c r="A24" s="1"/>
      <c r="B24" s="117" t="s">
        <v>58</v>
      </c>
      <c r="C24" s="117" t="s">
        <v>790</v>
      </c>
      <c r="D24" s="53">
        <v>7681.94571</v>
      </c>
      <c r="E24" s="53">
        <v>7790.4372100000001</v>
      </c>
      <c r="F24" s="147">
        <v>1.4122919387307151E-2</v>
      </c>
    </row>
    <row r="25" spans="1:6" x14ac:dyDescent="0.3">
      <c r="A25" s="1"/>
      <c r="B25" s="117" t="s">
        <v>58</v>
      </c>
      <c r="C25" s="117" t="s">
        <v>791</v>
      </c>
      <c r="D25" s="53">
        <v>7937.66104</v>
      </c>
      <c r="E25" s="53">
        <v>7846.9602199999999</v>
      </c>
      <c r="F25" s="147">
        <v>-1.1426643131135769E-2</v>
      </c>
    </row>
    <row r="26" spans="1:6" x14ac:dyDescent="0.3">
      <c r="A26" s="1"/>
      <c r="B26" s="117" t="s">
        <v>58</v>
      </c>
      <c r="C26" s="117" t="s">
        <v>792</v>
      </c>
      <c r="D26" s="53">
        <v>8052.2164400000001</v>
      </c>
      <c r="E26" s="53">
        <v>8005.0418</v>
      </c>
      <c r="F26" s="147">
        <v>-5.8585906565621331E-3</v>
      </c>
    </row>
    <row r="27" spans="1:6" x14ac:dyDescent="0.3">
      <c r="A27" s="1"/>
      <c r="B27" s="117" t="s">
        <v>58</v>
      </c>
      <c r="C27" s="117" t="s">
        <v>793</v>
      </c>
      <c r="D27" s="53">
        <v>8158.2000099999996</v>
      </c>
      <c r="E27" s="53">
        <v>8122.6850800000002</v>
      </c>
      <c r="F27" s="147">
        <v>-4.3532801299878895E-3</v>
      </c>
    </row>
    <row r="28" spans="1:6" x14ac:dyDescent="0.3">
      <c r="A28" s="1"/>
      <c r="B28" s="117" t="s">
        <v>58</v>
      </c>
      <c r="C28" s="117" t="s">
        <v>794</v>
      </c>
      <c r="D28" s="53">
        <v>8251.7404700000006</v>
      </c>
      <c r="E28" s="53">
        <v>8141.26667</v>
      </c>
      <c r="F28" s="147">
        <v>-1.3387939235563476E-2</v>
      </c>
    </row>
    <row r="29" spans="1:6" x14ac:dyDescent="0.3">
      <c r="A29" s="1"/>
      <c r="B29" s="117" t="s">
        <v>58</v>
      </c>
      <c r="C29" s="117" t="s">
        <v>795</v>
      </c>
      <c r="D29" s="53">
        <v>8347.4283200000009</v>
      </c>
      <c r="E29" s="53">
        <v>8252.61384</v>
      </c>
      <c r="F29" s="147">
        <v>-1.135852580762263E-2</v>
      </c>
    </row>
    <row r="30" spans="1:6" x14ac:dyDescent="0.3">
      <c r="A30" s="1"/>
      <c r="B30" s="117" t="s">
        <v>58</v>
      </c>
      <c r="C30" s="117" t="s">
        <v>796</v>
      </c>
      <c r="D30" s="53">
        <v>8411.6939600000005</v>
      </c>
      <c r="E30" s="53">
        <v>8243.6006600000001</v>
      </c>
      <c r="F30" s="147">
        <v>-1.9983287646855856E-2</v>
      </c>
    </row>
    <row r="31" spans="1:6" x14ac:dyDescent="0.3">
      <c r="A31" s="1"/>
      <c r="B31" s="117" t="s">
        <v>58</v>
      </c>
      <c r="C31" s="117" t="s">
        <v>797</v>
      </c>
      <c r="D31" s="53">
        <v>8233.5218800000002</v>
      </c>
      <c r="E31" s="53">
        <v>8207.2429499999998</v>
      </c>
      <c r="F31" s="147">
        <v>-3.191699783276704E-3</v>
      </c>
    </row>
    <row r="32" spans="1:6" x14ac:dyDescent="0.3">
      <c r="A32" s="1"/>
      <c r="B32" s="117" t="s">
        <v>58</v>
      </c>
      <c r="C32" s="117" t="s">
        <v>798</v>
      </c>
      <c r="D32" s="53">
        <v>8237.53881</v>
      </c>
      <c r="E32" s="53">
        <v>8191.8057500000004</v>
      </c>
      <c r="F32" s="147">
        <v>-5.551786893493252E-3</v>
      </c>
    </row>
    <row r="33" spans="1:6" x14ac:dyDescent="0.3">
      <c r="A33" s="1"/>
      <c r="B33" s="117" t="s">
        <v>58</v>
      </c>
      <c r="C33" s="117" t="s">
        <v>799</v>
      </c>
      <c r="D33" s="53">
        <v>8103.2479499999999</v>
      </c>
      <c r="E33" s="53">
        <v>8156.0051199999998</v>
      </c>
      <c r="F33" s="147">
        <v>6.5106202260539247E-3</v>
      </c>
    </row>
    <row r="34" spans="1:6" x14ac:dyDescent="0.3">
      <c r="A34" s="1"/>
      <c r="B34" s="117" t="s">
        <v>58</v>
      </c>
      <c r="C34" s="117" t="s">
        <v>800</v>
      </c>
      <c r="D34" s="53">
        <v>8178.2779499999997</v>
      </c>
      <c r="E34" s="53">
        <v>8189.0531199999996</v>
      </c>
      <c r="F34" s="147">
        <v>1.3175353131645519E-3</v>
      </c>
    </row>
    <row r="35" spans="1:6" x14ac:dyDescent="0.3">
      <c r="A35" s="1"/>
      <c r="B35" s="117" t="s">
        <v>58</v>
      </c>
      <c r="C35" s="117" t="s">
        <v>801</v>
      </c>
      <c r="D35" s="53">
        <v>8350.2075600000007</v>
      </c>
      <c r="E35" s="53">
        <v>8322.6781100000007</v>
      </c>
      <c r="F35" s="147">
        <v>-3.2968581681579187E-3</v>
      </c>
    </row>
    <row r="36" spans="1:6" x14ac:dyDescent="0.3">
      <c r="A36" s="1"/>
      <c r="B36" s="117" t="s">
        <v>58</v>
      </c>
      <c r="C36" s="117" t="s">
        <v>802</v>
      </c>
      <c r="D36" s="53">
        <v>8304.5953800000007</v>
      </c>
      <c r="E36" s="53">
        <v>8290.7785700000004</v>
      </c>
      <c r="F36" s="147">
        <v>-1.663754748759355E-3</v>
      </c>
    </row>
    <row r="37" spans="1:6" x14ac:dyDescent="0.3">
      <c r="A37" s="1"/>
      <c r="B37" s="117" t="s">
        <v>58</v>
      </c>
      <c r="C37" s="117" t="s">
        <v>803</v>
      </c>
      <c r="D37" s="53">
        <v>8336.8166799999999</v>
      </c>
      <c r="E37" s="53">
        <v>8322.3549500000008</v>
      </c>
      <c r="F37" s="147">
        <v>-1.7346824999395333E-3</v>
      </c>
    </row>
    <row r="38" spans="1:6" x14ac:dyDescent="0.3">
      <c r="A38" s="1"/>
      <c r="B38" s="117" t="s">
        <v>58</v>
      </c>
      <c r="C38" s="117" t="s">
        <v>804</v>
      </c>
      <c r="D38" s="53">
        <v>8276.5138700000007</v>
      </c>
      <c r="E38" s="53">
        <v>8330.0689700000003</v>
      </c>
      <c r="F38" s="147">
        <v>6.4707316197610632E-3</v>
      </c>
    </row>
    <row r="39" spans="1:6" x14ac:dyDescent="0.3">
      <c r="A39" s="1"/>
      <c r="B39" s="117" t="s">
        <v>58</v>
      </c>
      <c r="C39" s="117" t="s">
        <v>805</v>
      </c>
      <c r="D39" s="53">
        <v>8166.25018</v>
      </c>
      <c r="E39" s="53">
        <v>8255.9146799999999</v>
      </c>
      <c r="F39" s="147">
        <v>1.0979886486896731E-2</v>
      </c>
    </row>
    <row r="40" spans="1:6" x14ac:dyDescent="0.3">
      <c r="A40" s="1"/>
      <c r="B40" s="117" t="s">
        <v>58</v>
      </c>
      <c r="C40" s="117" t="s">
        <v>806</v>
      </c>
      <c r="D40" s="53">
        <v>8065.9995500000005</v>
      </c>
      <c r="E40" s="53">
        <v>8133.48675</v>
      </c>
      <c r="F40" s="147">
        <v>8.3668737620993285E-3</v>
      </c>
    </row>
    <row r="41" spans="1:6" x14ac:dyDescent="0.3">
      <c r="A41" s="1"/>
      <c r="B41" s="117" t="s">
        <v>58</v>
      </c>
      <c r="C41" s="117" t="s">
        <v>807</v>
      </c>
      <c r="D41" s="53">
        <v>7958.9112800000003</v>
      </c>
      <c r="E41" s="53">
        <v>7951.7027500000004</v>
      </c>
      <c r="F41" s="147">
        <v>-9.0571809967455758E-4</v>
      </c>
    </row>
    <row r="42" spans="1:6" x14ac:dyDescent="0.3">
      <c r="A42" s="1"/>
      <c r="B42" s="117" t="s">
        <v>58</v>
      </c>
      <c r="C42" s="117" t="s">
        <v>808</v>
      </c>
      <c r="D42" s="53">
        <v>7730.2865899999997</v>
      </c>
      <c r="E42" s="53">
        <v>7751.52873</v>
      </c>
      <c r="F42" s="147">
        <v>2.7479110577192717E-3</v>
      </c>
    </row>
    <row r="43" spans="1:6" x14ac:dyDescent="0.3">
      <c r="A43" s="1"/>
      <c r="B43" s="117" t="s">
        <v>58</v>
      </c>
      <c r="C43" s="117" t="s">
        <v>809</v>
      </c>
      <c r="D43" s="53">
        <v>7634.1913500000001</v>
      </c>
      <c r="E43" s="53">
        <v>7677.8734899999999</v>
      </c>
      <c r="F43" s="147">
        <v>5.7219079267642409E-3</v>
      </c>
    </row>
    <row r="44" spans="1:6" x14ac:dyDescent="0.3">
      <c r="A44" s="1"/>
      <c r="B44" s="117" t="s">
        <v>58</v>
      </c>
      <c r="C44" s="117" t="s">
        <v>810</v>
      </c>
      <c r="D44" s="53">
        <v>7833.6957199999997</v>
      </c>
      <c r="E44" s="53">
        <v>7940.0100599999996</v>
      </c>
      <c r="F44" s="147">
        <v>1.3571415561696084E-2</v>
      </c>
    </row>
    <row r="45" spans="1:6" x14ac:dyDescent="0.3">
      <c r="A45" s="1"/>
      <c r="B45" s="117" t="s">
        <v>58</v>
      </c>
      <c r="C45" s="117" t="s">
        <v>811</v>
      </c>
      <c r="D45" s="53">
        <v>7970.2371000000003</v>
      </c>
      <c r="E45" s="53">
        <v>7963.1120300000002</v>
      </c>
      <c r="F45" s="147">
        <v>-8.9395960378644201E-4</v>
      </c>
    </row>
    <row r="46" spans="1:6" x14ac:dyDescent="0.3">
      <c r="A46" s="1"/>
      <c r="B46" s="117" t="s">
        <v>58</v>
      </c>
      <c r="C46" s="117" t="s">
        <v>812</v>
      </c>
      <c r="D46" s="53">
        <v>7938.3430600000002</v>
      </c>
      <c r="E46" s="53">
        <v>7989.3619099999996</v>
      </c>
      <c r="F46" s="147">
        <v>6.4268890389829036E-3</v>
      </c>
    </row>
    <row r="47" spans="1:6" x14ac:dyDescent="0.3">
      <c r="A47" s="1"/>
      <c r="B47" s="117" t="s">
        <v>58</v>
      </c>
      <c r="C47" s="117" t="s">
        <v>813</v>
      </c>
      <c r="D47" s="53">
        <v>7879.0521200000003</v>
      </c>
      <c r="E47" s="53">
        <v>7952.7561100000003</v>
      </c>
      <c r="F47" s="147">
        <v>9.3544234607753803E-3</v>
      </c>
    </row>
    <row r="48" spans="1:6" x14ac:dyDescent="0.3">
      <c r="A48" s="1"/>
      <c r="B48" s="117" t="s">
        <v>58</v>
      </c>
      <c r="C48" s="117" t="s">
        <v>814</v>
      </c>
      <c r="D48" s="53">
        <v>7905.4657399999996</v>
      </c>
      <c r="E48" s="53">
        <v>7901.1695499999996</v>
      </c>
      <c r="F48" s="147">
        <v>-5.4344552760024988E-4</v>
      </c>
    </row>
    <row r="49" spans="1:6" x14ac:dyDescent="0.3">
      <c r="A49" s="1"/>
      <c r="B49" s="117" t="s">
        <v>58</v>
      </c>
      <c r="C49" s="117" t="s">
        <v>815</v>
      </c>
      <c r="D49" s="53">
        <v>7789.7923600000004</v>
      </c>
      <c r="E49" s="53">
        <v>7847.8220099999999</v>
      </c>
      <c r="F49" s="147">
        <v>7.4494475999100961E-3</v>
      </c>
    </row>
    <row r="50" spans="1:6" x14ac:dyDescent="0.3">
      <c r="A50" s="1"/>
      <c r="B50" s="117" t="s">
        <v>58</v>
      </c>
      <c r="C50" s="117" t="s">
        <v>816</v>
      </c>
      <c r="D50" s="53">
        <v>7784.3883500000002</v>
      </c>
      <c r="E50" s="53">
        <v>7796.0024599999997</v>
      </c>
      <c r="F50" s="147">
        <v>1.4919746392149102E-3</v>
      </c>
    </row>
    <row r="51" spans="1:6" x14ac:dyDescent="0.3">
      <c r="A51" s="1"/>
      <c r="B51" s="117" t="s">
        <v>58</v>
      </c>
      <c r="C51" s="117" t="s">
        <v>817</v>
      </c>
      <c r="D51" s="53">
        <v>7715.2683900000002</v>
      </c>
      <c r="E51" s="53">
        <v>7770.5918799999999</v>
      </c>
      <c r="F51" s="147">
        <v>7.1706500932237826E-3</v>
      </c>
    </row>
    <row r="52" spans="1:6" x14ac:dyDescent="0.3">
      <c r="A52" s="1"/>
      <c r="B52" s="117" t="s">
        <v>58</v>
      </c>
      <c r="C52" s="117" t="s">
        <v>818</v>
      </c>
      <c r="D52" s="53">
        <v>7521.0555000000004</v>
      </c>
      <c r="E52" s="53">
        <v>7529.7750400000004</v>
      </c>
      <c r="F52" s="147">
        <v>1.1593505725359958E-3</v>
      </c>
    </row>
    <row r="53" spans="1:6" x14ac:dyDescent="0.3">
      <c r="A53" s="1"/>
      <c r="B53" s="117" t="s">
        <v>58</v>
      </c>
      <c r="C53" s="117" t="s">
        <v>819</v>
      </c>
      <c r="D53" s="53">
        <v>7268.7839899999999</v>
      </c>
      <c r="E53" s="53">
        <v>7332.2600599999996</v>
      </c>
      <c r="F53" s="147">
        <v>8.7326945039675075E-3</v>
      </c>
    </row>
    <row r="54" spans="1:6" x14ac:dyDescent="0.3">
      <c r="A54" s="1"/>
      <c r="B54" s="117" t="s">
        <v>820</v>
      </c>
      <c r="C54" s="117" t="s">
        <v>59</v>
      </c>
      <c r="D54" s="53">
        <v>7107.7259999999997</v>
      </c>
      <c r="E54" s="53">
        <v>7176.4815900000003</v>
      </c>
      <c r="F54" s="147">
        <v>9.6733596652431465E-3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169" t="s">
        <v>2817</v>
      </c>
      <c r="C5" s="170"/>
      <c r="D5" s="170"/>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c r="BZ5" s="170"/>
      <c r="CA5" s="170"/>
      <c r="CB5" s="170"/>
      <c r="CC5" s="170"/>
      <c r="CD5" s="170"/>
      <c r="CE5" s="170"/>
      <c r="CF5" s="170"/>
      <c r="CG5" s="170"/>
      <c r="CH5" s="170"/>
      <c r="CI5" s="170"/>
      <c r="CJ5" s="170"/>
      <c r="CK5" s="170"/>
      <c r="CL5" s="170"/>
      <c r="CM5" s="170"/>
      <c r="CN5" s="170"/>
      <c r="CO5" s="170"/>
      <c r="CP5" s="170"/>
      <c r="CQ5" s="170"/>
      <c r="CR5" s="170"/>
      <c r="CS5" s="170"/>
      <c r="CT5" s="170"/>
      <c r="CU5" s="170"/>
      <c r="CV5" s="170"/>
      <c r="CW5" s="170"/>
      <c r="CX5" s="170"/>
      <c r="CY5" s="170"/>
      <c r="CZ5" s="170"/>
      <c r="DA5" s="170"/>
      <c r="DB5" s="170"/>
      <c r="DC5" s="170"/>
      <c r="DD5" s="170"/>
      <c r="DE5" s="170"/>
      <c r="DF5" s="170"/>
      <c r="DG5" s="170"/>
      <c r="DH5" s="170"/>
      <c r="DI5" s="170"/>
      <c r="DJ5" s="170"/>
      <c r="DK5" s="170"/>
      <c r="DL5" s="170"/>
      <c r="DM5" s="170"/>
      <c r="DN5" s="170"/>
      <c r="DO5" s="170"/>
      <c r="DP5" s="170"/>
      <c r="DQ5" s="170"/>
      <c r="DR5" s="170"/>
      <c r="DS5" s="170"/>
      <c r="DT5" s="170"/>
      <c r="DU5" s="170"/>
      <c r="DV5" s="170"/>
      <c r="DW5" s="170"/>
      <c r="DX5" s="170"/>
      <c r="DY5" s="170"/>
      <c r="DZ5" s="170"/>
      <c r="EA5" s="170"/>
      <c r="EB5" s="170"/>
      <c r="EC5" s="170"/>
      <c r="ED5" s="170"/>
      <c r="EE5" s="170"/>
      <c r="EF5" s="170"/>
      <c r="EG5" s="170"/>
      <c r="EH5" s="170"/>
      <c r="EI5" s="170"/>
      <c r="EJ5" s="170"/>
      <c r="EK5" s="170"/>
      <c r="EL5" s="170"/>
      <c r="EM5" s="170"/>
      <c r="EN5" s="170"/>
      <c r="EO5" s="170"/>
      <c r="EP5" s="170"/>
      <c r="EQ5" s="170"/>
      <c r="ER5" s="170"/>
      <c r="ES5" s="170"/>
      <c r="ET5" s="170"/>
      <c r="EU5" s="170"/>
      <c r="EV5" s="170"/>
      <c r="EW5" s="170"/>
      <c r="EX5" s="170"/>
      <c r="EY5" s="170"/>
      <c r="EZ5" s="170"/>
      <c r="FA5" s="170"/>
      <c r="FB5" s="170"/>
      <c r="FC5" s="170"/>
      <c r="FD5" s="170"/>
      <c r="FE5" s="170"/>
      <c r="FF5" s="170"/>
      <c r="FG5" s="170"/>
      <c r="FH5" s="170"/>
      <c r="FI5" s="170"/>
      <c r="FJ5" s="170"/>
      <c r="FK5" s="170"/>
      <c r="FL5" s="170"/>
      <c r="FM5" s="170"/>
      <c r="FN5" s="170"/>
      <c r="FO5" s="170"/>
      <c r="FP5" s="170"/>
      <c r="FQ5" s="170"/>
      <c r="FR5" s="170"/>
      <c r="FS5" s="170"/>
      <c r="FT5" s="170"/>
      <c r="FU5" s="170"/>
      <c r="FV5" s="170"/>
      <c r="FW5" s="170"/>
      <c r="FX5" s="170"/>
      <c r="FY5" s="170"/>
      <c r="FZ5" s="170"/>
      <c r="GA5" s="170"/>
      <c r="GB5" s="170"/>
      <c r="GC5" s="170"/>
      <c r="GD5" s="170"/>
      <c r="GE5" s="170"/>
      <c r="GF5" s="170"/>
      <c r="GG5" s="170"/>
      <c r="GH5" s="170"/>
      <c r="GI5" s="170"/>
      <c r="GJ5" s="170"/>
      <c r="GK5" s="170"/>
      <c r="GL5" s="170"/>
      <c r="GM5" s="170"/>
      <c r="GN5" s="170"/>
      <c r="GO5" s="170"/>
      <c r="GP5" s="170"/>
      <c r="GQ5" s="170"/>
      <c r="GR5" s="170"/>
      <c r="GS5" s="170"/>
      <c r="GT5" s="170"/>
      <c r="GU5" s="170"/>
      <c r="GV5" s="170"/>
      <c r="GW5" s="170"/>
      <c r="GX5" s="170"/>
      <c r="GY5" s="170"/>
      <c r="GZ5" s="170"/>
      <c r="HA5" s="170"/>
      <c r="HB5" s="170"/>
      <c r="HC5" s="170"/>
      <c r="HD5" s="170"/>
      <c r="HE5" s="170"/>
      <c r="HF5" s="170"/>
      <c r="HG5" s="170"/>
      <c r="HH5" s="170"/>
      <c r="HI5" s="170"/>
      <c r="HJ5" s="170"/>
      <c r="HK5" s="170"/>
      <c r="HL5" s="170"/>
      <c r="HM5" s="170"/>
      <c r="HN5" s="170"/>
      <c r="HO5" s="170"/>
      <c r="HP5" s="170"/>
      <c r="HQ5" s="170"/>
      <c r="HR5" s="170"/>
      <c r="HS5" s="170"/>
      <c r="HT5" s="170"/>
      <c r="HU5" s="170"/>
      <c r="HV5" s="170"/>
      <c r="HW5" s="170"/>
      <c r="HX5" s="170"/>
      <c r="HY5" s="170"/>
      <c r="HZ5" s="170"/>
      <c r="IA5" s="170"/>
      <c r="IB5" s="170"/>
      <c r="IC5" s="170"/>
      <c r="ID5" s="170"/>
      <c r="IE5" s="170"/>
      <c r="IF5" s="170"/>
      <c r="IG5" s="170"/>
      <c r="IH5" s="170"/>
      <c r="II5" s="170"/>
      <c r="IJ5" s="170"/>
      <c r="IK5" s="170"/>
      <c r="IL5" s="170"/>
      <c r="IM5" s="170"/>
      <c r="IN5" s="170"/>
      <c r="IO5" s="170"/>
      <c r="IP5" s="170"/>
      <c r="IQ5" s="170"/>
      <c r="IR5" s="170"/>
      <c r="IS5" s="170"/>
      <c r="IT5" s="170"/>
      <c r="IU5" s="170"/>
      <c r="IV5" s="170"/>
      <c r="IW5" s="170"/>
      <c r="IX5" s="170"/>
      <c r="IY5" s="170"/>
      <c r="IZ5" s="170"/>
      <c r="JA5" s="170"/>
      <c r="JB5" s="170"/>
      <c r="JC5" s="170"/>
      <c r="JD5" s="170"/>
      <c r="JE5" s="170"/>
      <c r="JF5" s="170"/>
      <c r="JG5" s="170"/>
      <c r="JH5" s="170"/>
      <c r="JI5" s="170"/>
      <c r="JJ5" s="170"/>
      <c r="JK5" s="170"/>
      <c r="JL5" s="170"/>
      <c r="JM5" s="170"/>
      <c r="JN5" s="170"/>
      <c r="JO5" s="170"/>
      <c r="JP5" s="170"/>
      <c r="JQ5" s="170"/>
      <c r="JR5" s="170"/>
      <c r="JS5" s="170"/>
      <c r="JT5" s="170"/>
      <c r="JU5" s="170"/>
      <c r="JV5" s="170"/>
      <c r="JW5" s="170"/>
      <c r="JX5" s="170"/>
      <c r="JY5" s="170"/>
      <c r="JZ5" s="170"/>
      <c r="KA5" s="170"/>
      <c r="KB5" s="170"/>
      <c r="KC5" s="170"/>
      <c r="KD5" s="170"/>
      <c r="KE5" s="170"/>
      <c r="KF5" s="170"/>
      <c r="KG5" s="170"/>
      <c r="KH5" s="170"/>
      <c r="KI5" s="170"/>
      <c r="KJ5" s="170"/>
      <c r="KK5" s="170"/>
      <c r="KL5" s="170"/>
      <c r="KM5" s="170"/>
      <c r="KN5" s="170"/>
      <c r="KO5" s="170"/>
      <c r="KP5" s="170"/>
      <c r="KQ5" s="170"/>
      <c r="KR5" s="170"/>
      <c r="KS5" s="170"/>
      <c r="KT5" s="170"/>
      <c r="KU5" s="170"/>
      <c r="KV5" s="170"/>
      <c r="KW5" s="170"/>
      <c r="KX5" s="170"/>
      <c r="KY5" s="170"/>
      <c r="KZ5" s="170"/>
      <c r="LA5" s="170"/>
      <c r="LB5" s="170"/>
      <c r="LC5" s="170"/>
      <c r="LD5" s="170"/>
      <c r="LE5" s="170"/>
      <c r="LF5" s="170"/>
      <c r="LG5" s="170"/>
      <c r="LH5" s="170"/>
      <c r="LI5" s="170"/>
      <c r="LJ5" s="170"/>
      <c r="LK5" s="170"/>
      <c r="LL5" s="170"/>
      <c r="LM5" s="170"/>
      <c r="LN5" s="170"/>
      <c r="LO5" s="170"/>
      <c r="LP5" s="170"/>
      <c r="LQ5" s="170"/>
      <c r="LR5" s="170"/>
      <c r="LS5" s="170"/>
      <c r="LT5" s="170"/>
      <c r="LU5" s="170"/>
      <c r="LV5" s="170"/>
      <c r="LW5" s="170"/>
      <c r="LX5" s="170"/>
      <c r="LY5" s="170"/>
      <c r="LZ5" s="170"/>
      <c r="MA5" s="170"/>
      <c r="MB5" s="170"/>
      <c r="MC5" s="170"/>
      <c r="MD5" s="170"/>
      <c r="ME5" s="170"/>
      <c r="MF5" s="170"/>
      <c r="MG5" s="170"/>
      <c r="MH5" s="170"/>
      <c r="MI5" s="170"/>
      <c r="MJ5" s="170"/>
      <c r="MK5" s="170"/>
      <c r="ML5" s="170"/>
      <c r="MM5" s="170"/>
      <c r="MN5" s="170"/>
      <c r="MO5" s="170"/>
      <c r="MP5" s="170"/>
      <c r="MQ5" s="170"/>
      <c r="MR5" s="170"/>
      <c r="MS5" s="170"/>
      <c r="MT5" s="170"/>
      <c r="MU5" s="170"/>
      <c r="MV5" s="170"/>
      <c r="MW5" s="170"/>
      <c r="MX5" s="170"/>
      <c r="MY5" s="170"/>
      <c r="MZ5" s="170"/>
      <c r="NA5" s="170"/>
      <c r="NB5" s="170"/>
      <c r="NC5" s="170"/>
      <c r="ND5" s="170"/>
      <c r="NE5" s="170"/>
      <c r="NF5" s="170"/>
      <c r="NG5" s="170"/>
      <c r="NH5" s="170"/>
      <c r="NI5" s="170"/>
      <c r="NJ5" s="170"/>
      <c r="NK5" s="170"/>
      <c r="NL5" s="170"/>
      <c r="NM5" s="170"/>
      <c r="NN5" s="170"/>
      <c r="NO5" s="170"/>
      <c r="NP5" s="170"/>
      <c r="NQ5" s="170"/>
      <c r="NR5" s="170"/>
      <c r="NS5" s="170"/>
      <c r="NT5" s="170"/>
      <c r="NU5" s="170"/>
      <c r="NV5" s="170"/>
      <c r="NW5" s="170"/>
      <c r="NX5" s="170"/>
      <c r="NY5" s="170"/>
      <c r="NZ5" s="170"/>
      <c r="OA5" s="170"/>
      <c r="OB5" s="170"/>
      <c r="OC5" s="170"/>
      <c r="OD5" s="170"/>
      <c r="OE5" s="170"/>
      <c r="OF5" s="170"/>
      <c r="OG5" s="170"/>
      <c r="OH5" s="170"/>
      <c r="OI5" s="170"/>
      <c r="OJ5" s="170"/>
      <c r="OK5" s="170"/>
      <c r="OL5" s="170"/>
      <c r="OM5" s="170"/>
      <c r="ON5" s="170"/>
      <c r="OO5" s="170"/>
      <c r="OP5" s="170"/>
      <c r="OQ5" s="170"/>
      <c r="OR5" s="170"/>
      <c r="OS5" s="170"/>
      <c r="OT5" s="170"/>
      <c r="OU5" s="170"/>
      <c r="OV5" s="170"/>
      <c r="OW5" s="170"/>
      <c r="OX5" s="170"/>
      <c r="OY5" s="170"/>
      <c r="OZ5" s="170"/>
      <c r="PA5" s="170"/>
      <c r="PB5" s="170"/>
      <c r="PC5" s="170"/>
      <c r="PD5" s="170"/>
      <c r="PE5" s="170"/>
      <c r="PF5" s="170"/>
      <c r="PG5" s="170"/>
      <c r="PH5" s="170"/>
      <c r="PI5" s="170"/>
      <c r="PJ5" s="170"/>
      <c r="PK5" s="170"/>
      <c r="PL5" s="170"/>
      <c r="PM5" s="170"/>
      <c r="PN5" s="170"/>
      <c r="PO5" s="170"/>
      <c r="PP5" s="170"/>
      <c r="PQ5" s="170"/>
      <c r="PR5" s="170"/>
      <c r="PS5" s="170"/>
      <c r="PT5" s="170"/>
      <c r="PU5" s="170"/>
      <c r="PV5" s="170"/>
      <c r="PW5" s="170"/>
      <c r="PX5" s="170"/>
      <c r="PY5" s="170"/>
      <c r="PZ5" s="170"/>
      <c r="QA5" s="170"/>
      <c r="QB5" s="170"/>
      <c r="QC5" s="170"/>
      <c r="QD5" s="170"/>
      <c r="QE5" s="170"/>
      <c r="QF5" s="170"/>
      <c r="QG5" s="170"/>
      <c r="QH5" s="170"/>
      <c r="QI5" s="170"/>
      <c r="QJ5" s="170"/>
      <c r="QK5" s="170"/>
      <c r="QL5" s="170"/>
      <c r="QM5" s="170"/>
      <c r="QN5" s="170"/>
      <c r="QO5" s="170"/>
      <c r="QP5" s="170"/>
      <c r="QQ5" s="170"/>
      <c r="QR5" s="170"/>
      <c r="QS5" s="170"/>
      <c r="QT5" s="170"/>
      <c r="QU5" s="170"/>
      <c r="QV5" s="170"/>
      <c r="QW5" s="170"/>
      <c r="QX5" s="170"/>
      <c r="QY5" s="170"/>
      <c r="QZ5" s="170"/>
      <c r="RA5" s="170"/>
      <c r="RB5" s="170"/>
      <c r="RC5" s="170"/>
      <c r="RD5" s="170"/>
      <c r="RE5" s="170"/>
      <c r="RF5" s="170"/>
      <c r="RG5" s="170"/>
      <c r="RH5" s="170"/>
      <c r="RI5" s="170"/>
      <c r="RJ5" s="170"/>
      <c r="RK5" s="170"/>
      <c r="RL5" s="170"/>
      <c r="RM5" s="170"/>
      <c r="RN5" s="170"/>
      <c r="RO5" s="170"/>
      <c r="RP5" s="170"/>
      <c r="RQ5" s="170"/>
      <c r="RR5" s="170"/>
      <c r="RS5" s="170"/>
      <c r="RT5" s="170"/>
      <c r="RU5" s="170"/>
      <c r="RV5" s="170"/>
      <c r="RW5" s="170"/>
      <c r="RX5" s="170"/>
      <c r="RY5" s="170"/>
      <c r="RZ5" s="170"/>
      <c r="SA5" s="170"/>
      <c r="SB5" s="170"/>
      <c r="SC5" s="170"/>
      <c r="SD5" s="170"/>
      <c r="SE5" s="170"/>
      <c r="SF5" s="170"/>
      <c r="SG5" s="170"/>
      <c r="SH5" s="170"/>
      <c r="SI5" s="170"/>
      <c r="SJ5" s="170"/>
      <c r="SK5" s="170"/>
      <c r="SL5" s="170"/>
      <c r="SM5" s="170"/>
      <c r="SN5" s="170"/>
      <c r="SO5" s="170"/>
      <c r="SP5" s="170"/>
      <c r="SQ5" s="170"/>
      <c r="SR5" s="170"/>
      <c r="SS5" s="170"/>
      <c r="ST5" s="170"/>
      <c r="SU5" s="170"/>
      <c r="SV5" s="170"/>
      <c r="SW5" s="170"/>
      <c r="SX5" s="170"/>
      <c r="SY5" s="170"/>
      <c r="SZ5" s="170"/>
      <c r="TA5" s="170"/>
      <c r="TB5" s="170"/>
      <c r="TC5" s="170"/>
      <c r="TD5" s="170"/>
      <c r="TE5" s="170"/>
      <c r="TF5" s="170"/>
      <c r="TG5" s="170"/>
      <c r="TH5" s="170"/>
      <c r="TI5" s="170"/>
      <c r="TJ5" s="170"/>
      <c r="TK5" s="170"/>
      <c r="TL5" s="170"/>
      <c r="TM5" s="170"/>
      <c r="TN5" s="170"/>
      <c r="TO5" s="170"/>
      <c r="TP5" s="170"/>
      <c r="TQ5" s="170"/>
      <c r="TR5" s="170"/>
      <c r="TS5" s="170"/>
      <c r="TT5" s="170"/>
      <c r="TU5" s="170"/>
      <c r="TV5" s="170"/>
      <c r="TW5" s="170"/>
      <c r="TX5" s="170"/>
      <c r="TY5" s="170"/>
      <c r="TZ5" s="170"/>
      <c r="UA5" s="170"/>
      <c r="UB5" s="170"/>
      <c r="UC5" s="170"/>
      <c r="UD5" s="170"/>
      <c r="UE5" s="170"/>
      <c r="UF5" s="170"/>
      <c r="UG5" s="170"/>
      <c r="UH5" s="170"/>
      <c r="UI5" s="170"/>
      <c r="UJ5" s="170"/>
      <c r="UK5" s="170"/>
      <c r="UL5" s="170"/>
      <c r="UM5" s="170"/>
      <c r="UN5" s="170"/>
      <c r="UO5" s="170"/>
      <c r="UP5" s="170"/>
      <c r="UQ5" s="170"/>
      <c r="UR5" s="170"/>
      <c r="US5" s="170"/>
      <c r="UT5" s="170"/>
      <c r="UU5" s="170"/>
      <c r="UV5" s="170"/>
      <c r="UW5" s="170"/>
      <c r="UX5" s="170"/>
      <c r="UY5" s="170"/>
      <c r="UZ5" s="170"/>
      <c r="VA5" s="170"/>
      <c r="VB5" s="170"/>
      <c r="VC5" s="170"/>
      <c r="VD5" s="170"/>
      <c r="VE5" s="170"/>
      <c r="VF5" s="170"/>
      <c r="VG5" s="170"/>
      <c r="VH5" s="170"/>
      <c r="VI5" s="170"/>
      <c r="VJ5" s="170"/>
      <c r="VK5" s="170"/>
      <c r="VL5" s="170"/>
      <c r="VM5" s="170"/>
      <c r="VN5" s="170"/>
      <c r="VO5" s="170"/>
      <c r="VP5" s="170"/>
      <c r="VQ5" s="170"/>
      <c r="VR5" s="170"/>
      <c r="VS5" s="170"/>
      <c r="VT5" s="170"/>
      <c r="VU5" s="170"/>
      <c r="VV5" s="170"/>
      <c r="VW5" s="170"/>
      <c r="VX5" s="170"/>
      <c r="VY5" s="170"/>
      <c r="VZ5" s="170"/>
      <c r="WA5" s="170"/>
      <c r="WB5" s="170"/>
      <c r="WC5" s="170"/>
      <c r="WD5" s="170"/>
      <c r="WE5" s="170"/>
      <c r="WF5" s="170"/>
      <c r="WG5" s="170"/>
      <c r="WH5" s="170"/>
      <c r="WI5" s="170"/>
      <c r="WJ5" s="170"/>
      <c r="WK5" s="170"/>
      <c r="WL5" s="170"/>
      <c r="WM5" s="170"/>
      <c r="WN5" s="170"/>
      <c r="WO5" s="170"/>
      <c r="WP5" s="170"/>
      <c r="WQ5" s="170"/>
      <c r="WR5" s="170"/>
      <c r="WS5" s="170"/>
      <c r="WT5" s="170"/>
      <c r="WU5" s="170"/>
      <c r="WV5" s="170"/>
      <c r="WW5" s="170"/>
      <c r="WX5" s="170"/>
      <c r="WY5" s="170"/>
      <c r="WZ5" s="170"/>
      <c r="XA5" s="170"/>
      <c r="XB5" s="170"/>
      <c r="XC5" s="170"/>
      <c r="XD5" s="170"/>
      <c r="XE5" s="170"/>
      <c r="XF5" s="170"/>
      <c r="XG5" s="170"/>
      <c r="XH5" s="170"/>
      <c r="XI5" s="170"/>
      <c r="XJ5" s="170"/>
      <c r="XK5" s="170"/>
      <c r="XL5" s="170"/>
      <c r="XM5" s="170"/>
      <c r="XN5" s="170"/>
      <c r="XO5" s="170"/>
      <c r="XP5" s="170"/>
      <c r="XQ5" s="170"/>
      <c r="XR5" s="170"/>
      <c r="XS5" s="170"/>
      <c r="XT5" s="170"/>
      <c r="XU5" s="170"/>
      <c r="XV5" s="170"/>
      <c r="XW5" s="170"/>
      <c r="XX5" s="170"/>
      <c r="XY5" s="170"/>
      <c r="XZ5" s="170"/>
      <c r="YA5" s="170"/>
      <c r="YB5" s="170"/>
      <c r="YC5" s="170"/>
      <c r="YD5" s="170"/>
      <c r="YE5" s="170"/>
      <c r="YF5" s="170"/>
      <c r="YG5" s="170"/>
      <c r="YH5" s="170"/>
      <c r="YI5" s="170"/>
      <c r="YJ5" s="170"/>
      <c r="YK5" s="170"/>
      <c r="YL5" s="170"/>
      <c r="YM5" s="170"/>
      <c r="YN5" s="170"/>
      <c r="YO5" s="170"/>
      <c r="YP5" s="170"/>
      <c r="YQ5" s="170"/>
      <c r="YR5" s="170"/>
      <c r="YS5" s="170"/>
      <c r="YT5" s="170"/>
      <c r="YU5" s="170"/>
    </row>
    <row r="6" spans="1:671" ht="19.95" customHeight="1" x14ac:dyDescent="0.3">
      <c r="A6" s="1"/>
      <c r="B6" s="168" t="s">
        <v>54</v>
      </c>
      <c r="C6" s="168" t="s">
        <v>539</v>
      </c>
      <c r="D6" s="190" t="s">
        <v>549</v>
      </c>
      <c r="E6" s="190"/>
      <c r="F6" s="190"/>
      <c r="G6" s="190"/>
      <c r="H6" s="190" t="s">
        <v>72</v>
      </c>
      <c r="I6" s="190"/>
      <c r="J6" s="190"/>
      <c r="K6" s="190"/>
      <c r="L6" s="190" t="s">
        <v>72</v>
      </c>
      <c r="M6" s="190"/>
      <c r="N6" s="190"/>
      <c r="O6" s="190"/>
      <c r="P6" s="190" t="s">
        <v>72</v>
      </c>
      <c r="Q6" s="190"/>
      <c r="R6" s="190"/>
      <c r="S6" s="190"/>
      <c r="T6" s="190" t="s">
        <v>72</v>
      </c>
      <c r="U6" s="190"/>
      <c r="V6" s="190"/>
      <c r="W6" s="190"/>
      <c r="X6" s="190" t="s">
        <v>110</v>
      </c>
      <c r="Y6" s="190"/>
      <c r="Z6" s="190"/>
      <c r="AA6" s="190"/>
      <c r="AB6" s="190" t="s">
        <v>110</v>
      </c>
      <c r="AC6" s="190"/>
      <c r="AD6" s="190"/>
      <c r="AE6" s="190"/>
      <c r="AF6" s="190" t="s">
        <v>159</v>
      </c>
      <c r="AG6" s="190"/>
      <c r="AH6" s="190"/>
      <c r="AI6" s="190"/>
      <c r="AJ6" s="190" t="s">
        <v>159</v>
      </c>
      <c r="AK6" s="190"/>
      <c r="AL6" s="190"/>
      <c r="AM6" s="190"/>
      <c r="AN6" s="190" t="s">
        <v>94</v>
      </c>
      <c r="AO6" s="190"/>
      <c r="AP6" s="190"/>
      <c r="AQ6" s="190"/>
      <c r="AR6" s="190" t="s">
        <v>94</v>
      </c>
      <c r="AS6" s="190"/>
      <c r="AT6" s="190"/>
      <c r="AU6" s="190"/>
      <c r="AV6" s="190" t="s">
        <v>94</v>
      </c>
      <c r="AW6" s="190"/>
      <c r="AX6" s="190"/>
      <c r="AY6" s="190"/>
      <c r="AZ6" s="190" t="s">
        <v>94</v>
      </c>
      <c r="BA6" s="190"/>
      <c r="BB6" s="190"/>
      <c r="BC6" s="190"/>
      <c r="BD6" s="190" t="s">
        <v>94</v>
      </c>
      <c r="BE6" s="190"/>
      <c r="BF6" s="190"/>
      <c r="BG6" s="190"/>
      <c r="BH6" s="190" t="s">
        <v>94</v>
      </c>
      <c r="BI6" s="190"/>
      <c r="BJ6" s="190"/>
      <c r="BK6" s="190"/>
      <c r="BL6" s="190" t="s">
        <v>94</v>
      </c>
      <c r="BM6" s="190"/>
      <c r="BN6" s="190"/>
      <c r="BO6" s="190"/>
      <c r="BP6" s="190" t="s">
        <v>94</v>
      </c>
      <c r="BQ6" s="190"/>
      <c r="BR6" s="190"/>
      <c r="BS6" s="190"/>
      <c r="BT6" s="190" t="s">
        <v>469</v>
      </c>
      <c r="BU6" s="190"/>
      <c r="BV6" s="190"/>
      <c r="BW6" s="190"/>
      <c r="BX6" s="190" t="s">
        <v>469</v>
      </c>
      <c r="BY6" s="190"/>
      <c r="BZ6" s="190"/>
      <c r="CA6" s="190"/>
      <c r="CB6" s="190" t="s">
        <v>469</v>
      </c>
      <c r="CC6" s="190"/>
      <c r="CD6" s="190"/>
      <c r="CE6" s="190"/>
      <c r="CF6" s="190" t="s">
        <v>469</v>
      </c>
      <c r="CG6" s="190"/>
      <c r="CH6" s="190"/>
      <c r="CI6" s="190"/>
      <c r="CJ6" s="190" t="s">
        <v>550</v>
      </c>
      <c r="CK6" s="190"/>
      <c r="CL6" s="190"/>
      <c r="CM6" s="190"/>
      <c r="CN6" s="190" t="s">
        <v>236</v>
      </c>
      <c r="CO6" s="190"/>
      <c r="CP6" s="190"/>
      <c r="CQ6" s="190"/>
      <c r="CR6" s="190" t="s">
        <v>236</v>
      </c>
      <c r="CS6" s="190"/>
      <c r="CT6" s="190"/>
      <c r="CU6" s="190"/>
      <c r="CV6" s="190" t="s">
        <v>236</v>
      </c>
      <c r="CW6" s="190"/>
      <c r="CX6" s="190"/>
      <c r="CY6" s="190"/>
      <c r="CZ6" s="190" t="s">
        <v>67</v>
      </c>
      <c r="DA6" s="190"/>
      <c r="DB6" s="190"/>
      <c r="DC6" s="190"/>
      <c r="DD6" s="190" t="s">
        <v>67</v>
      </c>
      <c r="DE6" s="190"/>
      <c r="DF6" s="190"/>
      <c r="DG6" s="190"/>
      <c r="DH6" s="190" t="s">
        <v>67</v>
      </c>
      <c r="DI6" s="190"/>
      <c r="DJ6" s="190"/>
      <c r="DK6" s="190"/>
      <c r="DL6" s="190" t="s">
        <v>67</v>
      </c>
      <c r="DM6" s="190"/>
      <c r="DN6" s="190"/>
      <c r="DO6" s="190"/>
      <c r="DP6" s="190" t="s">
        <v>67</v>
      </c>
      <c r="DQ6" s="190"/>
      <c r="DR6" s="190"/>
      <c r="DS6" s="190"/>
      <c r="DT6" s="190" t="s">
        <v>67</v>
      </c>
      <c r="DU6" s="190"/>
      <c r="DV6" s="190"/>
      <c r="DW6" s="190"/>
      <c r="DX6" s="190" t="s">
        <v>67</v>
      </c>
      <c r="DY6" s="190"/>
      <c r="DZ6" s="190"/>
      <c r="EA6" s="190"/>
      <c r="EB6" s="190" t="s">
        <v>463</v>
      </c>
      <c r="EC6" s="190"/>
      <c r="ED6" s="190"/>
      <c r="EE6" s="190"/>
      <c r="EF6" s="190" t="s">
        <v>61</v>
      </c>
      <c r="EG6" s="190"/>
      <c r="EH6" s="190"/>
      <c r="EI6" s="190"/>
      <c r="EJ6" s="190" t="s">
        <v>348</v>
      </c>
      <c r="EK6" s="190"/>
      <c r="EL6" s="190"/>
      <c r="EM6" s="190"/>
      <c r="EN6" s="190" t="s">
        <v>551</v>
      </c>
      <c r="EO6" s="190"/>
      <c r="EP6" s="190"/>
      <c r="EQ6" s="190"/>
      <c r="ER6" s="190" t="s">
        <v>551</v>
      </c>
      <c r="ES6" s="190"/>
      <c r="ET6" s="190"/>
      <c r="EU6" s="190"/>
      <c r="EV6" s="190" t="s">
        <v>552</v>
      </c>
      <c r="EW6" s="190"/>
      <c r="EX6" s="190"/>
      <c r="EY6" s="190"/>
      <c r="EZ6" s="190" t="s">
        <v>552</v>
      </c>
      <c r="FA6" s="190"/>
      <c r="FB6" s="190"/>
      <c r="FC6" s="190"/>
      <c r="FD6" s="190" t="s">
        <v>553</v>
      </c>
      <c r="FE6" s="190"/>
      <c r="FF6" s="190"/>
      <c r="FG6" s="190"/>
      <c r="FH6" s="190" t="s">
        <v>196</v>
      </c>
      <c r="FI6" s="190"/>
      <c r="FJ6" s="190"/>
      <c r="FK6" s="190"/>
      <c r="FL6" s="190" t="s">
        <v>196</v>
      </c>
      <c r="FM6" s="190"/>
      <c r="FN6" s="190"/>
      <c r="FO6" s="190"/>
      <c r="FP6" s="190" t="s">
        <v>554</v>
      </c>
      <c r="FQ6" s="190"/>
      <c r="FR6" s="190"/>
      <c r="FS6" s="190"/>
      <c r="FT6" s="190" t="s">
        <v>555</v>
      </c>
      <c r="FU6" s="190"/>
      <c r="FV6" s="190"/>
      <c r="FW6" s="190"/>
      <c r="FX6" s="190" t="s">
        <v>556</v>
      </c>
      <c r="FY6" s="190"/>
      <c r="FZ6" s="190"/>
      <c r="GA6" s="190"/>
      <c r="GB6" s="190" t="s">
        <v>91</v>
      </c>
      <c r="GC6" s="190"/>
      <c r="GD6" s="190"/>
      <c r="GE6" s="190"/>
      <c r="GF6" s="190" t="s">
        <v>91</v>
      </c>
      <c r="GG6" s="190"/>
      <c r="GH6" s="190"/>
      <c r="GI6" s="190"/>
      <c r="GJ6" s="190" t="s">
        <v>91</v>
      </c>
      <c r="GK6" s="190"/>
      <c r="GL6" s="190"/>
      <c r="GM6" s="190"/>
      <c r="GN6" s="190" t="s">
        <v>151</v>
      </c>
      <c r="GO6" s="190"/>
      <c r="GP6" s="190"/>
      <c r="GQ6" s="190"/>
      <c r="GR6" s="190" t="s">
        <v>151</v>
      </c>
      <c r="GS6" s="190"/>
      <c r="GT6" s="190"/>
      <c r="GU6" s="190"/>
      <c r="GV6" s="190" t="s">
        <v>151</v>
      </c>
      <c r="GW6" s="190"/>
      <c r="GX6" s="190"/>
      <c r="GY6" s="190"/>
      <c r="GZ6" s="190" t="s">
        <v>151</v>
      </c>
      <c r="HA6" s="190"/>
      <c r="HB6" s="190"/>
      <c r="HC6" s="190"/>
      <c r="HD6" s="190" t="s">
        <v>151</v>
      </c>
      <c r="HE6" s="190"/>
      <c r="HF6" s="190"/>
      <c r="HG6" s="190"/>
      <c r="HH6" s="190" t="s">
        <v>151</v>
      </c>
      <c r="HI6" s="190"/>
      <c r="HJ6" s="190"/>
      <c r="HK6" s="190"/>
      <c r="HL6" s="190" t="s">
        <v>557</v>
      </c>
      <c r="HM6" s="190"/>
      <c r="HN6" s="190"/>
      <c r="HO6" s="190"/>
      <c r="HP6" s="190" t="s">
        <v>557</v>
      </c>
      <c r="HQ6" s="190"/>
      <c r="HR6" s="190"/>
      <c r="HS6" s="190"/>
      <c r="HT6" s="190" t="s">
        <v>558</v>
      </c>
      <c r="HU6" s="190"/>
      <c r="HV6" s="190"/>
      <c r="HW6" s="190"/>
      <c r="HX6" s="190" t="s">
        <v>75</v>
      </c>
      <c r="HY6" s="190"/>
      <c r="HZ6" s="190"/>
      <c r="IA6" s="190"/>
      <c r="IB6" s="190" t="s">
        <v>75</v>
      </c>
      <c r="IC6" s="190"/>
      <c r="ID6" s="190"/>
      <c r="IE6" s="190"/>
      <c r="IF6" s="190" t="s">
        <v>75</v>
      </c>
      <c r="IG6" s="190"/>
      <c r="IH6" s="190"/>
      <c r="II6" s="190"/>
      <c r="IJ6" s="190" t="s">
        <v>82</v>
      </c>
      <c r="IK6" s="190"/>
      <c r="IL6" s="190"/>
      <c r="IM6" s="190"/>
      <c r="IN6" s="190" t="s">
        <v>82</v>
      </c>
      <c r="IO6" s="190"/>
      <c r="IP6" s="190"/>
      <c r="IQ6" s="190"/>
      <c r="IR6" s="190" t="s">
        <v>82</v>
      </c>
      <c r="IS6" s="190"/>
      <c r="IT6" s="190"/>
      <c r="IU6" s="190"/>
      <c r="IV6" s="190" t="s">
        <v>82</v>
      </c>
      <c r="IW6" s="190"/>
      <c r="IX6" s="190"/>
      <c r="IY6" s="190"/>
      <c r="IZ6" s="190" t="s">
        <v>82</v>
      </c>
      <c r="JA6" s="190"/>
      <c r="JB6" s="190"/>
      <c r="JC6" s="190"/>
      <c r="JD6" s="190" t="s">
        <v>82</v>
      </c>
      <c r="JE6" s="190"/>
      <c r="JF6" s="190"/>
      <c r="JG6" s="190"/>
      <c r="JH6" s="190" t="s">
        <v>82</v>
      </c>
      <c r="JI6" s="190"/>
      <c r="JJ6" s="190"/>
      <c r="JK6" s="190"/>
      <c r="JL6" s="190" t="s">
        <v>82</v>
      </c>
      <c r="JM6" s="190"/>
      <c r="JN6" s="190"/>
      <c r="JO6" s="190"/>
      <c r="JP6" s="190" t="s">
        <v>82</v>
      </c>
      <c r="JQ6" s="190"/>
      <c r="JR6" s="190"/>
      <c r="JS6" s="190"/>
      <c r="JT6" s="190" t="s">
        <v>82</v>
      </c>
      <c r="JU6" s="190"/>
      <c r="JV6" s="190"/>
      <c r="JW6" s="190"/>
      <c r="JX6" s="190" t="s">
        <v>82</v>
      </c>
      <c r="JY6" s="190"/>
      <c r="JZ6" s="190"/>
      <c r="KA6" s="190"/>
      <c r="KB6" s="190" t="s">
        <v>82</v>
      </c>
      <c r="KC6" s="190"/>
      <c r="KD6" s="190"/>
      <c r="KE6" s="190"/>
      <c r="KF6" s="190" t="s">
        <v>82</v>
      </c>
      <c r="KG6" s="190"/>
      <c r="KH6" s="190"/>
      <c r="KI6" s="190"/>
      <c r="KJ6" s="190" t="s">
        <v>82</v>
      </c>
      <c r="KK6" s="190"/>
      <c r="KL6" s="190"/>
      <c r="KM6" s="190"/>
      <c r="KN6" s="190" t="s">
        <v>559</v>
      </c>
      <c r="KO6" s="190"/>
      <c r="KP6" s="190"/>
      <c r="KQ6" s="190"/>
      <c r="KR6" s="190" t="s">
        <v>559</v>
      </c>
      <c r="KS6" s="190"/>
      <c r="KT6" s="190"/>
      <c r="KU6" s="190"/>
      <c r="KV6" s="190" t="s">
        <v>560</v>
      </c>
      <c r="KW6" s="190"/>
      <c r="KX6" s="190"/>
      <c r="KY6" s="190"/>
      <c r="KZ6" s="190" t="s">
        <v>134</v>
      </c>
      <c r="LA6" s="190"/>
      <c r="LB6" s="190"/>
      <c r="LC6" s="190"/>
      <c r="LD6" s="190" t="s">
        <v>134</v>
      </c>
      <c r="LE6" s="190"/>
      <c r="LF6" s="190"/>
      <c r="LG6" s="190"/>
      <c r="LH6" s="190" t="s">
        <v>134</v>
      </c>
      <c r="LI6" s="190"/>
      <c r="LJ6" s="190"/>
      <c r="LK6" s="190"/>
      <c r="LL6" s="190" t="s">
        <v>134</v>
      </c>
      <c r="LM6" s="190"/>
      <c r="LN6" s="190"/>
      <c r="LO6" s="190"/>
      <c r="LP6" s="190" t="s">
        <v>134</v>
      </c>
      <c r="LQ6" s="190"/>
      <c r="LR6" s="190"/>
      <c r="LS6" s="190"/>
      <c r="LT6" s="190" t="s">
        <v>134</v>
      </c>
      <c r="LU6" s="190"/>
      <c r="LV6" s="190"/>
      <c r="LW6" s="190"/>
      <c r="LX6" s="190" t="s">
        <v>134</v>
      </c>
      <c r="LY6" s="190"/>
      <c r="LZ6" s="190"/>
      <c r="MA6" s="190"/>
      <c r="MB6" s="190" t="s">
        <v>134</v>
      </c>
      <c r="MC6" s="190"/>
      <c r="MD6" s="190"/>
      <c r="ME6" s="190"/>
      <c r="MF6" s="190" t="s">
        <v>134</v>
      </c>
      <c r="MG6" s="190"/>
      <c r="MH6" s="190"/>
      <c r="MI6" s="190"/>
      <c r="MJ6" s="190" t="s">
        <v>134</v>
      </c>
      <c r="MK6" s="190"/>
      <c r="ML6" s="190"/>
      <c r="MM6" s="190"/>
      <c r="MN6" s="190" t="s">
        <v>134</v>
      </c>
      <c r="MO6" s="190"/>
      <c r="MP6" s="190"/>
      <c r="MQ6" s="190"/>
      <c r="MR6" s="190" t="s">
        <v>134</v>
      </c>
      <c r="MS6" s="190"/>
      <c r="MT6" s="190"/>
      <c r="MU6" s="190"/>
      <c r="MV6" s="190" t="s">
        <v>148</v>
      </c>
      <c r="MW6" s="190"/>
      <c r="MX6" s="190"/>
      <c r="MY6" s="190"/>
      <c r="MZ6" s="190" t="s">
        <v>148</v>
      </c>
      <c r="NA6" s="190"/>
      <c r="NB6" s="190"/>
      <c r="NC6" s="190"/>
      <c r="ND6" s="190" t="s">
        <v>148</v>
      </c>
      <c r="NE6" s="190"/>
      <c r="NF6" s="190"/>
      <c r="NG6" s="190"/>
      <c r="NH6" s="190" t="s">
        <v>148</v>
      </c>
      <c r="NI6" s="190"/>
      <c r="NJ6" s="190"/>
      <c r="NK6" s="190"/>
      <c r="NL6" s="190" t="s">
        <v>156</v>
      </c>
      <c r="NM6" s="190"/>
      <c r="NN6" s="190"/>
      <c r="NO6" s="190"/>
      <c r="NP6" s="190" t="s">
        <v>156</v>
      </c>
      <c r="NQ6" s="190"/>
      <c r="NR6" s="190"/>
      <c r="NS6" s="190"/>
      <c r="NT6" s="190" t="s">
        <v>561</v>
      </c>
      <c r="NU6" s="190"/>
      <c r="NV6" s="190"/>
      <c r="NW6" s="190"/>
      <c r="NX6" s="190" t="s">
        <v>561</v>
      </c>
      <c r="NY6" s="190"/>
      <c r="NZ6" s="190"/>
      <c r="OA6" s="190"/>
      <c r="OB6" s="190" t="s">
        <v>562</v>
      </c>
      <c r="OC6" s="190"/>
      <c r="OD6" s="190"/>
      <c r="OE6" s="190"/>
      <c r="OF6" s="190" t="s">
        <v>563</v>
      </c>
      <c r="OG6" s="190"/>
      <c r="OH6" s="190"/>
      <c r="OI6" s="190"/>
      <c r="OJ6" s="190" t="s">
        <v>564</v>
      </c>
      <c r="OK6" s="190"/>
      <c r="OL6" s="190"/>
      <c r="OM6" s="190"/>
      <c r="ON6" s="190" t="s">
        <v>565</v>
      </c>
      <c r="OO6" s="190"/>
      <c r="OP6" s="190"/>
      <c r="OQ6" s="190"/>
      <c r="OR6" s="190" t="s">
        <v>566</v>
      </c>
      <c r="OS6" s="190"/>
      <c r="OT6" s="190"/>
      <c r="OU6" s="190"/>
      <c r="OV6" s="190" t="s">
        <v>567</v>
      </c>
      <c r="OW6" s="190"/>
      <c r="OX6" s="190"/>
      <c r="OY6" s="190"/>
      <c r="OZ6" s="190" t="s">
        <v>568</v>
      </c>
      <c r="PA6" s="190"/>
      <c r="PB6" s="190"/>
      <c r="PC6" s="190"/>
      <c r="PD6" s="190" t="s">
        <v>110</v>
      </c>
      <c r="PE6" s="190"/>
      <c r="PF6" s="190"/>
      <c r="PG6" s="190"/>
      <c r="PH6" s="190" t="s">
        <v>110</v>
      </c>
      <c r="PI6" s="190"/>
      <c r="PJ6" s="190"/>
      <c r="PK6" s="190"/>
      <c r="PL6" s="190" t="s">
        <v>94</v>
      </c>
      <c r="PM6" s="190"/>
      <c r="PN6" s="190"/>
      <c r="PO6" s="190"/>
      <c r="PP6" s="190" t="s">
        <v>463</v>
      </c>
      <c r="PQ6" s="190"/>
      <c r="PR6" s="190"/>
      <c r="PS6" s="190"/>
      <c r="PT6" s="190" t="s">
        <v>569</v>
      </c>
      <c r="PU6" s="190"/>
      <c r="PV6" s="190"/>
      <c r="PW6" s="190"/>
      <c r="PX6" s="190" t="s">
        <v>570</v>
      </c>
      <c r="PY6" s="190"/>
      <c r="PZ6" s="190"/>
      <c r="QA6" s="190"/>
      <c r="QB6" s="190" t="s">
        <v>571</v>
      </c>
      <c r="QC6" s="190"/>
      <c r="QD6" s="190"/>
      <c r="QE6" s="190"/>
      <c r="QF6" s="190" t="s">
        <v>572</v>
      </c>
      <c r="QG6" s="190"/>
      <c r="QH6" s="190"/>
      <c r="QI6" s="190"/>
      <c r="QJ6" s="190" t="s">
        <v>573</v>
      </c>
      <c r="QK6" s="190"/>
      <c r="QL6" s="190"/>
      <c r="QM6" s="190"/>
      <c r="QN6" s="190" t="s">
        <v>574</v>
      </c>
      <c r="QO6" s="190"/>
      <c r="QP6" s="190"/>
      <c r="QQ6" s="190"/>
      <c r="QR6" s="190" t="s">
        <v>575</v>
      </c>
      <c r="QS6" s="190"/>
      <c r="QT6" s="190"/>
      <c r="QU6" s="190"/>
      <c r="QV6" s="190" t="s">
        <v>576</v>
      </c>
      <c r="QW6" s="190"/>
      <c r="QX6" s="190"/>
      <c r="QY6" s="190"/>
      <c r="QZ6" s="190" t="s">
        <v>577</v>
      </c>
      <c r="RA6" s="190"/>
      <c r="RB6" s="190"/>
      <c r="RC6" s="190"/>
      <c r="RD6" s="190" t="s">
        <v>366</v>
      </c>
      <c r="RE6" s="190"/>
      <c r="RF6" s="190"/>
      <c r="RG6" s="190"/>
      <c r="RH6" s="190" t="s">
        <v>371</v>
      </c>
      <c r="RI6" s="190"/>
      <c r="RJ6" s="190"/>
      <c r="RK6" s="190"/>
      <c r="RL6" s="190" t="s">
        <v>578</v>
      </c>
      <c r="RM6" s="190"/>
      <c r="RN6" s="190"/>
      <c r="RO6" s="190"/>
      <c r="RP6" s="190" t="s">
        <v>579</v>
      </c>
      <c r="RQ6" s="190"/>
      <c r="RR6" s="190"/>
      <c r="RS6" s="190"/>
      <c r="RT6" s="190" t="s">
        <v>580</v>
      </c>
      <c r="RU6" s="190"/>
      <c r="RV6" s="190"/>
      <c r="RW6" s="190"/>
      <c r="RX6" s="190" t="s">
        <v>581</v>
      </c>
      <c r="RY6" s="190"/>
      <c r="RZ6" s="190"/>
      <c r="SA6" s="190"/>
      <c r="SB6" s="190" t="s">
        <v>582</v>
      </c>
      <c r="SC6" s="190"/>
      <c r="SD6" s="190"/>
      <c r="SE6" s="190"/>
      <c r="SF6" s="190" t="s">
        <v>583</v>
      </c>
      <c r="SG6" s="190"/>
      <c r="SH6" s="190"/>
      <c r="SI6" s="190"/>
      <c r="SJ6" s="190" t="s">
        <v>584</v>
      </c>
      <c r="SK6" s="190"/>
      <c r="SL6" s="190"/>
      <c r="SM6" s="190"/>
      <c r="SN6" s="190" t="s">
        <v>584</v>
      </c>
      <c r="SO6" s="190"/>
      <c r="SP6" s="190"/>
      <c r="SQ6" s="190"/>
      <c r="SR6" s="190" t="s">
        <v>584</v>
      </c>
      <c r="SS6" s="190"/>
      <c r="ST6" s="190"/>
      <c r="SU6" s="190"/>
      <c r="SV6" s="190" t="s">
        <v>584</v>
      </c>
      <c r="SW6" s="190"/>
      <c r="SX6" s="190"/>
      <c r="SY6" s="190"/>
      <c r="SZ6" s="190" t="s">
        <v>585</v>
      </c>
      <c r="TA6" s="190"/>
      <c r="TB6" s="190"/>
      <c r="TC6" s="190"/>
      <c r="TD6" s="190" t="s">
        <v>586</v>
      </c>
      <c r="TE6" s="190"/>
      <c r="TF6" s="190"/>
      <c r="TG6" s="190"/>
      <c r="TH6" s="190" t="s">
        <v>586</v>
      </c>
      <c r="TI6" s="190"/>
      <c r="TJ6" s="190"/>
      <c r="TK6" s="190"/>
      <c r="TL6" s="190" t="s">
        <v>82</v>
      </c>
      <c r="TM6" s="190"/>
      <c r="TN6" s="190"/>
      <c r="TO6" s="190"/>
      <c r="TP6" s="190" t="s">
        <v>82</v>
      </c>
      <c r="TQ6" s="190"/>
      <c r="TR6" s="190"/>
      <c r="TS6" s="190"/>
      <c r="TT6" s="190" t="s">
        <v>82</v>
      </c>
      <c r="TU6" s="190"/>
      <c r="TV6" s="190"/>
      <c r="TW6" s="190"/>
      <c r="TX6" s="190" t="s">
        <v>82</v>
      </c>
      <c r="TY6" s="190"/>
      <c r="TZ6" s="190"/>
      <c r="UA6" s="190"/>
      <c r="UB6" s="190" t="s">
        <v>82</v>
      </c>
      <c r="UC6" s="190"/>
      <c r="UD6" s="190"/>
      <c r="UE6" s="190"/>
      <c r="UF6" s="190" t="s">
        <v>82</v>
      </c>
      <c r="UG6" s="190"/>
      <c r="UH6" s="190"/>
      <c r="UI6" s="190"/>
      <c r="UJ6" s="190" t="s">
        <v>587</v>
      </c>
      <c r="UK6" s="190"/>
      <c r="UL6" s="190"/>
      <c r="UM6" s="190"/>
      <c r="UN6" s="190" t="s">
        <v>587</v>
      </c>
      <c r="UO6" s="190"/>
      <c r="UP6" s="190"/>
      <c r="UQ6" s="190"/>
      <c r="UR6" s="190" t="s">
        <v>588</v>
      </c>
      <c r="US6" s="190"/>
      <c r="UT6" s="190"/>
      <c r="UU6" s="190"/>
      <c r="UV6" s="190" t="s">
        <v>588</v>
      </c>
      <c r="UW6" s="190"/>
      <c r="UX6" s="190"/>
      <c r="UY6" s="190"/>
      <c r="UZ6" s="190" t="s">
        <v>588</v>
      </c>
      <c r="VA6" s="190"/>
      <c r="VB6" s="190"/>
      <c r="VC6" s="190"/>
      <c r="VD6" s="190" t="s">
        <v>588</v>
      </c>
      <c r="VE6" s="190"/>
      <c r="VF6" s="190"/>
      <c r="VG6" s="190"/>
      <c r="VH6" s="190" t="s">
        <v>294</v>
      </c>
      <c r="VI6" s="190"/>
      <c r="VJ6" s="190"/>
      <c r="VK6" s="190"/>
      <c r="VL6" s="190" t="s">
        <v>589</v>
      </c>
      <c r="VM6" s="190"/>
      <c r="VN6" s="190"/>
      <c r="VO6" s="190"/>
      <c r="VP6" s="190" t="s">
        <v>333</v>
      </c>
      <c r="VQ6" s="190"/>
      <c r="VR6" s="190"/>
      <c r="VS6" s="190"/>
      <c r="VT6" s="190" t="s">
        <v>134</v>
      </c>
      <c r="VU6" s="190"/>
      <c r="VV6" s="190"/>
      <c r="VW6" s="190"/>
      <c r="VX6" s="190" t="s">
        <v>134</v>
      </c>
      <c r="VY6" s="190"/>
      <c r="VZ6" s="190"/>
      <c r="WA6" s="190"/>
      <c r="WB6" s="190" t="s">
        <v>134</v>
      </c>
      <c r="WC6" s="190"/>
      <c r="WD6" s="190"/>
      <c r="WE6" s="190"/>
      <c r="WF6" s="190" t="s">
        <v>134</v>
      </c>
      <c r="WG6" s="190"/>
      <c r="WH6" s="190"/>
      <c r="WI6" s="190"/>
      <c r="WJ6" s="190" t="s">
        <v>134</v>
      </c>
      <c r="WK6" s="190"/>
      <c r="WL6" s="190"/>
      <c r="WM6" s="190"/>
      <c r="WN6" s="190" t="s">
        <v>383</v>
      </c>
      <c r="WO6" s="190"/>
      <c r="WP6" s="190"/>
      <c r="WQ6" s="190"/>
      <c r="WR6" s="190" t="s">
        <v>383</v>
      </c>
      <c r="WS6" s="190"/>
      <c r="WT6" s="190"/>
      <c r="WU6" s="190"/>
      <c r="WV6" s="190" t="s">
        <v>383</v>
      </c>
      <c r="WW6" s="190"/>
      <c r="WX6" s="190"/>
      <c r="WY6" s="190"/>
      <c r="WZ6" s="190" t="s">
        <v>383</v>
      </c>
      <c r="XA6" s="190"/>
      <c r="XB6" s="190"/>
      <c r="XC6" s="190"/>
      <c r="XD6" s="190" t="s">
        <v>590</v>
      </c>
      <c r="XE6" s="190"/>
      <c r="XF6" s="190"/>
      <c r="XG6" s="190"/>
      <c r="XH6" s="190" t="s">
        <v>591</v>
      </c>
      <c r="XI6" s="190"/>
      <c r="XJ6" s="190"/>
      <c r="XK6" s="190"/>
      <c r="XL6" s="190" t="s">
        <v>591</v>
      </c>
      <c r="XM6" s="190"/>
      <c r="XN6" s="190"/>
      <c r="XO6" s="190"/>
      <c r="XP6" s="190" t="s">
        <v>592</v>
      </c>
      <c r="XQ6" s="190"/>
      <c r="XR6" s="190"/>
      <c r="XS6" s="190"/>
      <c r="XT6" s="190" t="s">
        <v>593</v>
      </c>
      <c r="XU6" s="190"/>
      <c r="XV6" s="190"/>
      <c r="XW6" s="190"/>
      <c r="XX6" s="190" t="s">
        <v>593</v>
      </c>
      <c r="XY6" s="190"/>
      <c r="XZ6" s="190"/>
      <c r="YA6" s="190"/>
      <c r="YB6" s="190" t="s">
        <v>594</v>
      </c>
      <c r="YC6" s="190"/>
      <c r="YD6" s="190"/>
      <c r="YE6" s="190"/>
      <c r="YF6" s="190" t="s">
        <v>595</v>
      </c>
      <c r="YG6" s="190"/>
      <c r="YH6" s="190"/>
      <c r="YI6" s="190"/>
      <c r="YJ6" s="190" t="s">
        <v>596</v>
      </c>
      <c r="YK6" s="190"/>
      <c r="YL6" s="190"/>
      <c r="YM6" s="190"/>
      <c r="YN6" s="190" t="s">
        <v>597</v>
      </c>
      <c r="YO6" s="190"/>
      <c r="YP6" s="190"/>
      <c r="YQ6" s="190"/>
      <c r="YR6" s="190" t="s">
        <v>598</v>
      </c>
      <c r="YS6" s="190"/>
      <c r="YT6" s="190"/>
      <c r="YU6" s="190"/>
    </row>
    <row r="7" spans="1:671" ht="40.049999999999997" customHeight="1" x14ac:dyDescent="0.3">
      <c r="A7" s="1"/>
      <c r="B7" s="168"/>
      <c r="C7" s="168"/>
      <c r="D7" s="198" t="s">
        <v>604</v>
      </c>
      <c r="E7" s="168"/>
      <c r="F7" s="168"/>
      <c r="G7" s="168"/>
      <c r="H7" s="198" t="s">
        <v>605</v>
      </c>
      <c r="I7" s="168"/>
      <c r="J7" s="168"/>
      <c r="K7" s="168"/>
      <c r="L7" s="198" t="s">
        <v>606</v>
      </c>
      <c r="M7" s="168"/>
      <c r="N7" s="168"/>
      <c r="O7" s="168"/>
      <c r="P7" s="198" t="s">
        <v>607</v>
      </c>
      <c r="Q7" s="168"/>
      <c r="R7" s="168"/>
      <c r="S7" s="168"/>
      <c r="T7" s="198" t="s">
        <v>608</v>
      </c>
      <c r="U7" s="168"/>
      <c r="V7" s="168"/>
      <c r="W7" s="168"/>
      <c r="X7" s="198" t="s">
        <v>609</v>
      </c>
      <c r="Y7" s="168"/>
      <c r="Z7" s="168"/>
      <c r="AA7" s="168"/>
      <c r="AB7" s="198" t="s">
        <v>610</v>
      </c>
      <c r="AC7" s="168"/>
      <c r="AD7" s="168"/>
      <c r="AE7" s="168"/>
      <c r="AF7" s="198" t="s">
        <v>611</v>
      </c>
      <c r="AG7" s="168"/>
      <c r="AH7" s="168"/>
      <c r="AI7" s="168"/>
      <c r="AJ7" s="198" t="s">
        <v>612</v>
      </c>
      <c r="AK7" s="168"/>
      <c r="AL7" s="168"/>
      <c r="AM7" s="168"/>
      <c r="AN7" s="198" t="s">
        <v>613</v>
      </c>
      <c r="AO7" s="168"/>
      <c r="AP7" s="168"/>
      <c r="AQ7" s="168"/>
      <c r="AR7" s="198" t="s">
        <v>614</v>
      </c>
      <c r="AS7" s="168"/>
      <c r="AT7" s="168"/>
      <c r="AU7" s="168"/>
      <c r="AV7" s="198" t="s">
        <v>615</v>
      </c>
      <c r="AW7" s="168"/>
      <c r="AX7" s="168"/>
      <c r="AY7" s="168"/>
      <c r="AZ7" s="198" t="s">
        <v>616</v>
      </c>
      <c r="BA7" s="168"/>
      <c r="BB7" s="168"/>
      <c r="BC7" s="168"/>
      <c r="BD7" s="198" t="s">
        <v>617</v>
      </c>
      <c r="BE7" s="168"/>
      <c r="BF7" s="168"/>
      <c r="BG7" s="168"/>
      <c r="BH7" s="198" t="s">
        <v>618</v>
      </c>
      <c r="BI7" s="168"/>
      <c r="BJ7" s="168"/>
      <c r="BK7" s="168"/>
      <c r="BL7" s="198" t="s">
        <v>619</v>
      </c>
      <c r="BM7" s="168"/>
      <c r="BN7" s="168"/>
      <c r="BO7" s="168"/>
      <c r="BP7" s="198" t="s">
        <v>620</v>
      </c>
      <c r="BQ7" s="168"/>
      <c r="BR7" s="168"/>
      <c r="BS7" s="168"/>
      <c r="BT7" s="198" t="s">
        <v>621</v>
      </c>
      <c r="BU7" s="168"/>
      <c r="BV7" s="168"/>
      <c r="BW7" s="168"/>
      <c r="BX7" s="198" t="s">
        <v>622</v>
      </c>
      <c r="BY7" s="168"/>
      <c r="BZ7" s="168"/>
      <c r="CA7" s="168"/>
      <c r="CB7" s="198" t="s">
        <v>623</v>
      </c>
      <c r="CC7" s="168"/>
      <c r="CD7" s="168"/>
      <c r="CE7" s="168"/>
      <c r="CF7" s="198" t="s">
        <v>624</v>
      </c>
      <c r="CG7" s="168"/>
      <c r="CH7" s="168"/>
      <c r="CI7" s="168"/>
      <c r="CJ7" s="198" t="s">
        <v>625</v>
      </c>
      <c r="CK7" s="168"/>
      <c r="CL7" s="168"/>
      <c r="CM7" s="168"/>
      <c r="CN7" s="198" t="s">
        <v>626</v>
      </c>
      <c r="CO7" s="168"/>
      <c r="CP7" s="168"/>
      <c r="CQ7" s="168"/>
      <c r="CR7" s="198" t="s">
        <v>627</v>
      </c>
      <c r="CS7" s="168"/>
      <c r="CT7" s="168"/>
      <c r="CU7" s="168"/>
      <c r="CV7" s="198" t="s">
        <v>240</v>
      </c>
      <c r="CW7" s="168"/>
      <c r="CX7" s="168"/>
      <c r="CY7" s="168"/>
      <c r="CZ7" s="198" t="s">
        <v>628</v>
      </c>
      <c r="DA7" s="168"/>
      <c r="DB7" s="168"/>
      <c r="DC7" s="168"/>
      <c r="DD7" s="198" t="s">
        <v>221</v>
      </c>
      <c r="DE7" s="168"/>
      <c r="DF7" s="168"/>
      <c r="DG7" s="168"/>
      <c r="DH7" s="198" t="s">
        <v>225</v>
      </c>
      <c r="DI7" s="168"/>
      <c r="DJ7" s="168"/>
      <c r="DK7" s="168"/>
      <c r="DL7" s="198" t="s">
        <v>629</v>
      </c>
      <c r="DM7" s="168"/>
      <c r="DN7" s="168"/>
      <c r="DO7" s="168"/>
      <c r="DP7" s="198" t="s">
        <v>630</v>
      </c>
      <c r="DQ7" s="168"/>
      <c r="DR7" s="168"/>
      <c r="DS7" s="168"/>
      <c r="DT7" s="198" t="s">
        <v>631</v>
      </c>
      <c r="DU7" s="168"/>
      <c r="DV7" s="168"/>
      <c r="DW7" s="168"/>
      <c r="DX7" s="198" t="s">
        <v>632</v>
      </c>
      <c r="DY7" s="168"/>
      <c r="DZ7" s="168"/>
      <c r="EA7" s="168"/>
      <c r="EB7" s="198" t="s">
        <v>633</v>
      </c>
      <c r="EC7" s="168"/>
      <c r="ED7" s="168"/>
      <c r="EE7" s="168"/>
      <c r="EF7" s="198" t="s">
        <v>634</v>
      </c>
      <c r="EG7" s="168"/>
      <c r="EH7" s="168"/>
      <c r="EI7" s="168"/>
      <c r="EJ7" s="198" t="s">
        <v>635</v>
      </c>
      <c r="EK7" s="168"/>
      <c r="EL7" s="168"/>
      <c r="EM7" s="168"/>
      <c r="EN7" s="198" t="s">
        <v>636</v>
      </c>
      <c r="EO7" s="168"/>
      <c r="EP7" s="168"/>
      <c r="EQ7" s="168"/>
      <c r="ER7" s="198" t="s">
        <v>637</v>
      </c>
      <c r="ES7" s="168"/>
      <c r="ET7" s="168"/>
      <c r="EU7" s="168"/>
      <c r="EV7" s="198" t="s">
        <v>638</v>
      </c>
      <c r="EW7" s="168"/>
      <c r="EX7" s="168"/>
      <c r="EY7" s="168"/>
      <c r="EZ7" s="198" t="s">
        <v>639</v>
      </c>
      <c r="FA7" s="168"/>
      <c r="FB7" s="168"/>
      <c r="FC7" s="168"/>
      <c r="FD7" s="198" t="s">
        <v>553</v>
      </c>
      <c r="FE7" s="168"/>
      <c r="FF7" s="168"/>
      <c r="FG7" s="168"/>
      <c r="FH7" s="198" t="s">
        <v>197</v>
      </c>
      <c r="FI7" s="168"/>
      <c r="FJ7" s="168"/>
      <c r="FK7" s="168"/>
      <c r="FL7" s="198" t="s">
        <v>640</v>
      </c>
      <c r="FM7" s="168"/>
      <c r="FN7" s="168"/>
      <c r="FO7" s="168"/>
      <c r="FP7" s="198" t="s">
        <v>641</v>
      </c>
      <c r="FQ7" s="168"/>
      <c r="FR7" s="168"/>
      <c r="FS7" s="168"/>
      <c r="FT7" s="198" t="s">
        <v>642</v>
      </c>
      <c r="FU7" s="168"/>
      <c r="FV7" s="168"/>
      <c r="FW7" s="168"/>
      <c r="FX7" s="198" t="s">
        <v>643</v>
      </c>
      <c r="FY7" s="168"/>
      <c r="FZ7" s="168"/>
      <c r="GA7" s="168"/>
      <c r="GB7" s="198" t="s">
        <v>644</v>
      </c>
      <c r="GC7" s="168"/>
      <c r="GD7" s="168"/>
      <c r="GE7" s="168"/>
      <c r="GF7" s="198" t="s">
        <v>645</v>
      </c>
      <c r="GG7" s="168"/>
      <c r="GH7" s="168"/>
      <c r="GI7" s="168"/>
      <c r="GJ7" s="198" t="s">
        <v>646</v>
      </c>
      <c r="GK7" s="168"/>
      <c r="GL7" s="168"/>
      <c r="GM7" s="168"/>
      <c r="GN7" s="198" t="s">
        <v>647</v>
      </c>
      <c r="GO7" s="168"/>
      <c r="GP7" s="168"/>
      <c r="GQ7" s="168"/>
      <c r="GR7" s="198" t="s">
        <v>648</v>
      </c>
      <c r="GS7" s="168"/>
      <c r="GT7" s="168"/>
      <c r="GU7" s="168"/>
      <c r="GV7" s="198" t="s">
        <v>649</v>
      </c>
      <c r="GW7" s="168"/>
      <c r="GX7" s="168"/>
      <c r="GY7" s="168"/>
      <c r="GZ7" s="198" t="s">
        <v>650</v>
      </c>
      <c r="HA7" s="168"/>
      <c r="HB7" s="168"/>
      <c r="HC7" s="168"/>
      <c r="HD7" s="198" t="s">
        <v>651</v>
      </c>
      <c r="HE7" s="168"/>
      <c r="HF7" s="168"/>
      <c r="HG7" s="168"/>
      <c r="HH7" s="198" t="s">
        <v>652</v>
      </c>
      <c r="HI7" s="168"/>
      <c r="HJ7" s="168"/>
      <c r="HK7" s="168"/>
      <c r="HL7" s="198" t="s">
        <v>653</v>
      </c>
      <c r="HM7" s="168"/>
      <c r="HN7" s="168"/>
      <c r="HO7" s="168"/>
      <c r="HP7" s="198" t="s">
        <v>654</v>
      </c>
      <c r="HQ7" s="168"/>
      <c r="HR7" s="168"/>
      <c r="HS7" s="168"/>
      <c r="HT7" s="198" t="s">
        <v>655</v>
      </c>
      <c r="HU7" s="168"/>
      <c r="HV7" s="168"/>
      <c r="HW7" s="168"/>
      <c r="HX7" s="198" t="s">
        <v>656</v>
      </c>
      <c r="HY7" s="168"/>
      <c r="HZ7" s="168"/>
      <c r="IA7" s="168"/>
      <c r="IB7" s="198" t="s">
        <v>657</v>
      </c>
      <c r="IC7" s="168"/>
      <c r="ID7" s="168"/>
      <c r="IE7" s="168"/>
      <c r="IF7" s="198" t="s">
        <v>658</v>
      </c>
      <c r="IG7" s="168"/>
      <c r="IH7" s="168"/>
      <c r="II7" s="168"/>
      <c r="IJ7" s="198" t="s">
        <v>659</v>
      </c>
      <c r="IK7" s="168"/>
      <c r="IL7" s="168"/>
      <c r="IM7" s="168"/>
      <c r="IN7" s="198" t="s">
        <v>660</v>
      </c>
      <c r="IO7" s="168"/>
      <c r="IP7" s="168"/>
      <c r="IQ7" s="168"/>
      <c r="IR7" s="198" t="s">
        <v>661</v>
      </c>
      <c r="IS7" s="168"/>
      <c r="IT7" s="168"/>
      <c r="IU7" s="168"/>
      <c r="IV7" s="198" t="s">
        <v>662</v>
      </c>
      <c r="IW7" s="168"/>
      <c r="IX7" s="168"/>
      <c r="IY7" s="168"/>
      <c r="IZ7" s="198" t="s">
        <v>663</v>
      </c>
      <c r="JA7" s="168"/>
      <c r="JB7" s="168"/>
      <c r="JC7" s="168"/>
      <c r="JD7" s="198" t="s">
        <v>664</v>
      </c>
      <c r="JE7" s="168"/>
      <c r="JF7" s="168"/>
      <c r="JG7" s="168"/>
      <c r="JH7" s="198" t="s">
        <v>665</v>
      </c>
      <c r="JI7" s="168"/>
      <c r="JJ7" s="168"/>
      <c r="JK7" s="168"/>
      <c r="JL7" s="198" t="s">
        <v>666</v>
      </c>
      <c r="JM7" s="168"/>
      <c r="JN7" s="168"/>
      <c r="JO7" s="168"/>
      <c r="JP7" s="198" t="s">
        <v>667</v>
      </c>
      <c r="JQ7" s="168"/>
      <c r="JR7" s="168"/>
      <c r="JS7" s="168"/>
      <c r="JT7" s="198" t="s">
        <v>668</v>
      </c>
      <c r="JU7" s="168"/>
      <c r="JV7" s="168"/>
      <c r="JW7" s="168"/>
      <c r="JX7" s="198" t="s">
        <v>669</v>
      </c>
      <c r="JY7" s="168"/>
      <c r="JZ7" s="168"/>
      <c r="KA7" s="168"/>
      <c r="KB7" s="198" t="s">
        <v>670</v>
      </c>
      <c r="KC7" s="168"/>
      <c r="KD7" s="168"/>
      <c r="KE7" s="168"/>
      <c r="KF7" s="198" t="s">
        <v>671</v>
      </c>
      <c r="KG7" s="168"/>
      <c r="KH7" s="168"/>
      <c r="KI7" s="168"/>
      <c r="KJ7" s="198" t="s">
        <v>286</v>
      </c>
      <c r="KK7" s="168"/>
      <c r="KL7" s="168"/>
      <c r="KM7" s="168"/>
      <c r="KN7" s="198" t="s">
        <v>672</v>
      </c>
      <c r="KO7" s="168"/>
      <c r="KP7" s="168"/>
      <c r="KQ7" s="168"/>
      <c r="KR7" s="198" t="s">
        <v>673</v>
      </c>
      <c r="KS7" s="168"/>
      <c r="KT7" s="168"/>
      <c r="KU7" s="168"/>
      <c r="KV7" s="198" t="s">
        <v>674</v>
      </c>
      <c r="KW7" s="168"/>
      <c r="KX7" s="168"/>
      <c r="KY7" s="168"/>
      <c r="KZ7" s="198" t="s">
        <v>675</v>
      </c>
      <c r="LA7" s="168"/>
      <c r="LB7" s="168"/>
      <c r="LC7" s="168"/>
      <c r="LD7" s="198" t="s">
        <v>676</v>
      </c>
      <c r="LE7" s="168"/>
      <c r="LF7" s="168"/>
      <c r="LG7" s="168"/>
      <c r="LH7" s="198" t="s">
        <v>677</v>
      </c>
      <c r="LI7" s="168"/>
      <c r="LJ7" s="168"/>
      <c r="LK7" s="168"/>
      <c r="LL7" s="198" t="s">
        <v>359</v>
      </c>
      <c r="LM7" s="168"/>
      <c r="LN7" s="168"/>
      <c r="LO7" s="168"/>
      <c r="LP7" s="198" t="s">
        <v>678</v>
      </c>
      <c r="LQ7" s="168"/>
      <c r="LR7" s="168"/>
      <c r="LS7" s="168"/>
      <c r="LT7" s="198" t="s">
        <v>679</v>
      </c>
      <c r="LU7" s="168"/>
      <c r="LV7" s="168"/>
      <c r="LW7" s="168"/>
      <c r="LX7" s="198" t="s">
        <v>680</v>
      </c>
      <c r="LY7" s="168"/>
      <c r="LZ7" s="168"/>
      <c r="MA7" s="168"/>
      <c r="MB7" s="198" t="s">
        <v>681</v>
      </c>
      <c r="MC7" s="168"/>
      <c r="MD7" s="168"/>
      <c r="ME7" s="168"/>
      <c r="MF7" s="198" t="s">
        <v>682</v>
      </c>
      <c r="MG7" s="168"/>
      <c r="MH7" s="168"/>
      <c r="MI7" s="168"/>
      <c r="MJ7" s="198" t="s">
        <v>683</v>
      </c>
      <c r="MK7" s="168"/>
      <c r="ML7" s="168"/>
      <c r="MM7" s="168"/>
      <c r="MN7" s="198" t="s">
        <v>684</v>
      </c>
      <c r="MO7" s="168"/>
      <c r="MP7" s="168"/>
      <c r="MQ7" s="168"/>
      <c r="MR7" s="198" t="s">
        <v>685</v>
      </c>
      <c r="MS7" s="168"/>
      <c r="MT7" s="168"/>
      <c r="MU7" s="168"/>
      <c r="MV7" s="198" t="s">
        <v>686</v>
      </c>
      <c r="MW7" s="168"/>
      <c r="MX7" s="168"/>
      <c r="MY7" s="168"/>
      <c r="MZ7" s="198" t="s">
        <v>687</v>
      </c>
      <c r="NA7" s="168"/>
      <c r="NB7" s="168"/>
      <c r="NC7" s="168"/>
      <c r="ND7" s="198" t="s">
        <v>688</v>
      </c>
      <c r="NE7" s="168"/>
      <c r="NF7" s="168"/>
      <c r="NG7" s="168"/>
      <c r="NH7" s="198" t="s">
        <v>689</v>
      </c>
      <c r="NI7" s="168"/>
      <c r="NJ7" s="168"/>
      <c r="NK7" s="168"/>
      <c r="NL7" s="198" t="s">
        <v>690</v>
      </c>
      <c r="NM7" s="168"/>
      <c r="NN7" s="168"/>
      <c r="NO7" s="168"/>
      <c r="NP7" s="198" t="s">
        <v>691</v>
      </c>
      <c r="NQ7" s="168"/>
      <c r="NR7" s="168"/>
      <c r="NS7" s="168"/>
      <c r="NT7" s="198" t="s">
        <v>692</v>
      </c>
      <c r="NU7" s="168"/>
      <c r="NV7" s="168"/>
      <c r="NW7" s="168"/>
      <c r="NX7" s="198" t="s">
        <v>693</v>
      </c>
      <c r="NY7" s="168"/>
      <c r="NZ7" s="168"/>
      <c r="OA7" s="168"/>
      <c r="OB7" s="198" t="s">
        <v>694</v>
      </c>
      <c r="OC7" s="168"/>
      <c r="OD7" s="168"/>
      <c r="OE7" s="168"/>
      <c r="OF7" s="198" t="s">
        <v>695</v>
      </c>
      <c r="OG7" s="168"/>
      <c r="OH7" s="168"/>
      <c r="OI7" s="168"/>
      <c r="OJ7" s="198" t="s">
        <v>696</v>
      </c>
      <c r="OK7" s="168"/>
      <c r="OL7" s="168"/>
      <c r="OM7" s="168"/>
      <c r="ON7" s="198" t="s">
        <v>697</v>
      </c>
      <c r="OO7" s="168"/>
      <c r="OP7" s="168"/>
      <c r="OQ7" s="168"/>
      <c r="OR7" s="198" t="s">
        <v>698</v>
      </c>
      <c r="OS7" s="168"/>
      <c r="OT7" s="168"/>
      <c r="OU7" s="168"/>
      <c r="OV7" s="198" t="s">
        <v>699</v>
      </c>
      <c r="OW7" s="168"/>
      <c r="OX7" s="168"/>
      <c r="OY7" s="168"/>
      <c r="OZ7" s="198" t="s">
        <v>700</v>
      </c>
      <c r="PA7" s="168"/>
      <c r="PB7" s="168"/>
      <c r="PC7" s="168"/>
      <c r="PD7" s="198" t="s">
        <v>701</v>
      </c>
      <c r="PE7" s="168"/>
      <c r="PF7" s="168"/>
      <c r="PG7" s="168"/>
      <c r="PH7" s="198" t="s">
        <v>702</v>
      </c>
      <c r="PI7" s="168"/>
      <c r="PJ7" s="168"/>
      <c r="PK7" s="168"/>
      <c r="PL7" s="198" t="s">
        <v>703</v>
      </c>
      <c r="PM7" s="168"/>
      <c r="PN7" s="168"/>
      <c r="PO7" s="168"/>
      <c r="PP7" s="198" t="s">
        <v>704</v>
      </c>
      <c r="PQ7" s="168"/>
      <c r="PR7" s="168"/>
      <c r="PS7" s="168"/>
      <c r="PT7" s="198" t="s">
        <v>705</v>
      </c>
      <c r="PU7" s="168"/>
      <c r="PV7" s="168"/>
      <c r="PW7" s="168"/>
      <c r="PX7" s="198" t="s">
        <v>706</v>
      </c>
      <c r="PY7" s="168"/>
      <c r="PZ7" s="168"/>
      <c r="QA7" s="168"/>
      <c r="QB7" s="198" t="s">
        <v>707</v>
      </c>
      <c r="QC7" s="168"/>
      <c r="QD7" s="168"/>
      <c r="QE7" s="168"/>
      <c r="QF7" s="198" t="s">
        <v>708</v>
      </c>
      <c r="QG7" s="168"/>
      <c r="QH7" s="168"/>
      <c r="QI7" s="168"/>
      <c r="QJ7" s="198" t="s">
        <v>709</v>
      </c>
      <c r="QK7" s="168"/>
      <c r="QL7" s="168"/>
      <c r="QM7" s="168"/>
      <c r="QN7" s="198" t="s">
        <v>710</v>
      </c>
      <c r="QO7" s="168"/>
      <c r="QP7" s="168"/>
      <c r="QQ7" s="168"/>
      <c r="QR7" s="198" t="s">
        <v>711</v>
      </c>
      <c r="QS7" s="168"/>
      <c r="QT7" s="168"/>
      <c r="QU7" s="168"/>
      <c r="QV7" s="198" t="s">
        <v>712</v>
      </c>
      <c r="QW7" s="168"/>
      <c r="QX7" s="168"/>
      <c r="QY7" s="168"/>
      <c r="QZ7" s="198" t="s">
        <v>713</v>
      </c>
      <c r="RA7" s="168"/>
      <c r="RB7" s="168"/>
      <c r="RC7" s="168"/>
      <c r="RD7" s="198" t="s">
        <v>714</v>
      </c>
      <c r="RE7" s="168"/>
      <c r="RF7" s="168"/>
      <c r="RG7" s="168"/>
      <c r="RH7" s="198" t="s">
        <v>715</v>
      </c>
      <c r="RI7" s="168"/>
      <c r="RJ7" s="168"/>
      <c r="RK7" s="168"/>
      <c r="RL7" s="198" t="s">
        <v>716</v>
      </c>
      <c r="RM7" s="168"/>
      <c r="RN7" s="168"/>
      <c r="RO7" s="168"/>
      <c r="RP7" s="198" t="s">
        <v>717</v>
      </c>
      <c r="RQ7" s="168"/>
      <c r="RR7" s="168"/>
      <c r="RS7" s="168"/>
      <c r="RT7" s="198" t="s">
        <v>718</v>
      </c>
      <c r="RU7" s="168"/>
      <c r="RV7" s="168"/>
      <c r="RW7" s="168"/>
      <c r="RX7" s="198" t="s">
        <v>719</v>
      </c>
      <c r="RY7" s="168"/>
      <c r="RZ7" s="168"/>
      <c r="SA7" s="168"/>
      <c r="SB7" s="198" t="s">
        <v>720</v>
      </c>
      <c r="SC7" s="168"/>
      <c r="SD7" s="168"/>
      <c r="SE7" s="168"/>
      <c r="SF7" s="198" t="s">
        <v>721</v>
      </c>
      <c r="SG7" s="168"/>
      <c r="SH7" s="168"/>
      <c r="SI7" s="168"/>
      <c r="SJ7" s="198" t="s">
        <v>722</v>
      </c>
      <c r="SK7" s="168"/>
      <c r="SL7" s="168"/>
      <c r="SM7" s="168"/>
      <c r="SN7" s="198" t="s">
        <v>723</v>
      </c>
      <c r="SO7" s="168"/>
      <c r="SP7" s="168"/>
      <c r="SQ7" s="168"/>
      <c r="SR7" s="198" t="s">
        <v>724</v>
      </c>
      <c r="SS7" s="168"/>
      <c r="ST7" s="168"/>
      <c r="SU7" s="168"/>
      <c r="SV7" s="198" t="s">
        <v>725</v>
      </c>
      <c r="SW7" s="168"/>
      <c r="SX7" s="168"/>
      <c r="SY7" s="168"/>
      <c r="SZ7" s="198" t="s">
        <v>726</v>
      </c>
      <c r="TA7" s="168"/>
      <c r="TB7" s="168"/>
      <c r="TC7" s="168"/>
      <c r="TD7" s="198" t="s">
        <v>727</v>
      </c>
      <c r="TE7" s="168"/>
      <c r="TF7" s="168"/>
      <c r="TG7" s="168"/>
      <c r="TH7" s="198" t="s">
        <v>728</v>
      </c>
      <c r="TI7" s="168"/>
      <c r="TJ7" s="168"/>
      <c r="TK7" s="168"/>
      <c r="TL7" s="198" t="s">
        <v>729</v>
      </c>
      <c r="TM7" s="168"/>
      <c r="TN7" s="168"/>
      <c r="TO7" s="168"/>
      <c r="TP7" s="198" t="s">
        <v>730</v>
      </c>
      <c r="TQ7" s="168"/>
      <c r="TR7" s="168"/>
      <c r="TS7" s="168"/>
      <c r="TT7" s="198" t="s">
        <v>731</v>
      </c>
      <c r="TU7" s="168"/>
      <c r="TV7" s="168"/>
      <c r="TW7" s="168"/>
      <c r="TX7" s="198" t="s">
        <v>732</v>
      </c>
      <c r="TY7" s="168"/>
      <c r="TZ7" s="168"/>
      <c r="UA7" s="168"/>
      <c r="UB7" s="198" t="s">
        <v>733</v>
      </c>
      <c r="UC7" s="168"/>
      <c r="UD7" s="168"/>
      <c r="UE7" s="168"/>
      <c r="UF7" s="198" t="s">
        <v>734</v>
      </c>
      <c r="UG7" s="168"/>
      <c r="UH7" s="168"/>
      <c r="UI7" s="168"/>
      <c r="UJ7" s="198" t="s">
        <v>735</v>
      </c>
      <c r="UK7" s="168"/>
      <c r="UL7" s="168"/>
      <c r="UM7" s="168"/>
      <c r="UN7" s="198" t="s">
        <v>736</v>
      </c>
      <c r="UO7" s="168"/>
      <c r="UP7" s="168"/>
      <c r="UQ7" s="168"/>
      <c r="UR7" s="198" t="s">
        <v>737</v>
      </c>
      <c r="US7" s="168"/>
      <c r="UT7" s="168"/>
      <c r="UU7" s="168"/>
      <c r="UV7" s="198" t="s">
        <v>738</v>
      </c>
      <c r="UW7" s="168"/>
      <c r="UX7" s="168"/>
      <c r="UY7" s="168"/>
      <c r="UZ7" s="198" t="s">
        <v>739</v>
      </c>
      <c r="VA7" s="168"/>
      <c r="VB7" s="168"/>
      <c r="VC7" s="168"/>
      <c r="VD7" s="198" t="s">
        <v>740</v>
      </c>
      <c r="VE7" s="168"/>
      <c r="VF7" s="168"/>
      <c r="VG7" s="168"/>
      <c r="VH7" s="198" t="s">
        <v>741</v>
      </c>
      <c r="VI7" s="168"/>
      <c r="VJ7" s="168"/>
      <c r="VK7" s="168"/>
      <c r="VL7" s="198" t="s">
        <v>742</v>
      </c>
      <c r="VM7" s="168"/>
      <c r="VN7" s="168"/>
      <c r="VO7" s="168"/>
      <c r="VP7" s="198" t="s">
        <v>743</v>
      </c>
      <c r="VQ7" s="168"/>
      <c r="VR7" s="168"/>
      <c r="VS7" s="168"/>
      <c r="VT7" s="198" t="s">
        <v>744</v>
      </c>
      <c r="VU7" s="168"/>
      <c r="VV7" s="168"/>
      <c r="VW7" s="168"/>
      <c r="VX7" s="198" t="s">
        <v>745</v>
      </c>
      <c r="VY7" s="168"/>
      <c r="VZ7" s="168"/>
      <c r="WA7" s="168"/>
      <c r="WB7" s="198" t="s">
        <v>746</v>
      </c>
      <c r="WC7" s="168"/>
      <c r="WD7" s="168"/>
      <c r="WE7" s="168"/>
      <c r="WF7" s="198" t="s">
        <v>747</v>
      </c>
      <c r="WG7" s="168"/>
      <c r="WH7" s="168"/>
      <c r="WI7" s="168"/>
      <c r="WJ7" s="198" t="s">
        <v>748</v>
      </c>
      <c r="WK7" s="168"/>
      <c r="WL7" s="168"/>
      <c r="WM7" s="168"/>
      <c r="WN7" s="198" t="s">
        <v>749</v>
      </c>
      <c r="WO7" s="168"/>
      <c r="WP7" s="168"/>
      <c r="WQ7" s="168"/>
      <c r="WR7" s="198" t="s">
        <v>750</v>
      </c>
      <c r="WS7" s="168"/>
      <c r="WT7" s="168"/>
      <c r="WU7" s="168"/>
      <c r="WV7" s="198" t="s">
        <v>751</v>
      </c>
      <c r="WW7" s="168"/>
      <c r="WX7" s="168"/>
      <c r="WY7" s="168"/>
      <c r="WZ7" s="198" t="s">
        <v>752</v>
      </c>
      <c r="XA7" s="168"/>
      <c r="XB7" s="168"/>
      <c r="XC7" s="168"/>
      <c r="XD7" s="198" t="s">
        <v>753</v>
      </c>
      <c r="XE7" s="168"/>
      <c r="XF7" s="168"/>
      <c r="XG7" s="168"/>
      <c r="XH7" s="198" t="s">
        <v>754</v>
      </c>
      <c r="XI7" s="168"/>
      <c r="XJ7" s="168"/>
      <c r="XK7" s="168"/>
      <c r="XL7" s="198" t="s">
        <v>755</v>
      </c>
      <c r="XM7" s="168"/>
      <c r="XN7" s="168"/>
      <c r="XO7" s="168"/>
      <c r="XP7" s="198" t="s">
        <v>756</v>
      </c>
      <c r="XQ7" s="168"/>
      <c r="XR7" s="168"/>
      <c r="XS7" s="168"/>
      <c r="XT7" s="198" t="s">
        <v>757</v>
      </c>
      <c r="XU7" s="168"/>
      <c r="XV7" s="168"/>
      <c r="XW7" s="168"/>
      <c r="XX7" s="198" t="s">
        <v>758</v>
      </c>
      <c r="XY7" s="168"/>
      <c r="XZ7" s="168"/>
      <c r="YA7" s="168"/>
      <c r="YB7" s="198" t="s">
        <v>759</v>
      </c>
      <c r="YC7" s="168"/>
      <c r="YD7" s="168"/>
      <c r="YE7" s="168"/>
      <c r="YF7" s="198" t="s">
        <v>760</v>
      </c>
      <c r="YG7" s="168"/>
      <c r="YH7" s="168"/>
      <c r="YI7" s="168"/>
      <c r="YJ7" s="198" t="s">
        <v>761</v>
      </c>
      <c r="YK7" s="168"/>
      <c r="YL7" s="168"/>
      <c r="YM7" s="168"/>
      <c r="YN7" s="198" t="s">
        <v>762</v>
      </c>
      <c r="YO7" s="168"/>
      <c r="YP7" s="168"/>
      <c r="YQ7" s="168"/>
      <c r="YR7" s="198" t="s">
        <v>763</v>
      </c>
      <c r="YS7" s="168"/>
      <c r="YT7" s="168"/>
      <c r="YU7" s="168"/>
    </row>
    <row r="8" spans="1:671" ht="19.95" customHeight="1" x14ac:dyDescent="0.3">
      <c r="A8" s="1"/>
      <c r="B8" s="168"/>
      <c r="C8" s="168"/>
      <c r="D8" s="9" t="s">
        <v>2818</v>
      </c>
      <c r="E8" s="9" t="s">
        <v>2819</v>
      </c>
      <c r="F8" s="9" t="s">
        <v>2820</v>
      </c>
      <c r="G8" s="9" t="s">
        <v>2821</v>
      </c>
      <c r="H8" s="9" t="s">
        <v>2818</v>
      </c>
      <c r="I8" s="9" t="s">
        <v>2819</v>
      </c>
      <c r="J8" s="9" t="s">
        <v>2820</v>
      </c>
      <c r="K8" s="9" t="s">
        <v>2821</v>
      </c>
      <c r="L8" s="9" t="s">
        <v>2818</v>
      </c>
      <c r="M8" s="9" t="s">
        <v>2819</v>
      </c>
      <c r="N8" s="9" t="s">
        <v>2820</v>
      </c>
      <c r="O8" s="9" t="s">
        <v>2821</v>
      </c>
      <c r="P8" s="9" t="s">
        <v>2818</v>
      </c>
      <c r="Q8" s="9" t="s">
        <v>2819</v>
      </c>
      <c r="R8" s="9" t="s">
        <v>2820</v>
      </c>
      <c r="S8" s="9" t="s">
        <v>2821</v>
      </c>
      <c r="T8" s="9" t="s">
        <v>2818</v>
      </c>
      <c r="U8" s="9" t="s">
        <v>2819</v>
      </c>
      <c r="V8" s="9" t="s">
        <v>2820</v>
      </c>
      <c r="W8" s="9" t="s">
        <v>2821</v>
      </c>
      <c r="X8" s="9" t="s">
        <v>2818</v>
      </c>
      <c r="Y8" s="9" t="s">
        <v>2819</v>
      </c>
      <c r="Z8" s="9" t="s">
        <v>2820</v>
      </c>
      <c r="AA8" s="9" t="s">
        <v>2821</v>
      </c>
      <c r="AB8" s="9" t="s">
        <v>2818</v>
      </c>
      <c r="AC8" s="9" t="s">
        <v>2819</v>
      </c>
      <c r="AD8" s="9" t="s">
        <v>2820</v>
      </c>
      <c r="AE8" s="9" t="s">
        <v>2821</v>
      </c>
      <c r="AF8" s="9" t="s">
        <v>2818</v>
      </c>
      <c r="AG8" s="9" t="s">
        <v>2819</v>
      </c>
      <c r="AH8" s="9" t="s">
        <v>2820</v>
      </c>
      <c r="AI8" s="9" t="s">
        <v>2821</v>
      </c>
      <c r="AJ8" s="9" t="s">
        <v>2818</v>
      </c>
      <c r="AK8" s="9" t="s">
        <v>2819</v>
      </c>
      <c r="AL8" s="9" t="s">
        <v>2820</v>
      </c>
      <c r="AM8" s="9" t="s">
        <v>2821</v>
      </c>
      <c r="AN8" s="9" t="s">
        <v>2818</v>
      </c>
      <c r="AO8" s="9" t="s">
        <v>2819</v>
      </c>
      <c r="AP8" s="9" t="s">
        <v>2820</v>
      </c>
      <c r="AQ8" s="9" t="s">
        <v>2821</v>
      </c>
      <c r="AR8" s="9" t="s">
        <v>2818</v>
      </c>
      <c r="AS8" s="9" t="s">
        <v>2819</v>
      </c>
      <c r="AT8" s="9" t="s">
        <v>2820</v>
      </c>
      <c r="AU8" s="9" t="s">
        <v>2821</v>
      </c>
      <c r="AV8" s="9" t="s">
        <v>2818</v>
      </c>
      <c r="AW8" s="9" t="s">
        <v>2819</v>
      </c>
      <c r="AX8" s="9" t="s">
        <v>2820</v>
      </c>
      <c r="AY8" s="9" t="s">
        <v>2821</v>
      </c>
      <c r="AZ8" s="9" t="s">
        <v>2818</v>
      </c>
      <c r="BA8" s="9" t="s">
        <v>2819</v>
      </c>
      <c r="BB8" s="9" t="s">
        <v>2820</v>
      </c>
      <c r="BC8" s="9" t="s">
        <v>2821</v>
      </c>
      <c r="BD8" s="9" t="s">
        <v>2818</v>
      </c>
      <c r="BE8" s="9" t="s">
        <v>2819</v>
      </c>
      <c r="BF8" s="9" t="s">
        <v>2820</v>
      </c>
      <c r="BG8" s="9" t="s">
        <v>2821</v>
      </c>
      <c r="BH8" s="9" t="s">
        <v>2818</v>
      </c>
      <c r="BI8" s="9" t="s">
        <v>2819</v>
      </c>
      <c r="BJ8" s="9" t="s">
        <v>2820</v>
      </c>
      <c r="BK8" s="9" t="s">
        <v>2821</v>
      </c>
      <c r="BL8" s="9" t="s">
        <v>2818</v>
      </c>
      <c r="BM8" s="9" t="s">
        <v>2819</v>
      </c>
      <c r="BN8" s="9" t="s">
        <v>2820</v>
      </c>
      <c r="BO8" s="9" t="s">
        <v>2821</v>
      </c>
      <c r="BP8" s="9" t="s">
        <v>2818</v>
      </c>
      <c r="BQ8" s="9" t="s">
        <v>2819</v>
      </c>
      <c r="BR8" s="9" t="s">
        <v>2820</v>
      </c>
      <c r="BS8" s="9" t="s">
        <v>2821</v>
      </c>
      <c r="BT8" s="9" t="s">
        <v>2818</v>
      </c>
      <c r="BU8" s="9" t="s">
        <v>2819</v>
      </c>
      <c r="BV8" s="9" t="s">
        <v>2820</v>
      </c>
      <c r="BW8" s="9" t="s">
        <v>2821</v>
      </c>
      <c r="BX8" s="9" t="s">
        <v>2818</v>
      </c>
      <c r="BY8" s="9" t="s">
        <v>2819</v>
      </c>
      <c r="BZ8" s="9" t="s">
        <v>2820</v>
      </c>
      <c r="CA8" s="9" t="s">
        <v>2821</v>
      </c>
      <c r="CB8" s="9" t="s">
        <v>2818</v>
      </c>
      <c r="CC8" s="9" t="s">
        <v>2819</v>
      </c>
      <c r="CD8" s="9" t="s">
        <v>2820</v>
      </c>
      <c r="CE8" s="9" t="s">
        <v>2821</v>
      </c>
      <c r="CF8" s="9" t="s">
        <v>2818</v>
      </c>
      <c r="CG8" s="9" t="s">
        <v>2819</v>
      </c>
      <c r="CH8" s="9" t="s">
        <v>2820</v>
      </c>
      <c r="CI8" s="9" t="s">
        <v>2821</v>
      </c>
      <c r="CJ8" s="9" t="s">
        <v>2818</v>
      </c>
      <c r="CK8" s="9" t="s">
        <v>2819</v>
      </c>
      <c r="CL8" s="9" t="s">
        <v>2820</v>
      </c>
      <c r="CM8" s="9" t="s">
        <v>2821</v>
      </c>
      <c r="CN8" s="9" t="s">
        <v>2818</v>
      </c>
      <c r="CO8" s="9" t="s">
        <v>2819</v>
      </c>
      <c r="CP8" s="9" t="s">
        <v>2820</v>
      </c>
      <c r="CQ8" s="9" t="s">
        <v>2821</v>
      </c>
      <c r="CR8" s="9" t="s">
        <v>2818</v>
      </c>
      <c r="CS8" s="9" t="s">
        <v>2819</v>
      </c>
      <c r="CT8" s="9" t="s">
        <v>2820</v>
      </c>
      <c r="CU8" s="9" t="s">
        <v>2821</v>
      </c>
      <c r="CV8" s="9" t="s">
        <v>2818</v>
      </c>
      <c r="CW8" s="9" t="s">
        <v>2819</v>
      </c>
      <c r="CX8" s="9" t="s">
        <v>2820</v>
      </c>
      <c r="CY8" s="9" t="s">
        <v>2821</v>
      </c>
      <c r="CZ8" s="9" t="s">
        <v>2818</v>
      </c>
      <c r="DA8" s="9" t="s">
        <v>2819</v>
      </c>
      <c r="DB8" s="9" t="s">
        <v>2820</v>
      </c>
      <c r="DC8" s="9" t="s">
        <v>2821</v>
      </c>
      <c r="DD8" s="9" t="s">
        <v>2818</v>
      </c>
      <c r="DE8" s="9" t="s">
        <v>2819</v>
      </c>
      <c r="DF8" s="9" t="s">
        <v>2820</v>
      </c>
      <c r="DG8" s="9" t="s">
        <v>2821</v>
      </c>
      <c r="DH8" s="9" t="s">
        <v>2818</v>
      </c>
      <c r="DI8" s="9" t="s">
        <v>2819</v>
      </c>
      <c r="DJ8" s="9" t="s">
        <v>2820</v>
      </c>
      <c r="DK8" s="9" t="s">
        <v>2821</v>
      </c>
      <c r="DL8" s="9" t="s">
        <v>2818</v>
      </c>
      <c r="DM8" s="9" t="s">
        <v>2819</v>
      </c>
      <c r="DN8" s="9" t="s">
        <v>2820</v>
      </c>
      <c r="DO8" s="9" t="s">
        <v>2821</v>
      </c>
      <c r="DP8" s="9" t="s">
        <v>2818</v>
      </c>
      <c r="DQ8" s="9" t="s">
        <v>2819</v>
      </c>
      <c r="DR8" s="9" t="s">
        <v>2820</v>
      </c>
      <c r="DS8" s="9" t="s">
        <v>2821</v>
      </c>
      <c r="DT8" s="9" t="s">
        <v>2818</v>
      </c>
      <c r="DU8" s="9" t="s">
        <v>2819</v>
      </c>
      <c r="DV8" s="9" t="s">
        <v>2820</v>
      </c>
      <c r="DW8" s="9" t="s">
        <v>2821</v>
      </c>
      <c r="DX8" s="9" t="s">
        <v>2818</v>
      </c>
      <c r="DY8" s="9" t="s">
        <v>2819</v>
      </c>
      <c r="DZ8" s="9" t="s">
        <v>2820</v>
      </c>
      <c r="EA8" s="9" t="s">
        <v>2821</v>
      </c>
      <c r="EB8" s="9" t="s">
        <v>2818</v>
      </c>
      <c r="EC8" s="9" t="s">
        <v>2819</v>
      </c>
      <c r="ED8" s="9" t="s">
        <v>2820</v>
      </c>
      <c r="EE8" s="9" t="s">
        <v>2821</v>
      </c>
      <c r="EF8" s="9" t="s">
        <v>2818</v>
      </c>
      <c r="EG8" s="9" t="s">
        <v>2819</v>
      </c>
      <c r="EH8" s="9" t="s">
        <v>2820</v>
      </c>
      <c r="EI8" s="9" t="s">
        <v>2821</v>
      </c>
      <c r="EJ8" s="9" t="s">
        <v>2818</v>
      </c>
      <c r="EK8" s="9" t="s">
        <v>2819</v>
      </c>
      <c r="EL8" s="9" t="s">
        <v>2820</v>
      </c>
      <c r="EM8" s="9" t="s">
        <v>2821</v>
      </c>
      <c r="EN8" s="9" t="s">
        <v>2818</v>
      </c>
      <c r="EO8" s="9" t="s">
        <v>2819</v>
      </c>
      <c r="EP8" s="9" t="s">
        <v>2820</v>
      </c>
      <c r="EQ8" s="9" t="s">
        <v>2821</v>
      </c>
      <c r="ER8" s="9" t="s">
        <v>2818</v>
      </c>
      <c r="ES8" s="9" t="s">
        <v>2819</v>
      </c>
      <c r="ET8" s="9" t="s">
        <v>2820</v>
      </c>
      <c r="EU8" s="9" t="s">
        <v>2821</v>
      </c>
      <c r="EV8" s="9" t="s">
        <v>2818</v>
      </c>
      <c r="EW8" s="9" t="s">
        <v>2819</v>
      </c>
      <c r="EX8" s="9" t="s">
        <v>2820</v>
      </c>
      <c r="EY8" s="9" t="s">
        <v>2821</v>
      </c>
      <c r="EZ8" s="9" t="s">
        <v>2818</v>
      </c>
      <c r="FA8" s="9" t="s">
        <v>2819</v>
      </c>
      <c r="FB8" s="9" t="s">
        <v>2820</v>
      </c>
      <c r="FC8" s="9" t="s">
        <v>2821</v>
      </c>
      <c r="FD8" s="9" t="s">
        <v>2818</v>
      </c>
      <c r="FE8" s="9" t="s">
        <v>2819</v>
      </c>
      <c r="FF8" s="9" t="s">
        <v>2820</v>
      </c>
      <c r="FG8" s="9" t="s">
        <v>2821</v>
      </c>
      <c r="FH8" s="9" t="s">
        <v>2818</v>
      </c>
      <c r="FI8" s="9" t="s">
        <v>2819</v>
      </c>
      <c r="FJ8" s="9" t="s">
        <v>2820</v>
      </c>
      <c r="FK8" s="9" t="s">
        <v>2821</v>
      </c>
      <c r="FL8" s="9" t="s">
        <v>2818</v>
      </c>
      <c r="FM8" s="9" t="s">
        <v>2819</v>
      </c>
      <c r="FN8" s="9" t="s">
        <v>2820</v>
      </c>
      <c r="FO8" s="9" t="s">
        <v>2821</v>
      </c>
      <c r="FP8" s="9" t="s">
        <v>2818</v>
      </c>
      <c r="FQ8" s="9" t="s">
        <v>2819</v>
      </c>
      <c r="FR8" s="9" t="s">
        <v>2820</v>
      </c>
      <c r="FS8" s="9" t="s">
        <v>2821</v>
      </c>
      <c r="FT8" s="9" t="s">
        <v>2818</v>
      </c>
      <c r="FU8" s="9" t="s">
        <v>2819</v>
      </c>
      <c r="FV8" s="9" t="s">
        <v>2820</v>
      </c>
      <c r="FW8" s="9" t="s">
        <v>2821</v>
      </c>
      <c r="FX8" s="9" t="s">
        <v>2818</v>
      </c>
      <c r="FY8" s="9" t="s">
        <v>2819</v>
      </c>
      <c r="FZ8" s="9" t="s">
        <v>2820</v>
      </c>
      <c r="GA8" s="9" t="s">
        <v>2821</v>
      </c>
      <c r="GB8" s="9" t="s">
        <v>2818</v>
      </c>
      <c r="GC8" s="9" t="s">
        <v>2819</v>
      </c>
      <c r="GD8" s="9" t="s">
        <v>2820</v>
      </c>
      <c r="GE8" s="9" t="s">
        <v>2821</v>
      </c>
      <c r="GF8" s="9" t="s">
        <v>2818</v>
      </c>
      <c r="GG8" s="9" t="s">
        <v>2819</v>
      </c>
      <c r="GH8" s="9" t="s">
        <v>2820</v>
      </c>
      <c r="GI8" s="9" t="s">
        <v>2821</v>
      </c>
      <c r="GJ8" s="9" t="s">
        <v>2818</v>
      </c>
      <c r="GK8" s="9" t="s">
        <v>2819</v>
      </c>
      <c r="GL8" s="9" t="s">
        <v>2820</v>
      </c>
      <c r="GM8" s="9" t="s">
        <v>2821</v>
      </c>
      <c r="GN8" s="9" t="s">
        <v>2818</v>
      </c>
      <c r="GO8" s="9" t="s">
        <v>2819</v>
      </c>
      <c r="GP8" s="9" t="s">
        <v>2820</v>
      </c>
      <c r="GQ8" s="9" t="s">
        <v>2821</v>
      </c>
      <c r="GR8" s="9" t="s">
        <v>2818</v>
      </c>
      <c r="GS8" s="9" t="s">
        <v>2819</v>
      </c>
      <c r="GT8" s="9" t="s">
        <v>2820</v>
      </c>
      <c r="GU8" s="9" t="s">
        <v>2821</v>
      </c>
      <c r="GV8" s="9" t="s">
        <v>2818</v>
      </c>
      <c r="GW8" s="9" t="s">
        <v>2819</v>
      </c>
      <c r="GX8" s="9" t="s">
        <v>2820</v>
      </c>
      <c r="GY8" s="9" t="s">
        <v>2821</v>
      </c>
      <c r="GZ8" s="9" t="s">
        <v>2818</v>
      </c>
      <c r="HA8" s="9" t="s">
        <v>2819</v>
      </c>
      <c r="HB8" s="9" t="s">
        <v>2820</v>
      </c>
      <c r="HC8" s="9" t="s">
        <v>2821</v>
      </c>
      <c r="HD8" s="9" t="s">
        <v>2818</v>
      </c>
      <c r="HE8" s="9" t="s">
        <v>2819</v>
      </c>
      <c r="HF8" s="9" t="s">
        <v>2820</v>
      </c>
      <c r="HG8" s="9" t="s">
        <v>2821</v>
      </c>
      <c r="HH8" s="9" t="s">
        <v>2818</v>
      </c>
      <c r="HI8" s="9" t="s">
        <v>2819</v>
      </c>
      <c r="HJ8" s="9" t="s">
        <v>2820</v>
      </c>
      <c r="HK8" s="9" t="s">
        <v>2821</v>
      </c>
      <c r="HL8" s="9" t="s">
        <v>2818</v>
      </c>
      <c r="HM8" s="9" t="s">
        <v>2819</v>
      </c>
      <c r="HN8" s="9" t="s">
        <v>2820</v>
      </c>
      <c r="HO8" s="9" t="s">
        <v>2821</v>
      </c>
      <c r="HP8" s="9" t="s">
        <v>2818</v>
      </c>
      <c r="HQ8" s="9" t="s">
        <v>2819</v>
      </c>
      <c r="HR8" s="9" t="s">
        <v>2820</v>
      </c>
      <c r="HS8" s="9" t="s">
        <v>2821</v>
      </c>
      <c r="HT8" s="9" t="s">
        <v>2818</v>
      </c>
      <c r="HU8" s="9" t="s">
        <v>2819</v>
      </c>
      <c r="HV8" s="9" t="s">
        <v>2820</v>
      </c>
      <c r="HW8" s="9" t="s">
        <v>2821</v>
      </c>
      <c r="HX8" s="9" t="s">
        <v>2818</v>
      </c>
      <c r="HY8" s="9" t="s">
        <v>2819</v>
      </c>
      <c r="HZ8" s="9" t="s">
        <v>2820</v>
      </c>
      <c r="IA8" s="9" t="s">
        <v>2821</v>
      </c>
      <c r="IB8" s="9" t="s">
        <v>2818</v>
      </c>
      <c r="IC8" s="9" t="s">
        <v>2819</v>
      </c>
      <c r="ID8" s="9" t="s">
        <v>2820</v>
      </c>
      <c r="IE8" s="9" t="s">
        <v>2821</v>
      </c>
      <c r="IF8" s="9" t="s">
        <v>2818</v>
      </c>
      <c r="IG8" s="9" t="s">
        <v>2819</v>
      </c>
      <c r="IH8" s="9" t="s">
        <v>2820</v>
      </c>
      <c r="II8" s="9" t="s">
        <v>2821</v>
      </c>
      <c r="IJ8" s="9" t="s">
        <v>2818</v>
      </c>
      <c r="IK8" s="9" t="s">
        <v>2819</v>
      </c>
      <c r="IL8" s="9" t="s">
        <v>2820</v>
      </c>
      <c r="IM8" s="9" t="s">
        <v>2821</v>
      </c>
      <c r="IN8" s="9" t="s">
        <v>2818</v>
      </c>
      <c r="IO8" s="9" t="s">
        <v>2819</v>
      </c>
      <c r="IP8" s="9" t="s">
        <v>2820</v>
      </c>
      <c r="IQ8" s="9" t="s">
        <v>2821</v>
      </c>
      <c r="IR8" s="9" t="s">
        <v>2818</v>
      </c>
      <c r="IS8" s="9" t="s">
        <v>2819</v>
      </c>
      <c r="IT8" s="9" t="s">
        <v>2820</v>
      </c>
      <c r="IU8" s="9" t="s">
        <v>2821</v>
      </c>
      <c r="IV8" s="9" t="s">
        <v>2818</v>
      </c>
      <c r="IW8" s="9" t="s">
        <v>2819</v>
      </c>
      <c r="IX8" s="9" t="s">
        <v>2820</v>
      </c>
      <c r="IY8" s="9" t="s">
        <v>2821</v>
      </c>
      <c r="IZ8" s="9" t="s">
        <v>2818</v>
      </c>
      <c r="JA8" s="9" t="s">
        <v>2819</v>
      </c>
      <c r="JB8" s="9" t="s">
        <v>2820</v>
      </c>
      <c r="JC8" s="9" t="s">
        <v>2821</v>
      </c>
      <c r="JD8" s="9" t="s">
        <v>2818</v>
      </c>
      <c r="JE8" s="9" t="s">
        <v>2819</v>
      </c>
      <c r="JF8" s="9" t="s">
        <v>2820</v>
      </c>
      <c r="JG8" s="9" t="s">
        <v>2821</v>
      </c>
      <c r="JH8" s="9" t="s">
        <v>2818</v>
      </c>
      <c r="JI8" s="9" t="s">
        <v>2819</v>
      </c>
      <c r="JJ8" s="9" t="s">
        <v>2820</v>
      </c>
      <c r="JK8" s="9" t="s">
        <v>2821</v>
      </c>
      <c r="JL8" s="9" t="s">
        <v>2818</v>
      </c>
      <c r="JM8" s="9" t="s">
        <v>2819</v>
      </c>
      <c r="JN8" s="9" t="s">
        <v>2820</v>
      </c>
      <c r="JO8" s="9" t="s">
        <v>2821</v>
      </c>
      <c r="JP8" s="9" t="s">
        <v>2818</v>
      </c>
      <c r="JQ8" s="9" t="s">
        <v>2819</v>
      </c>
      <c r="JR8" s="9" t="s">
        <v>2820</v>
      </c>
      <c r="JS8" s="9" t="s">
        <v>2821</v>
      </c>
      <c r="JT8" s="9" t="s">
        <v>2818</v>
      </c>
      <c r="JU8" s="9" t="s">
        <v>2819</v>
      </c>
      <c r="JV8" s="9" t="s">
        <v>2820</v>
      </c>
      <c r="JW8" s="9" t="s">
        <v>2821</v>
      </c>
      <c r="JX8" s="9" t="s">
        <v>2818</v>
      </c>
      <c r="JY8" s="9" t="s">
        <v>2819</v>
      </c>
      <c r="JZ8" s="9" t="s">
        <v>2820</v>
      </c>
      <c r="KA8" s="9" t="s">
        <v>2821</v>
      </c>
      <c r="KB8" s="9" t="s">
        <v>2818</v>
      </c>
      <c r="KC8" s="9" t="s">
        <v>2819</v>
      </c>
      <c r="KD8" s="9" t="s">
        <v>2820</v>
      </c>
      <c r="KE8" s="9" t="s">
        <v>2821</v>
      </c>
      <c r="KF8" s="9" t="s">
        <v>2818</v>
      </c>
      <c r="KG8" s="9" t="s">
        <v>2819</v>
      </c>
      <c r="KH8" s="9" t="s">
        <v>2820</v>
      </c>
      <c r="KI8" s="9" t="s">
        <v>2821</v>
      </c>
      <c r="KJ8" s="9" t="s">
        <v>2818</v>
      </c>
      <c r="KK8" s="9" t="s">
        <v>2819</v>
      </c>
      <c r="KL8" s="9" t="s">
        <v>2820</v>
      </c>
      <c r="KM8" s="9" t="s">
        <v>2821</v>
      </c>
      <c r="KN8" s="9" t="s">
        <v>2818</v>
      </c>
      <c r="KO8" s="9" t="s">
        <v>2819</v>
      </c>
      <c r="KP8" s="9" t="s">
        <v>2820</v>
      </c>
      <c r="KQ8" s="9" t="s">
        <v>2821</v>
      </c>
      <c r="KR8" s="9" t="s">
        <v>2818</v>
      </c>
      <c r="KS8" s="9" t="s">
        <v>2819</v>
      </c>
      <c r="KT8" s="9" t="s">
        <v>2820</v>
      </c>
      <c r="KU8" s="9" t="s">
        <v>2821</v>
      </c>
      <c r="KV8" s="9" t="s">
        <v>2818</v>
      </c>
      <c r="KW8" s="9" t="s">
        <v>2819</v>
      </c>
      <c r="KX8" s="9" t="s">
        <v>2820</v>
      </c>
      <c r="KY8" s="9" t="s">
        <v>2821</v>
      </c>
      <c r="KZ8" s="9" t="s">
        <v>2818</v>
      </c>
      <c r="LA8" s="9" t="s">
        <v>2819</v>
      </c>
      <c r="LB8" s="9" t="s">
        <v>2820</v>
      </c>
      <c r="LC8" s="9" t="s">
        <v>2821</v>
      </c>
      <c r="LD8" s="9" t="s">
        <v>2818</v>
      </c>
      <c r="LE8" s="9" t="s">
        <v>2819</v>
      </c>
      <c r="LF8" s="9" t="s">
        <v>2820</v>
      </c>
      <c r="LG8" s="9" t="s">
        <v>2821</v>
      </c>
      <c r="LH8" s="9" t="s">
        <v>2818</v>
      </c>
      <c r="LI8" s="9" t="s">
        <v>2819</v>
      </c>
      <c r="LJ8" s="9" t="s">
        <v>2820</v>
      </c>
      <c r="LK8" s="9" t="s">
        <v>2821</v>
      </c>
      <c r="LL8" s="9" t="s">
        <v>2818</v>
      </c>
      <c r="LM8" s="9" t="s">
        <v>2819</v>
      </c>
      <c r="LN8" s="9" t="s">
        <v>2820</v>
      </c>
      <c r="LO8" s="9" t="s">
        <v>2821</v>
      </c>
      <c r="LP8" s="9" t="s">
        <v>2818</v>
      </c>
      <c r="LQ8" s="9" t="s">
        <v>2819</v>
      </c>
      <c r="LR8" s="9" t="s">
        <v>2820</v>
      </c>
      <c r="LS8" s="9" t="s">
        <v>2821</v>
      </c>
      <c r="LT8" s="9" t="s">
        <v>2818</v>
      </c>
      <c r="LU8" s="9" t="s">
        <v>2819</v>
      </c>
      <c r="LV8" s="9" t="s">
        <v>2820</v>
      </c>
      <c r="LW8" s="9" t="s">
        <v>2821</v>
      </c>
      <c r="LX8" s="9" t="s">
        <v>2818</v>
      </c>
      <c r="LY8" s="9" t="s">
        <v>2819</v>
      </c>
      <c r="LZ8" s="9" t="s">
        <v>2820</v>
      </c>
      <c r="MA8" s="9" t="s">
        <v>2821</v>
      </c>
      <c r="MB8" s="9" t="s">
        <v>2818</v>
      </c>
      <c r="MC8" s="9" t="s">
        <v>2819</v>
      </c>
      <c r="MD8" s="9" t="s">
        <v>2820</v>
      </c>
      <c r="ME8" s="9" t="s">
        <v>2821</v>
      </c>
      <c r="MF8" s="9" t="s">
        <v>2818</v>
      </c>
      <c r="MG8" s="9" t="s">
        <v>2819</v>
      </c>
      <c r="MH8" s="9" t="s">
        <v>2820</v>
      </c>
      <c r="MI8" s="9" t="s">
        <v>2821</v>
      </c>
      <c r="MJ8" s="9" t="s">
        <v>2818</v>
      </c>
      <c r="MK8" s="9" t="s">
        <v>2819</v>
      </c>
      <c r="ML8" s="9" t="s">
        <v>2820</v>
      </c>
      <c r="MM8" s="9" t="s">
        <v>2821</v>
      </c>
      <c r="MN8" s="9" t="s">
        <v>2818</v>
      </c>
      <c r="MO8" s="9" t="s">
        <v>2819</v>
      </c>
      <c r="MP8" s="9" t="s">
        <v>2820</v>
      </c>
      <c r="MQ8" s="9" t="s">
        <v>2821</v>
      </c>
      <c r="MR8" s="9" t="s">
        <v>2818</v>
      </c>
      <c r="MS8" s="9" t="s">
        <v>2819</v>
      </c>
      <c r="MT8" s="9" t="s">
        <v>2820</v>
      </c>
      <c r="MU8" s="9" t="s">
        <v>2821</v>
      </c>
      <c r="MV8" s="9" t="s">
        <v>2818</v>
      </c>
      <c r="MW8" s="9" t="s">
        <v>2819</v>
      </c>
      <c r="MX8" s="9" t="s">
        <v>2820</v>
      </c>
      <c r="MY8" s="9" t="s">
        <v>2821</v>
      </c>
      <c r="MZ8" s="9" t="s">
        <v>2818</v>
      </c>
      <c r="NA8" s="9" t="s">
        <v>2819</v>
      </c>
      <c r="NB8" s="9" t="s">
        <v>2820</v>
      </c>
      <c r="NC8" s="9" t="s">
        <v>2821</v>
      </c>
      <c r="ND8" s="9" t="s">
        <v>2818</v>
      </c>
      <c r="NE8" s="9" t="s">
        <v>2819</v>
      </c>
      <c r="NF8" s="9" t="s">
        <v>2820</v>
      </c>
      <c r="NG8" s="9" t="s">
        <v>2821</v>
      </c>
      <c r="NH8" s="9" t="s">
        <v>2818</v>
      </c>
      <c r="NI8" s="9" t="s">
        <v>2819</v>
      </c>
      <c r="NJ8" s="9" t="s">
        <v>2820</v>
      </c>
      <c r="NK8" s="9" t="s">
        <v>2821</v>
      </c>
      <c r="NL8" s="9" t="s">
        <v>2818</v>
      </c>
      <c r="NM8" s="9" t="s">
        <v>2819</v>
      </c>
      <c r="NN8" s="9" t="s">
        <v>2820</v>
      </c>
      <c r="NO8" s="9" t="s">
        <v>2821</v>
      </c>
      <c r="NP8" s="9" t="s">
        <v>2818</v>
      </c>
      <c r="NQ8" s="9" t="s">
        <v>2819</v>
      </c>
      <c r="NR8" s="9" t="s">
        <v>2820</v>
      </c>
      <c r="NS8" s="9" t="s">
        <v>2821</v>
      </c>
      <c r="NT8" s="9" t="s">
        <v>2818</v>
      </c>
      <c r="NU8" s="9" t="s">
        <v>2819</v>
      </c>
      <c r="NV8" s="9" t="s">
        <v>2820</v>
      </c>
      <c r="NW8" s="9" t="s">
        <v>2821</v>
      </c>
      <c r="NX8" s="9" t="s">
        <v>2818</v>
      </c>
      <c r="NY8" s="9" t="s">
        <v>2819</v>
      </c>
      <c r="NZ8" s="9" t="s">
        <v>2820</v>
      </c>
      <c r="OA8" s="9" t="s">
        <v>2821</v>
      </c>
      <c r="OB8" s="9" t="s">
        <v>2818</v>
      </c>
      <c r="OC8" s="9" t="s">
        <v>2819</v>
      </c>
      <c r="OD8" s="9" t="s">
        <v>2820</v>
      </c>
      <c r="OE8" s="9" t="s">
        <v>2821</v>
      </c>
      <c r="OF8" s="9" t="s">
        <v>2818</v>
      </c>
      <c r="OG8" s="9" t="s">
        <v>2819</v>
      </c>
      <c r="OH8" s="9" t="s">
        <v>2820</v>
      </c>
      <c r="OI8" s="9" t="s">
        <v>2821</v>
      </c>
      <c r="OJ8" s="9" t="s">
        <v>2818</v>
      </c>
      <c r="OK8" s="9" t="s">
        <v>2819</v>
      </c>
      <c r="OL8" s="9" t="s">
        <v>2820</v>
      </c>
      <c r="OM8" s="9" t="s">
        <v>2821</v>
      </c>
      <c r="ON8" s="9" t="s">
        <v>2818</v>
      </c>
      <c r="OO8" s="9" t="s">
        <v>2819</v>
      </c>
      <c r="OP8" s="9" t="s">
        <v>2820</v>
      </c>
      <c r="OQ8" s="9" t="s">
        <v>2821</v>
      </c>
      <c r="OR8" s="9" t="s">
        <v>2818</v>
      </c>
      <c r="OS8" s="9" t="s">
        <v>2819</v>
      </c>
      <c r="OT8" s="9" t="s">
        <v>2820</v>
      </c>
      <c r="OU8" s="9" t="s">
        <v>2821</v>
      </c>
      <c r="OV8" s="9" t="s">
        <v>2818</v>
      </c>
      <c r="OW8" s="9" t="s">
        <v>2819</v>
      </c>
      <c r="OX8" s="9" t="s">
        <v>2820</v>
      </c>
      <c r="OY8" s="9" t="s">
        <v>2821</v>
      </c>
      <c r="OZ8" s="9" t="s">
        <v>2818</v>
      </c>
      <c r="PA8" s="9" t="s">
        <v>2819</v>
      </c>
      <c r="PB8" s="9" t="s">
        <v>2820</v>
      </c>
      <c r="PC8" s="9" t="s">
        <v>2821</v>
      </c>
      <c r="PD8" s="9" t="s">
        <v>2818</v>
      </c>
      <c r="PE8" s="9" t="s">
        <v>2819</v>
      </c>
      <c r="PF8" s="9" t="s">
        <v>2820</v>
      </c>
      <c r="PG8" s="9" t="s">
        <v>2821</v>
      </c>
      <c r="PH8" s="9" t="s">
        <v>2818</v>
      </c>
      <c r="PI8" s="9" t="s">
        <v>2819</v>
      </c>
      <c r="PJ8" s="9" t="s">
        <v>2820</v>
      </c>
      <c r="PK8" s="9" t="s">
        <v>2821</v>
      </c>
      <c r="PL8" s="9" t="s">
        <v>2818</v>
      </c>
      <c r="PM8" s="9" t="s">
        <v>2819</v>
      </c>
      <c r="PN8" s="9" t="s">
        <v>2820</v>
      </c>
      <c r="PO8" s="9" t="s">
        <v>2821</v>
      </c>
      <c r="PP8" s="9" t="s">
        <v>2818</v>
      </c>
      <c r="PQ8" s="9" t="s">
        <v>2819</v>
      </c>
      <c r="PR8" s="9" t="s">
        <v>2820</v>
      </c>
      <c r="PS8" s="9" t="s">
        <v>2821</v>
      </c>
      <c r="PT8" s="9" t="s">
        <v>2818</v>
      </c>
      <c r="PU8" s="9" t="s">
        <v>2819</v>
      </c>
      <c r="PV8" s="9" t="s">
        <v>2820</v>
      </c>
      <c r="PW8" s="9" t="s">
        <v>2821</v>
      </c>
      <c r="PX8" s="9" t="s">
        <v>2818</v>
      </c>
      <c r="PY8" s="9" t="s">
        <v>2819</v>
      </c>
      <c r="PZ8" s="9" t="s">
        <v>2820</v>
      </c>
      <c r="QA8" s="9" t="s">
        <v>2821</v>
      </c>
      <c r="QB8" s="9" t="s">
        <v>2818</v>
      </c>
      <c r="QC8" s="9" t="s">
        <v>2819</v>
      </c>
      <c r="QD8" s="9" t="s">
        <v>2820</v>
      </c>
      <c r="QE8" s="9" t="s">
        <v>2821</v>
      </c>
      <c r="QF8" s="9" t="s">
        <v>2818</v>
      </c>
      <c r="QG8" s="9" t="s">
        <v>2819</v>
      </c>
      <c r="QH8" s="9" t="s">
        <v>2820</v>
      </c>
      <c r="QI8" s="9" t="s">
        <v>2821</v>
      </c>
      <c r="QJ8" s="9" t="s">
        <v>2818</v>
      </c>
      <c r="QK8" s="9" t="s">
        <v>2819</v>
      </c>
      <c r="QL8" s="9" t="s">
        <v>2820</v>
      </c>
      <c r="QM8" s="9" t="s">
        <v>2821</v>
      </c>
      <c r="QN8" s="9" t="s">
        <v>2818</v>
      </c>
      <c r="QO8" s="9" t="s">
        <v>2819</v>
      </c>
      <c r="QP8" s="9" t="s">
        <v>2820</v>
      </c>
      <c r="QQ8" s="9" t="s">
        <v>2821</v>
      </c>
      <c r="QR8" s="9" t="s">
        <v>2818</v>
      </c>
      <c r="QS8" s="9" t="s">
        <v>2819</v>
      </c>
      <c r="QT8" s="9" t="s">
        <v>2820</v>
      </c>
      <c r="QU8" s="9" t="s">
        <v>2821</v>
      </c>
      <c r="QV8" s="9" t="s">
        <v>2818</v>
      </c>
      <c r="QW8" s="9" t="s">
        <v>2819</v>
      </c>
      <c r="QX8" s="9" t="s">
        <v>2820</v>
      </c>
      <c r="QY8" s="9" t="s">
        <v>2821</v>
      </c>
      <c r="QZ8" s="9" t="s">
        <v>2818</v>
      </c>
      <c r="RA8" s="9" t="s">
        <v>2819</v>
      </c>
      <c r="RB8" s="9" t="s">
        <v>2820</v>
      </c>
      <c r="RC8" s="9" t="s">
        <v>2821</v>
      </c>
      <c r="RD8" s="9" t="s">
        <v>2818</v>
      </c>
      <c r="RE8" s="9" t="s">
        <v>2819</v>
      </c>
      <c r="RF8" s="9" t="s">
        <v>2820</v>
      </c>
      <c r="RG8" s="9" t="s">
        <v>2821</v>
      </c>
      <c r="RH8" s="9" t="s">
        <v>2818</v>
      </c>
      <c r="RI8" s="9" t="s">
        <v>2819</v>
      </c>
      <c r="RJ8" s="9" t="s">
        <v>2820</v>
      </c>
      <c r="RK8" s="9" t="s">
        <v>2821</v>
      </c>
      <c r="RL8" s="9" t="s">
        <v>2818</v>
      </c>
      <c r="RM8" s="9" t="s">
        <v>2819</v>
      </c>
      <c r="RN8" s="9" t="s">
        <v>2820</v>
      </c>
      <c r="RO8" s="9" t="s">
        <v>2821</v>
      </c>
      <c r="RP8" s="9" t="s">
        <v>2818</v>
      </c>
      <c r="RQ8" s="9" t="s">
        <v>2819</v>
      </c>
      <c r="RR8" s="9" t="s">
        <v>2820</v>
      </c>
      <c r="RS8" s="9" t="s">
        <v>2821</v>
      </c>
      <c r="RT8" s="9" t="s">
        <v>2818</v>
      </c>
      <c r="RU8" s="9" t="s">
        <v>2819</v>
      </c>
      <c r="RV8" s="9" t="s">
        <v>2820</v>
      </c>
      <c r="RW8" s="9" t="s">
        <v>2821</v>
      </c>
      <c r="RX8" s="9" t="s">
        <v>2818</v>
      </c>
      <c r="RY8" s="9" t="s">
        <v>2819</v>
      </c>
      <c r="RZ8" s="9" t="s">
        <v>2820</v>
      </c>
      <c r="SA8" s="9" t="s">
        <v>2821</v>
      </c>
      <c r="SB8" s="9" t="s">
        <v>2818</v>
      </c>
      <c r="SC8" s="9" t="s">
        <v>2819</v>
      </c>
      <c r="SD8" s="9" t="s">
        <v>2820</v>
      </c>
      <c r="SE8" s="9" t="s">
        <v>2821</v>
      </c>
      <c r="SF8" s="9" t="s">
        <v>2818</v>
      </c>
      <c r="SG8" s="9" t="s">
        <v>2819</v>
      </c>
      <c r="SH8" s="9" t="s">
        <v>2820</v>
      </c>
      <c r="SI8" s="9" t="s">
        <v>2821</v>
      </c>
      <c r="SJ8" s="9" t="s">
        <v>2818</v>
      </c>
      <c r="SK8" s="9" t="s">
        <v>2819</v>
      </c>
      <c r="SL8" s="9" t="s">
        <v>2820</v>
      </c>
      <c r="SM8" s="9" t="s">
        <v>2821</v>
      </c>
      <c r="SN8" s="9" t="s">
        <v>2818</v>
      </c>
      <c r="SO8" s="9" t="s">
        <v>2819</v>
      </c>
      <c r="SP8" s="9" t="s">
        <v>2820</v>
      </c>
      <c r="SQ8" s="9" t="s">
        <v>2821</v>
      </c>
      <c r="SR8" s="9" t="s">
        <v>2818</v>
      </c>
      <c r="SS8" s="9" t="s">
        <v>2819</v>
      </c>
      <c r="ST8" s="9" t="s">
        <v>2820</v>
      </c>
      <c r="SU8" s="9" t="s">
        <v>2821</v>
      </c>
      <c r="SV8" s="9" t="s">
        <v>2818</v>
      </c>
      <c r="SW8" s="9" t="s">
        <v>2819</v>
      </c>
      <c r="SX8" s="9" t="s">
        <v>2820</v>
      </c>
      <c r="SY8" s="9" t="s">
        <v>2821</v>
      </c>
      <c r="SZ8" s="9" t="s">
        <v>2818</v>
      </c>
      <c r="TA8" s="9" t="s">
        <v>2819</v>
      </c>
      <c r="TB8" s="9" t="s">
        <v>2820</v>
      </c>
      <c r="TC8" s="9" t="s">
        <v>2821</v>
      </c>
      <c r="TD8" s="9" t="s">
        <v>2818</v>
      </c>
      <c r="TE8" s="9" t="s">
        <v>2819</v>
      </c>
      <c r="TF8" s="9" t="s">
        <v>2820</v>
      </c>
      <c r="TG8" s="9" t="s">
        <v>2821</v>
      </c>
      <c r="TH8" s="9" t="s">
        <v>2818</v>
      </c>
      <c r="TI8" s="9" t="s">
        <v>2819</v>
      </c>
      <c r="TJ8" s="9" t="s">
        <v>2820</v>
      </c>
      <c r="TK8" s="9" t="s">
        <v>2821</v>
      </c>
      <c r="TL8" s="9" t="s">
        <v>2818</v>
      </c>
      <c r="TM8" s="9" t="s">
        <v>2819</v>
      </c>
      <c r="TN8" s="9" t="s">
        <v>2820</v>
      </c>
      <c r="TO8" s="9" t="s">
        <v>2821</v>
      </c>
      <c r="TP8" s="9" t="s">
        <v>2818</v>
      </c>
      <c r="TQ8" s="9" t="s">
        <v>2819</v>
      </c>
      <c r="TR8" s="9" t="s">
        <v>2820</v>
      </c>
      <c r="TS8" s="9" t="s">
        <v>2821</v>
      </c>
      <c r="TT8" s="9" t="s">
        <v>2818</v>
      </c>
      <c r="TU8" s="9" t="s">
        <v>2819</v>
      </c>
      <c r="TV8" s="9" t="s">
        <v>2820</v>
      </c>
      <c r="TW8" s="9" t="s">
        <v>2821</v>
      </c>
      <c r="TX8" s="9" t="s">
        <v>2818</v>
      </c>
      <c r="TY8" s="9" t="s">
        <v>2819</v>
      </c>
      <c r="TZ8" s="9" t="s">
        <v>2820</v>
      </c>
      <c r="UA8" s="9" t="s">
        <v>2821</v>
      </c>
      <c r="UB8" s="9" t="s">
        <v>2818</v>
      </c>
      <c r="UC8" s="9" t="s">
        <v>2819</v>
      </c>
      <c r="UD8" s="9" t="s">
        <v>2820</v>
      </c>
      <c r="UE8" s="9" t="s">
        <v>2821</v>
      </c>
      <c r="UF8" s="9" t="s">
        <v>2818</v>
      </c>
      <c r="UG8" s="9" t="s">
        <v>2819</v>
      </c>
      <c r="UH8" s="9" t="s">
        <v>2820</v>
      </c>
      <c r="UI8" s="9" t="s">
        <v>2821</v>
      </c>
      <c r="UJ8" s="9" t="s">
        <v>2818</v>
      </c>
      <c r="UK8" s="9" t="s">
        <v>2819</v>
      </c>
      <c r="UL8" s="9" t="s">
        <v>2820</v>
      </c>
      <c r="UM8" s="9" t="s">
        <v>2821</v>
      </c>
      <c r="UN8" s="9" t="s">
        <v>2818</v>
      </c>
      <c r="UO8" s="9" t="s">
        <v>2819</v>
      </c>
      <c r="UP8" s="9" t="s">
        <v>2820</v>
      </c>
      <c r="UQ8" s="9" t="s">
        <v>2821</v>
      </c>
      <c r="UR8" s="9" t="s">
        <v>2818</v>
      </c>
      <c r="US8" s="9" t="s">
        <v>2819</v>
      </c>
      <c r="UT8" s="9" t="s">
        <v>2820</v>
      </c>
      <c r="UU8" s="9" t="s">
        <v>2821</v>
      </c>
      <c r="UV8" s="9" t="s">
        <v>2818</v>
      </c>
      <c r="UW8" s="9" t="s">
        <v>2819</v>
      </c>
      <c r="UX8" s="9" t="s">
        <v>2820</v>
      </c>
      <c r="UY8" s="9" t="s">
        <v>2821</v>
      </c>
      <c r="UZ8" s="9" t="s">
        <v>2818</v>
      </c>
      <c r="VA8" s="9" t="s">
        <v>2819</v>
      </c>
      <c r="VB8" s="9" t="s">
        <v>2820</v>
      </c>
      <c r="VC8" s="9" t="s">
        <v>2821</v>
      </c>
      <c r="VD8" s="9" t="s">
        <v>2818</v>
      </c>
      <c r="VE8" s="9" t="s">
        <v>2819</v>
      </c>
      <c r="VF8" s="9" t="s">
        <v>2820</v>
      </c>
      <c r="VG8" s="9" t="s">
        <v>2821</v>
      </c>
      <c r="VH8" s="9" t="s">
        <v>2818</v>
      </c>
      <c r="VI8" s="9" t="s">
        <v>2819</v>
      </c>
      <c r="VJ8" s="9" t="s">
        <v>2820</v>
      </c>
      <c r="VK8" s="9" t="s">
        <v>2821</v>
      </c>
      <c r="VL8" s="9" t="s">
        <v>2818</v>
      </c>
      <c r="VM8" s="9" t="s">
        <v>2819</v>
      </c>
      <c r="VN8" s="9" t="s">
        <v>2820</v>
      </c>
      <c r="VO8" s="9" t="s">
        <v>2821</v>
      </c>
      <c r="VP8" s="9" t="s">
        <v>2818</v>
      </c>
      <c r="VQ8" s="9" t="s">
        <v>2819</v>
      </c>
      <c r="VR8" s="9" t="s">
        <v>2820</v>
      </c>
      <c r="VS8" s="9" t="s">
        <v>2821</v>
      </c>
      <c r="VT8" s="9" t="s">
        <v>2818</v>
      </c>
      <c r="VU8" s="9" t="s">
        <v>2819</v>
      </c>
      <c r="VV8" s="9" t="s">
        <v>2820</v>
      </c>
      <c r="VW8" s="9" t="s">
        <v>2821</v>
      </c>
      <c r="VX8" s="9" t="s">
        <v>2818</v>
      </c>
      <c r="VY8" s="9" t="s">
        <v>2819</v>
      </c>
      <c r="VZ8" s="9" t="s">
        <v>2820</v>
      </c>
      <c r="WA8" s="9" t="s">
        <v>2821</v>
      </c>
      <c r="WB8" s="9" t="s">
        <v>2818</v>
      </c>
      <c r="WC8" s="9" t="s">
        <v>2819</v>
      </c>
      <c r="WD8" s="9" t="s">
        <v>2820</v>
      </c>
      <c r="WE8" s="9" t="s">
        <v>2821</v>
      </c>
      <c r="WF8" s="9" t="s">
        <v>2818</v>
      </c>
      <c r="WG8" s="9" t="s">
        <v>2819</v>
      </c>
      <c r="WH8" s="9" t="s">
        <v>2820</v>
      </c>
      <c r="WI8" s="9" t="s">
        <v>2821</v>
      </c>
      <c r="WJ8" s="9" t="s">
        <v>2818</v>
      </c>
      <c r="WK8" s="9" t="s">
        <v>2819</v>
      </c>
      <c r="WL8" s="9" t="s">
        <v>2820</v>
      </c>
      <c r="WM8" s="9" t="s">
        <v>2821</v>
      </c>
      <c r="WN8" s="9" t="s">
        <v>2818</v>
      </c>
      <c r="WO8" s="9" t="s">
        <v>2819</v>
      </c>
      <c r="WP8" s="9" t="s">
        <v>2820</v>
      </c>
      <c r="WQ8" s="9" t="s">
        <v>2821</v>
      </c>
      <c r="WR8" s="9" t="s">
        <v>2818</v>
      </c>
      <c r="WS8" s="9" t="s">
        <v>2819</v>
      </c>
      <c r="WT8" s="9" t="s">
        <v>2820</v>
      </c>
      <c r="WU8" s="9" t="s">
        <v>2821</v>
      </c>
      <c r="WV8" s="9" t="s">
        <v>2818</v>
      </c>
      <c r="WW8" s="9" t="s">
        <v>2819</v>
      </c>
      <c r="WX8" s="9" t="s">
        <v>2820</v>
      </c>
      <c r="WY8" s="9" t="s">
        <v>2821</v>
      </c>
      <c r="WZ8" s="9" t="s">
        <v>2818</v>
      </c>
      <c r="XA8" s="9" t="s">
        <v>2819</v>
      </c>
      <c r="XB8" s="9" t="s">
        <v>2820</v>
      </c>
      <c r="XC8" s="9" t="s">
        <v>2821</v>
      </c>
      <c r="XD8" s="9" t="s">
        <v>2818</v>
      </c>
      <c r="XE8" s="9" t="s">
        <v>2819</v>
      </c>
      <c r="XF8" s="9" t="s">
        <v>2820</v>
      </c>
      <c r="XG8" s="9" t="s">
        <v>2821</v>
      </c>
      <c r="XH8" s="9" t="s">
        <v>2818</v>
      </c>
      <c r="XI8" s="9" t="s">
        <v>2819</v>
      </c>
      <c r="XJ8" s="9" t="s">
        <v>2820</v>
      </c>
      <c r="XK8" s="9" t="s">
        <v>2821</v>
      </c>
      <c r="XL8" s="9" t="s">
        <v>2818</v>
      </c>
      <c r="XM8" s="9" t="s">
        <v>2819</v>
      </c>
      <c r="XN8" s="9" t="s">
        <v>2820</v>
      </c>
      <c r="XO8" s="9" t="s">
        <v>2821</v>
      </c>
      <c r="XP8" s="9" t="s">
        <v>2818</v>
      </c>
      <c r="XQ8" s="9" t="s">
        <v>2819</v>
      </c>
      <c r="XR8" s="9" t="s">
        <v>2820</v>
      </c>
      <c r="XS8" s="9" t="s">
        <v>2821</v>
      </c>
      <c r="XT8" s="9" t="s">
        <v>2818</v>
      </c>
      <c r="XU8" s="9" t="s">
        <v>2819</v>
      </c>
      <c r="XV8" s="9" t="s">
        <v>2820</v>
      </c>
      <c r="XW8" s="9" t="s">
        <v>2821</v>
      </c>
      <c r="XX8" s="9" t="s">
        <v>2818</v>
      </c>
      <c r="XY8" s="9" t="s">
        <v>2819</v>
      </c>
      <c r="XZ8" s="9" t="s">
        <v>2820</v>
      </c>
      <c r="YA8" s="9" t="s">
        <v>2821</v>
      </c>
      <c r="YB8" s="9" t="s">
        <v>2818</v>
      </c>
      <c r="YC8" s="9" t="s">
        <v>2819</v>
      </c>
      <c r="YD8" s="9" t="s">
        <v>2820</v>
      </c>
      <c r="YE8" s="9" t="s">
        <v>2821</v>
      </c>
      <c r="YF8" s="9" t="s">
        <v>2818</v>
      </c>
      <c r="YG8" s="9" t="s">
        <v>2819</v>
      </c>
      <c r="YH8" s="9" t="s">
        <v>2820</v>
      </c>
      <c r="YI8" s="9" t="s">
        <v>2821</v>
      </c>
      <c r="YJ8" s="9" t="s">
        <v>2818</v>
      </c>
      <c r="YK8" s="9" t="s">
        <v>2819</v>
      </c>
      <c r="YL8" s="9" t="s">
        <v>2820</v>
      </c>
      <c r="YM8" s="9" t="s">
        <v>2821</v>
      </c>
      <c r="YN8" s="9" t="s">
        <v>2818</v>
      </c>
      <c r="YO8" s="9" t="s">
        <v>2819</v>
      </c>
      <c r="YP8" s="9" t="s">
        <v>2820</v>
      </c>
      <c r="YQ8" s="9" t="s">
        <v>2821</v>
      </c>
      <c r="YR8" s="9" t="s">
        <v>2818</v>
      </c>
      <c r="YS8" s="9" t="s">
        <v>2819</v>
      </c>
      <c r="YT8" s="9" t="s">
        <v>2820</v>
      </c>
      <c r="YU8" s="9" t="s">
        <v>2821</v>
      </c>
    </row>
    <row r="9" spans="1:671" ht="24" customHeight="1" x14ac:dyDescent="0.3">
      <c r="A9" s="1"/>
      <c r="B9" s="13" t="s">
        <v>58</v>
      </c>
      <c r="C9" s="13" t="s">
        <v>773</v>
      </c>
      <c r="D9" s="14">
        <v>206.6</v>
      </c>
      <c r="E9" s="14">
        <v>203.40136000000001</v>
      </c>
      <c r="F9" s="14">
        <v>203.40136000000001</v>
      </c>
      <c r="G9" s="14">
        <v>3.1986400000000001</v>
      </c>
      <c r="H9" s="14">
        <v>633.6</v>
      </c>
      <c r="I9" s="14">
        <v>631.22380999999996</v>
      </c>
      <c r="J9" s="14">
        <v>631.22380999999996</v>
      </c>
      <c r="K9" s="14">
        <v>2.3761899999999998</v>
      </c>
      <c r="L9" s="14">
        <v>216.3</v>
      </c>
      <c r="M9" s="14">
        <v>205.54789</v>
      </c>
      <c r="N9" s="14">
        <v>205.54787999999999</v>
      </c>
      <c r="O9" s="14">
        <v>10.75212</v>
      </c>
      <c r="P9" s="14"/>
      <c r="Q9" s="14"/>
      <c r="R9" s="14"/>
      <c r="S9" s="14">
        <v>0</v>
      </c>
      <c r="T9" s="14"/>
      <c r="U9" s="14"/>
      <c r="V9" s="14"/>
      <c r="W9" s="14">
        <v>0</v>
      </c>
      <c r="X9" s="14">
        <v>91.1</v>
      </c>
      <c r="Y9" s="14">
        <v>91.867829999999998</v>
      </c>
      <c r="Z9" s="14">
        <v>91.867829999999998</v>
      </c>
      <c r="AA9" s="14">
        <v>-0.76783000000000001</v>
      </c>
      <c r="AB9" s="14">
        <v>249.7</v>
      </c>
      <c r="AC9" s="14">
        <v>242</v>
      </c>
      <c r="AD9" s="14">
        <v>242</v>
      </c>
      <c r="AE9" s="14">
        <v>7.7</v>
      </c>
      <c r="AF9" s="14">
        <v>0</v>
      </c>
      <c r="AG9" s="14"/>
      <c r="AH9" s="14"/>
      <c r="AI9" s="14">
        <v>0</v>
      </c>
      <c r="AJ9" s="14"/>
      <c r="AK9" s="14"/>
      <c r="AL9" s="14"/>
      <c r="AM9" s="14">
        <v>0</v>
      </c>
      <c r="AN9" s="14">
        <v>0</v>
      </c>
      <c r="AO9" s="14"/>
      <c r="AP9" s="14"/>
      <c r="AQ9" s="14">
        <v>0</v>
      </c>
      <c r="AR9" s="14">
        <v>0</v>
      </c>
      <c r="AS9" s="14"/>
      <c r="AT9" s="14"/>
      <c r="AU9" s="14">
        <v>0</v>
      </c>
      <c r="AV9" s="14">
        <v>49.3</v>
      </c>
      <c r="AW9" s="14"/>
      <c r="AX9" s="14"/>
      <c r="AY9" s="14">
        <v>49.3</v>
      </c>
      <c r="AZ9" s="14"/>
      <c r="BA9" s="14"/>
      <c r="BB9" s="14"/>
      <c r="BC9" s="14">
        <v>0</v>
      </c>
      <c r="BD9" s="14">
        <v>0</v>
      </c>
      <c r="BE9" s="14"/>
      <c r="BF9" s="14"/>
      <c r="BG9" s="14">
        <v>0</v>
      </c>
      <c r="BH9" s="14"/>
      <c r="BI9" s="14"/>
      <c r="BJ9" s="14"/>
      <c r="BK9" s="14">
        <v>0</v>
      </c>
      <c r="BL9" s="14">
        <v>549</v>
      </c>
      <c r="BM9" s="14">
        <v>566.08941000000004</v>
      </c>
      <c r="BN9" s="14">
        <v>566.08939999999996</v>
      </c>
      <c r="BO9" s="14">
        <v>-17.089400000000001</v>
      </c>
      <c r="BP9" s="14">
        <v>10.3</v>
      </c>
      <c r="BQ9" s="14">
        <v>3.45607</v>
      </c>
      <c r="BR9" s="14">
        <v>3.45607</v>
      </c>
      <c r="BS9" s="14">
        <v>6.8439300000000003</v>
      </c>
      <c r="BT9" s="14"/>
      <c r="BU9" s="14"/>
      <c r="BV9" s="14"/>
      <c r="BW9" s="14">
        <v>0</v>
      </c>
      <c r="BX9" s="14"/>
      <c r="BY9" s="14"/>
      <c r="BZ9" s="14"/>
      <c r="CA9" s="14">
        <v>0</v>
      </c>
      <c r="CB9" s="14"/>
      <c r="CC9" s="14"/>
      <c r="CD9" s="14"/>
      <c r="CE9" s="14">
        <v>0</v>
      </c>
      <c r="CF9" s="14"/>
      <c r="CG9" s="14"/>
      <c r="CH9" s="14"/>
      <c r="CI9" s="14">
        <v>0</v>
      </c>
      <c r="CJ9" s="14">
        <v>173</v>
      </c>
      <c r="CK9" s="14">
        <v>164.06706</v>
      </c>
      <c r="CL9" s="14">
        <v>164.06704999999999</v>
      </c>
      <c r="CM9" s="14">
        <v>8.9329499999999999</v>
      </c>
      <c r="CN9" s="14">
        <v>8.3000000000000007</v>
      </c>
      <c r="CO9" s="14">
        <v>5.1383299999999998</v>
      </c>
      <c r="CP9" s="14">
        <v>5.1383299999999998</v>
      </c>
      <c r="CQ9" s="14">
        <v>3.16167</v>
      </c>
      <c r="CR9" s="14">
        <v>5.8</v>
      </c>
      <c r="CS9" s="14">
        <v>2.8205</v>
      </c>
      <c r="CT9" s="14">
        <v>2.8204899999999999</v>
      </c>
      <c r="CU9" s="14">
        <v>2.9795099999999999</v>
      </c>
      <c r="CV9" s="14">
        <v>0</v>
      </c>
      <c r="CW9" s="14"/>
      <c r="CX9" s="14"/>
      <c r="CY9" s="14">
        <v>0</v>
      </c>
      <c r="CZ9" s="14">
        <v>7</v>
      </c>
      <c r="DA9" s="14">
        <v>6.8787000000000003</v>
      </c>
      <c r="DB9" s="14">
        <v>6.8787000000000003</v>
      </c>
      <c r="DC9" s="14">
        <v>0.12130000000000001</v>
      </c>
      <c r="DD9" s="14">
        <v>14.9</v>
      </c>
      <c r="DE9" s="14"/>
      <c r="DF9" s="14">
        <v>14.933920000000001</v>
      </c>
      <c r="DG9" s="14">
        <v>-3.3919999999999999E-2</v>
      </c>
      <c r="DH9" s="14">
        <v>129.69999999999999</v>
      </c>
      <c r="DI9" s="14">
        <v>95.152670000000001</v>
      </c>
      <c r="DJ9" s="14">
        <v>95.152670000000001</v>
      </c>
      <c r="DK9" s="14">
        <v>34.547330000000002</v>
      </c>
      <c r="DL9" s="14"/>
      <c r="DM9" s="14"/>
      <c r="DN9" s="14"/>
      <c r="DO9" s="14">
        <v>0</v>
      </c>
      <c r="DP9" s="14"/>
      <c r="DQ9" s="14"/>
      <c r="DR9" s="14"/>
      <c r="DS9" s="14">
        <v>0</v>
      </c>
      <c r="DT9" s="14"/>
      <c r="DU9" s="14"/>
      <c r="DV9" s="14"/>
      <c r="DW9" s="14">
        <v>0</v>
      </c>
      <c r="DX9" s="14"/>
      <c r="DY9" s="14"/>
      <c r="DZ9" s="14"/>
      <c r="EA9" s="14">
        <v>0</v>
      </c>
      <c r="EB9" s="14">
        <v>111</v>
      </c>
      <c r="EC9" s="14">
        <v>112.46647</v>
      </c>
      <c r="ED9" s="14">
        <v>112.46647</v>
      </c>
      <c r="EE9" s="14">
        <v>-1.4664699999999999</v>
      </c>
      <c r="EF9" s="14">
        <v>150.19999999999999</v>
      </c>
      <c r="EG9" s="14">
        <v>158.91550000000001</v>
      </c>
      <c r="EH9" s="14">
        <v>158.91550000000001</v>
      </c>
      <c r="EI9" s="14">
        <v>-8.7155000000000005</v>
      </c>
      <c r="EJ9" s="14"/>
      <c r="EK9" s="14"/>
      <c r="EL9" s="14"/>
      <c r="EM9" s="14">
        <v>0</v>
      </c>
      <c r="EN9" s="14"/>
      <c r="EO9" s="14"/>
      <c r="EP9" s="14"/>
      <c r="EQ9" s="14">
        <v>0</v>
      </c>
      <c r="ER9" s="14"/>
      <c r="ES9" s="14"/>
      <c r="ET9" s="14"/>
      <c r="EU9" s="14">
        <v>0</v>
      </c>
      <c r="EV9" s="14">
        <v>6.5</v>
      </c>
      <c r="EW9" s="14">
        <v>6.39</v>
      </c>
      <c r="EX9" s="14">
        <v>6.39</v>
      </c>
      <c r="EY9" s="14">
        <v>0.11</v>
      </c>
      <c r="EZ9" s="14">
        <v>457.7</v>
      </c>
      <c r="FA9" s="14">
        <v>457.09426000000002</v>
      </c>
      <c r="FB9" s="14">
        <v>457.09426000000002</v>
      </c>
      <c r="FC9" s="14">
        <v>0.60573999999999995</v>
      </c>
      <c r="FD9" s="14">
        <v>81.400000000000006</v>
      </c>
      <c r="FE9" s="14">
        <v>81.635570000000001</v>
      </c>
      <c r="FF9" s="14">
        <v>79.764290000000003</v>
      </c>
      <c r="FG9" s="14">
        <v>1.63571</v>
      </c>
      <c r="FH9" s="14">
        <v>150.69999999999999</v>
      </c>
      <c r="FI9" s="14"/>
      <c r="FJ9" s="14">
        <v>151.36251999999999</v>
      </c>
      <c r="FK9" s="14">
        <v>-0.66252</v>
      </c>
      <c r="FL9" s="14">
        <v>41.766500000000001</v>
      </c>
      <c r="FM9" s="14">
        <v>41.89893</v>
      </c>
      <c r="FN9" s="14">
        <v>41.89893</v>
      </c>
      <c r="FO9" s="14">
        <v>-0.13242999999999999</v>
      </c>
      <c r="FP9" s="14">
        <v>18.2</v>
      </c>
      <c r="FQ9" s="14">
        <v>19.21088</v>
      </c>
      <c r="FR9" s="14">
        <v>19.21088</v>
      </c>
      <c r="FS9" s="14">
        <v>-1.01088</v>
      </c>
      <c r="FT9" s="14">
        <v>18.899999999999999</v>
      </c>
      <c r="FU9" s="14">
        <v>18.172979999999999</v>
      </c>
      <c r="FV9" s="14">
        <v>18.172979999999999</v>
      </c>
      <c r="FW9" s="14">
        <v>0.72702</v>
      </c>
      <c r="FX9" s="14">
        <v>91.3</v>
      </c>
      <c r="FY9" s="14">
        <v>87.773570000000007</v>
      </c>
      <c r="FZ9" s="14">
        <v>87.773570000000007</v>
      </c>
      <c r="GA9" s="14">
        <v>3.52643</v>
      </c>
      <c r="GB9" s="14">
        <v>177.3</v>
      </c>
      <c r="GC9" s="14">
        <v>185.82039</v>
      </c>
      <c r="GD9" s="14">
        <v>185.82039</v>
      </c>
      <c r="GE9" s="14">
        <v>-8.5203900000000008</v>
      </c>
      <c r="GF9" s="14">
        <v>176.7</v>
      </c>
      <c r="GG9" s="14">
        <v>185.82039</v>
      </c>
      <c r="GH9" s="14">
        <v>185.82039</v>
      </c>
      <c r="GI9" s="14">
        <v>-9.1203900000000004</v>
      </c>
      <c r="GJ9" s="14">
        <v>179.9</v>
      </c>
      <c r="GK9" s="14">
        <v>186.37841</v>
      </c>
      <c r="GL9" s="14">
        <v>186.37841</v>
      </c>
      <c r="GM9" s="14">
        <v>-6.4784100000000002</v>
      </c>
      <c r="GN9" s="14">
        <v>109.1</v>
      </c>
      <c r="GO9" s="14">
        <v>109.71594</v>
      </c>
      <c r="GP9" s="14">
        <v>110.48202000000001</v>
      </c>
      <c r="GQ9" s="14">
        <v>-1.38202</v>
      </c>
      <c r="GR9" s="14">
        <v>44.7</v>
      </c>
      <c r="GS9" s="14">
        <v>47.082599999999999</v>
      </c>
      <c r="GT9" s="14">
        <v>47.082599999999999</v>
      </c>
      <c r="GU9" s="14">
        <v>-2.3826000000000001</v>
      </c>
      <c r="GV9" s="14">
        <v>33.200000000000003</v>
      </c>
      <c r="GW9" s="14">
        <v>38.272109999999998</v>
      </c>
      <c r="GX9" s="14">
        <v>38.272109999999998</v>
      </c>
      <c r="GY9" s="14">
        <v>-5.0721100000000003</v>
      </c>
      <c r="GZ9" s="14">
        <v>0.2</v>
      </c>
      <c r="HA9" s="14">
        <v>2.1456300000000001</v>
      </c>
      <c r="HB9" s="14">
        <v>2.1456300000000001</v>
      </c>
      <c r="HC9" s="14">
        <v>-1.94563</v>
      </c>
      <c r="HD9" s="14">
        <v>33.799999999999997</v>
      </c>
      <c r="HE9" s="14">
        <v>30.332239999999999</v>
      </c>
      <c r="HF9" s="14">
        <v>30.332239999999999</v>
      </c>
      <c r="HG9" s="14">
        <v>3.4677600000000002</v>
      </c>
      <c r="HH9" s="14">
        <v>173</v>
      </c>
      <c r="HI9" s="14">
        <v>174.55948000000001</v>
      </c>
      <c r="HJ9" s="14">
        <v>174.55947</v>
      </c>
      <c r="HK9" s="14">
        <v>-1.5594699999999999</v>
      </c>
      <c r="HL9" s="14"/>
      <c r="HM9" s="14"/>
      <c r="HN9" s="14"/>
      <c r="HO9" s="14">
        <v>0</v>
      </c>
      <c r="HP9" s="14"/>
      <c r="HQ9" s="14"/>
      <c r="HR9" s="14"/>
      <c r="HS9" s="14">
        <v>0</v>
      </c>
      <c r="HT9" s="14">
        <v>30.8</v>
      </c>
      <c r="HU9" s="14">
        <v>43.131010000000003</v>
      </c>
      <c r="HV9" s="14">
        <v>76.666390000000007</v>
      </c>
      <c r="HW9" s="14">
        <v>-45.866390000000003</v>
      </c>
      <c r="HX9" s="14"/>
      <c r="HY9" s="14"/>
      <c r="HZ9" s="14"/>
      <c r="IA9" s="14">
        <v>0</v>
      </c>
      <c r="IB9" s="14"/>
      <c r="IC9" s="14"/>
      <c r="ID9" s="14"/>
      <c r="IE9" s="14">
        <v>0</v>
      </c>
      <c r="IF9" s="14">
        <v>46.1</v>
      </c>
      <c r="IG9" s="14"/>
      <c r="IH9" s="14">
        <v>45.265300000000003</v>
      </c>
      <c r="II9" s="14">
        <v>0.8347</v>
      </c>
      <c r="IJ9" s="14"/>
      <c r="IK9" s="14"/>
      <c r="IL9" s="14"/>
      <c r="IM9" s="14">
        <v>0</v>
      </c>
      <c r="IN9" s="14"/>
      <c r="IO9" s="14"/>
      <c r="IP9" s="14"/>
      <c r="IQ9" s="14">
        <v>0</v>
      </c>
      <c r="IR9" s="14"/>
      <c r="IS9" s="14"/>
      <c r="IT9" s="14"/>
      <c r="IU9" s="14">
        <v>0</v>
      </c>
      <c r="IV9" s="14">
        <v>128.4</v>
      </c>
      <c r="IW9" s="14">
        <v>132.83789999999999</v>
      </c>
      <c r="IX9" s="14">
        <v>132.83837</v>
      </c>
      <c r="IY9" s="14">
        <v>-4.4383699999999999</v>
      </c>
      <c r="IZ9" s="14">
        <v>156.30000000000001</v>
      </c>
      <c r="JA9" s="14">
        <v>169.608</v>
      </c>
      <c r="JB9" s="14">
        <v>169.608</v>
      </c>
      <c r="JC9" s="14">
        <v>-13.308</v>
      </c>
      <c r="JD9" s="14">
        <v>156.4</v>
      </c>
      <c r="JE9" s="14">
        <v>169.608</v>
      </c>
      <c r="JF9" s="14">
        <v>169.608</v>
      </c>
      <c r="JG9" s="14">
        <v>-13.208</v>
      </c>
      <c r="JH9" s="14">
        <v>156.69999999999999</v>
      </c>
      <c r="JI9" s="14">
        <v>169.608</v>
      </c>
      <c r="JJ9" s="14">
        <v>169.608</v>
      </c>
      <c r="JK9" s="14">
        <v>-12.907999999999999</v>
      </c>
      <c r="JL9" s="14">
        <v>245.4</v>
      </c>
      <c r="JM9" s="14">
        <v>255.17599999999999</v>
      </c>
      <c r="JN9" s="14">
        <v>255.17599999999999</v>
      </c>
      <c r="JO9" s="14">
        <v>-9.7759999999999998</v>
      </c>
      <c r="JP9" s="14">
        <v>71.900000000000006</v>
      </c>
      <c r="JQ9" s="14">
        <v>73.275930000000002</v>
      </c>
      <c r="JR9" s="14">
        <v>73.275930000000002</v>
      </c>
      <c r="JS9" s="14">
        <v>-1.3759300000000001</v>
      </c>
      <c r="JT9" s="14">
        <v>35.1</v>
      </c>
      <c r="JU9" s="14">
        <v>36.747990000000001</v>
      </c>
      <c r="JV9" s="14">
        <v>36.747990000000001</v>
      </c>
      <c r="JW9" s="14">
        <v>-1.6479900000000001</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v>2.1</v>
      </c>
      <c r="KW9" s="14">
        <v>1.7823899999999999</v>
      </c>
      <c r="KX9" s="14">
        <v>1.7823899999999999</v>
      </c>
      <c r="KY9" s="14">
        <v>0.31761</v>
      </c>
      <c r="KZ9" s="14">
        <v>97.513000000000005</v>
      </c>
      <c r="LA9" s="14">
        <v>180.86492000000001</v>
      </c>
      <c r="LB9" s="14">
        <v>180.86491000000001</v>
      </c>
      <c r="LC9" s="14">
        <v>-83.351910000000004</v>
      </c>
      <c r="LD9" s="14">
        <v>116.264</v>
      </c>
      <c r="LE9" s="14">
        <v>133.16031000000001</v>
      </c>
      <c r="LF9" s="14">
        <v>133.16031000000001</v>
      </c>
      <c r="LG9" s="14">
        <v>-16.89631</v>
      </c>
      <c r="LH9" s="14">
        <v>63.722000000000001</v>
      </c>
      <c r="LI9" s="14">
        <v>67.199219999999997</v>
      </c>
      <c r="LJ9" s="14">
        <v>67.199219999999997</v>
      </c>
      <c r="LK9" s="14">
        <v>-3.47722</v>
      </c>
      <c r="LL9" s="14">
        <v>64.06</v>
      </c>
      <c r="LM9" s="14">
        <v>65.925659999999993</v>
      </c>
      <c r="LN9" s="14">
        <v>65.925659999999993</v>
      </c>
      <c r="LO9" s="14">
        <v>-1.8656600000000001</v>
      </c>
      <c r="LP9" s="14">
        <v>30.492000000000001</v>
      </c>
      <c r="LQ9" s="14">
        <v>29.980560000000001</v>
      </c>
      <c r="LR9" s="14">
        <v>29.980560000000001</v>
      </c>
      <c r="LS9" s="14">
        <v>0.51144000000000001</v>
      </c>
      <c r="LT9" s="14"/>
      <c r="LU9" s="14"/>
      <c r="LV9" s="14"/>
      <c r="LW9" s="14">
        <v>0</v>
      </c>
      <c r="LX9" s="14">
        <v>0</v>
      </c>
      <c r="LY9" s="14"/>
      <c r="LZ9" s="14"/>
      <c r="MA9" s="14">
        <v>0</v>
      </c>
      <c r="MB9" s="14"/>
      <c r="MC9" s="14"/>
      <c r="MD9" s="14"/>
      <c r="ME9" s="14">
        <v>0</v>
      </c>
      <c r="MF9" s="14">
        <v>140.762</v>
      </c>
      <c r="MG9" s="14">
        <v>145.40792999999999</v>
      </c>
      <c r="MH9" s="14">
        <v>145.40792999999999</v>
      </c>
      <c r="MI9" s="14">
        <v>-4.6459299999999999</v>
      </c>
      <c r="MJ9" s="14">
        <v>141.41800000000001</v>
      </c>
      <c r="MK9" s="14">
        <v>145.40792999999999</v>
      </c>
      <c r="ML9" s="14">
        <v>145.40792999999999</v>
      </c>
      <c r="MM9" s="14">
        <v>-3.9899300000000002</v>
      </c>
      <c r="MN9" s="14">
        <v>145.952</v>
      </c>
      <c r="MO9" s="14">
        <v>145.84459000000001</v>
      </c>
      <c r="MP9" s="14">
        <v>145.84459000000001</v>
      </c>
      <c r="MQ9" s="14">
        <v>0.10741000000000001</v>
      </c>
      <c r="MR9" s="14">
        <v>0</v>
      </c>
      <c r="MS9" s="14"/>
      <c r="MT9" s="14"/>
      <c r="MU9" s="14">
        <v>0</v>
      </c>
      <c r="MV9" s="14"/>
      <c r="MW9" s="14"/>
      <c r="MX9" s="14"/>
      <c r="MY9" s="14">
        <v>0</v>
      </c>
      <c r="MZ9" s="14"/>
      <c r="NA9" s="14"/>
      <c r="NB9" s="14"/>
      <c r="NC9" s="14">
        <v>0</v>
      </c>
      <c r="ND9" s="14"/>
      <c r="NE9" s="14"/>
      <c r="NF9" s="14"/>
      <c r="NG9" s="14">
        <v>0</v>
      </c>
      <c r="NH9" s="14"/>
      <c r="NI9" s="14"/>
      <c r="NJ9" s="14"/>
      <c r="NK9" s="14">
        <v>0</v>
      </c>
      <c r="NL9" s="14">
        <v>0</v>
      </c>
      <c r="NM9" s="14"/>
      <c r="NN9" s="14"/>
      <c r="NO9" s="14">
        <v>0</v>
      </c>
      <c r="NP9" s="14"/>
      <c r="NQ9" s="14"/>
      <c r="NR9" s="14"/>
      <c r="NS9" s="14">
        <v>0</v>
      </c>
      <c r="NT9" s="14">
        <v>7.5</v>
      </c>
      <c r="NU9" s="14">
        <v>8.2552000000000003</v>
      </c>
      <c r="NV9" s="14">
        <v>8.3106000000000009</v>
      </c>
      <c r="NW9" s="14">
        <v>-0.81059999999999999</v>
      </c>
      <c r="NX9" s="14">
        <v>4</v>
      </c>
      <c r="NY9" s="14">
        <v>4.0686799999999996</v>
      </c>
      <c r="NZ9" s="14">
        <v>8.7186000000000003</v>
      </c>
      <c r="OA9" s="14">
        <v>-4.7186000000000003</v>
      </c>
      <c r="OB9" s="14">
        <v>20</v>
      </c>
      <c r="OC9" s="14">
        <v>20</v>
      </c>
      <c r="OD9" s="14">
        <v>17.492709999999999</v>
      </c>
      <c r="OE9" s="14">
        <v>2.5072899999999998</v>
      </c>
      <c r="OF9" s="14">
        <v>0</v>
      </c>
      <c r="OG9" s="14"/>
      <c r="OH9" s="14"/>
      <c r="OI9" s="14">
        <v>0</v>
      </c>
      <c r="OJ9" s="14">
        <v>13.7</v>
      </c>
      <c r="OK9" s="14">
        <v>12.5</v>
      </c>
      <c r="OL9" s="14">
        <v>18.190000000000001</v>
      </c>
      <c r="OM9" s="14">
        <v>-4.49</v>
      </c>
      <c r="ON9" s="14">
        <v>0</v>
      </c>
      <c r="OO9" s="14"/>
      <c r="OP9" s="14"/>
      <c r="OQ9" s="14">
        <v>0</v>
      </c>
      <c r="OR9" s="14">
        <v>0</v>
      </c>
      <c r="OS9" s="14">
        <v>0.73799999999999999</v>
      </c>
      <c r="OT9" s="14">
        <v>0.73799999999999999</v>
      </c>
      <c r="OU9" s="14">
        <v>-0.73799999999999999</v>
      </c>
      <c r="OV9" s="14">
        <v>0</v>
      </c>
      <c r="OW9" s="14"/>
      <c r="OX9" s="14"/>
      <c r="OY9" s="14">
        <v>0</v>
      </c>
      <c r="OZ9" s="14">
        <v>20.2</v>
      </c>
      <c r="PA9" s="14">
        <v>19.436350000000001</v>
      </c>
      <c r="PB9" s="14">
        <v>19.436350000000001</v>
      </c>
      <c r="PC9" s="14">
        <v>0.76365000000000005</v>
      </c>
      <c r="PD9" s="14">
        <v>9.9</v>
      </c>
      <c r="PE9" s="14">
        <v>9.9830000000000005</v>
      </c>
      <c r="PF9" s="14">
        <v>9.9830000000000005</v>
      </c>
      <c r="PG9" s="14">
        <v>-8.3000000000000004E-2</v>
      </c>
      <c r="PH9" s="14">
        <v>5.5</v>
      </c>
      <c r="PI9" s="14">
        <v>5.67</v>
      </c>
      <c r="PJ9" s="14">
        <v>5.67</v>
      </c>
      <c r="PK9" s="14">
        <v>-0.17</v>
      </c>
      <c r="PL9" s="14">
        <v>0</v>
      </c>
      <c r="PM9" s="14"/>
      <c r="PN9" s="14"/>
      <c r="PO9" s="14">
        <v>0</v>
      </c>
      <c r="PP9" s="14">
        <v>2.1</v>
      </c>
      <c r="PQ9" s="14">
        <v>1</v>
      </c>
      <c r="PR9" s="14">
        <v>1</v>
      </c>
      <c r="PS9" s="14">
        <v>1.1000000000000001</v>
      </c>
      <c r="PT9" s="14">
        <v>1.8</v>
      </c>
      <c r="PU9" s="14">
        <v>1.8</v>
      </c>
      <c r="PV9" s="14">
        <v>1.8</v>
      </c>
      <c r="PW9" s="14">
        <v>0</v>
      </c>
      <c r="PX9" s="14">
        <v>5.0940000000000003</v>
      </c>
      <c r="PY9" s="14">
        <v>4.7</v>
      </c>
      <c r="PZ9" s="14">
        <v>4.7</v>
      </c>
      <c r="QA9" s="14">
        <v>0.39400000000000002</v>
      </c>
      <c r="QB9" s="14">
        <v>20.6</v>
      </c>
      <c r="QC9" s="14">
        <v>20.274049999999999</v>
      </c>
      <c r="QD9" s="14">
        <v>20.274049999999999</v>
      </c>
      <c r="QE9" s="14">
        <v>0.32595000000000002</v>
      </c>
      <c r="QF9" s="14">
        <v>20</v>
      </c>
      <c r="QG9" s="14">
        <v>19.436350000000001</v>
      </c>
      <c r="QH9" s="14">
        <v>19.436350000000001</v>
      </c>
      <c r="QI9" s="14">
        <v>0.56364999999999998</v>
      </c>
      <c r="QJ9" s="14">
        <v>18.8</v>
      </c>
      <c r="QK9" s="14">
        <v>20</v>
      </c>
      <c r="QL9" s="14">
        <v>17.492709999999999</v>
      </c>
      <c r="QM9" s="14">
        <v>1.3072900000000001</v>
      </c>
      <c r="QN9" s="14">
        <v>3.4</v>
      </c>
      <c r="QO9" s="14">
        <v>3.4</v>
      </c>
      <c r="QP9" s="14">
        <v>3.4</v>
      </c>
      <c r="QQ9" s="14">
        <v>0</v>
      </c>
      <c r="QR9" s="14">
        <v>18.510000000000002</v>
      </c>
      <c r="QS9" s="14">
        <v>17.881440000000001</v>
      </c>
      <c r="QT9" s="14">
        <v>17.881440000000001</v>
      </c>
      <c r="QU9" s="14">
        <v>0.62856000000000001</v>
      </c>
      <c r="QV9" s="14">
        <v>0</v>
      </c>
      <c r="QW9" s="14"/>
      <c r="QX9" s="14"/>
      <c r="QY9" s="14">
        <v>0</v>
      </c>
      <c r="QZ9" s="14">
        <v>0</v>
      </c>
      <c r="RA9" s="14"/>
      <c r="RB9" s="14"/>
      <c r="RC9" s="14">
        <v>0</v>
      </c>
      <c r="RD9" s="14">
        <v>5.7</v>
      </c>
      <c r="RE9" s="14">
        <v>3.5</v>
      </c>
      <c r="RF9" s="14">
        <v>3.194</v>
      </c>
      <c r="RG9" s="14">
        <v>2.5059999999999998</v>
      </c>
      <c r="RH9" s="14">
        <v>4.3</v>
      </c>
      <c r="RI9" s="14">
        <v>7.0880000000000001</v>
      </c>
      <c r="RJ9" s="14">
        <v>7.0880000000000001</v>
      </c>
      <c r="RK9" s="14">
        <v>-2.7879999999999998</v>
      </c>
      <c r="RL9" s="14">
        <v>0</v>
      </c>
      <c r="RM9" s="14"/>
      <c r="RN9" s="14"/>
      <c r="RO9" s="14">
        <v>0</v>
      </c>
      <c r="RP9" s="14">
        <v>3.2</v>
      </c>
      <c r="RQ9" s="14">
        <v>3.3</v>
      </c>
      <c r="RR9" s="14">
        <v>3.3</v>
      </c>
      <c r="RS9" s="14">
        <v>-0.1</v>
      </c>
      <c r="RT9" s="14">
        <v>13.2</v>
      </c>
      <c r="RU9" s="14">
        <v>19.792000000000002</v>
      </c>
      <c r="RV9" s="14">
        <v>19.792000000000002</v>
      </c>
      <c r="RW9" s="14">
        <v>-6.5919999999999996</v>
      </c>
      <c r="RX9" s="14">
        <v>3</v>
      </c>
      <c r="RY9" s="14">
        <v>2</v>
      </c>
      <c r="RZ9" s="14">
        <v>2</v>
      </c>
      <c r="SA9" s="14">
        <v>1</v>
      </c>
      <c r="SB9" s="14">
        <v>0.3</v>
      </c>
      <c r="SC9" s="14"/>
      <c r="SD9" s="14">
        <v>0.4</v>
      </c>
      <c r="SE9" s="14">
        <v>-0.1</v>
      </c>
      <c r="SF9" s="14">
        <v>0</v>
      </c>
      <c r="SG9" s="14"/>
      <c r="SH9" s="14"/>
      <c r="SI9" s="14">
        <v>0</v>
      </c>
      <c r="SJ9" s="14">
        <v>19.7</v>
      </c>
      <c r="SK9" s="14">
        <v>19.1448</v>
      </c>
      <c r="SL9" s="14">
        <v>19.1448</v>
      </c>
      <c r="SM9" s="14">
        <v>0.55520000000000003</v>
      </c>
      <c r="SN9" s="14">
        <v>12.3</v>
      </c>
      <c r="SO9" s="14">
        <v>12.05053</v>
      </c>
      <c r="SP9" s="14">
        <v>12.05053</v>
      </c>
      <c r="SQ9" s="14">
        <v>0.24947</v>
      </c>
      <c r="SR9" s="14">
        <v>20.2</v>
      </c>
      <c r="SS9" s="14">
        <v>19.436350000000001</v>
      </c>
      <c r="ST9" s="14">
        <v>19.436350000000001</v>
      </c>
      <c r="SU9" s="14">
        <v>0.76365000000000005</v>
      </c>
      <c r="SV9" s="14">
        <v>20.2</v>
      </c>
      <c r="SW9" s="14">
        <v>19.436350000000001</v>
      </c>
      <c r="SX9" s="14">
        <v>19.436350000000001</v>
      </c>
      <c r="SY9" s="14">
        <v>0.76365000000000005</v>
      </c>
      <c r="SZ9" s="14">
        <v>20</v>
      </c>
      <c r="TA9" s="14">
        <v>19.241980000000002</v>
      </c>
      <c r="TB9" s="14">
        <v>19.241980000000002</v>
      </c>
      <c r="TC9" s="14">
        <v>0.75802000000000003</v>
      </c>
      <c r="TD9" s="14">
        <v>0</v>
      </c>
      <c r="TE9" s="14">
        <v>3.6</v>
      </c>
      <c r="TF9" s="14">
        <v>5.8460000000000001</v>
      </c>
      <c r="TG9" s="14">
        <v>-5.8460000000000001</v>
      </c>
      <c r="TH9" s="14">
        <v>11.5</v>
      </c>
      <c r="TI9" s="14">
        <v>15.071999999999999</v>
      </c>
      <c r="TJ9" s="14">
        <v>15.071999999999999</v>
      </c>
      <c r="TK9" s="14">
        <v>-3.5720000000000001</v>
      </c>
      <c r="TL9" s="14">
        <v>0</v>
      </c>
      <c r="TM9" s="14"/>
      <c r="TN9" s="14"/>
      <c r="TO9" s="14">
        <v>0</v>
      </c>
      <c r="TP9" s="14">
        <v>0.2</v>
      </c>
      <c r="TQ9" s="14">
        <v>0.621</v>
      </c>
      <c r="TR9" s="14">
        <v>0.621</v>
      </c>
      <c r="TS9" s="14">
        <v>-0.42099999999999999</v>
      </c>
      <c r="TT9" s="14">
        <v>2.5</v>
      </c>
      <c r="TU9" s="14">
        <v>2.6040000000000001</v>
      </c>
      <c r="TV9" s="14">
        <v>2.6040000000000001</v>
      </c>
      <c r="TW9" s="14">
        <v>-0.104</v>
      </c>
      <c r="TX9" s="14">
        <v>0</v>
      </c>
      <c r="TY9" s="14">
        <v>0.17499999999999999</v>
      </c>
      <c r="TZ9" s="14">
        <v>0.17499999999999999</v>
      </c>
      <c r="UA9" s="14">
        <v>-0.17499999999999999</v>
      </c>
      <c r="UB9" s="14">
        <v>0</v>
      </c>
      <c r="UC9" s="14">
        <v>0.16800000000000001</v>
      </c>
      <c r="UD9" s="14">
        <v>0.16800000000000001</v>
      </c>
      <c r="UE9" s="14">
        <v>-0.16800000000000001</v>
      </c>
      <c r="UF9" s="14">
        <v>0</v>
      </c>
      <c r="UG9" s="14"/>
      <c r="UH9" s="14"/>
      <c r="UI9" s="14">
        <v>0</v>
      </c>
      <c r="UJ9" s="14">
        <v>20.9</v>
      </c>
      <c r="UK9" s="14">
        <v>19.436350000000001</v>
      </c>
      <c r="UL9" s="14">
        <v>19.436350000000001</v>
      </c>
      <c r="UM9" s="14">
        <v>1.4636499999999999</v>
      </c>
      <c r="UN9" s="14">
        <v>8.1</v>
      </c>
      <c r="UO9" s="14">
        <v>8.1999999999999993</v>
      </c>
      <c r="UP9" s="14">
        <v>8.1999999999999993</v>
      </c>
      <c r="UQ9" s="14">
        <v>-0.1</v>
      </c>
      <c r="UR9" s="14">
        <v>6.8</v>
      </c>
      <c r="US9" s="14">
        <v>6.7</v>
      </c>
      <c r="UT9" s="14">
        <v>6.7</v>
      </c>
      <c r="UU9" s="14">
        <v>0.1</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20.100000000000001</v>
      </c>
      <c r="VE9" s="14">
        <v>19.436350000000001</v>
      </c>
      <c r="VF9" s="14">
        <v>19.436350000000001</v>
      </c>
      <c r="VG9" s="14">
        <v>0.66364999999999996</v>
      </c>
      <c r="VH9" s="14">
        <v>0</v>
      </c>
      <c r="VI9" s="14">
        <v>0.4</v>
      </c>
      <c r="VJ9" s="14">
        <v>0.81399999999999995</v>
      </c>
      <c r="VK9" s="14">
        <v>-0.81399999999999995</v>
      </c>
      <c r="VL9" s="14">
        <v>0</v>
      </c>
      <c r="VM9" s="14"/>
      <c r="VN9" s="14"/>
      <c r="VO9" s="14">
        <v>0</v>
      </c>
      <c r="VP9" s="14">
        <v>0</v>
      </c>
      <c r="VQ9" s="14"/>
      <c r="VR9" s="14"/>
      <c r="VS9" s="14">
        <v>0</v>
      </c>
      <c r="VT9" s="14">
        <v>0</v>
      </c>
      <c r="VU9" s="14"/>
      <c r="VV9" s="14"/>
      <c r="VW9" s="14">
        <v>0</v>
      </c>
      <c r="VX9" s="14">
        <v>0.33400000000000002</v>
      </c>
      <c r="VY9" s="14">
        <v>0.6</v>
      </c>
      <c r="VZ9" s="14">
        <v>0.6</v>
      </c>
      <c r="WA9" s="14">
        <v>-0.26600000000000001</v>
      </c>
      <c r="WB9" s="14">
        <v>0</v>
      </c>
      <c r="WC9" s="14">
        <v>6</v>
      </c>
      <c r="WD9" s="14">
        <v>6</v>
      </c>
      <c r="WE9" s="14">
        <v>-6</v>
      </c>
      <c r="WF9" s="14">
        <v>0</v>
      </c>
      <c r="WG9" s="14">
        <v>6</v>
      </c>
      <c r="WH9" s="14">
        <v>6</v>
      </c>
      <c r="WI9" s="14">
        <v>-6</v>
      </c>
      <c r="WJ9" s="14">
        <v>0</v>
      </c>
      <c r="WK9" s="14"/>
      <c r="WL9" s="14"/>
      <c r="WM9" s="14">
        <v>0</v>
      </c>
      <c r="WN9" s="14">
        <v>4.5</v>
      </c>
      <c r="WO9" s="14">
        <v>4.2</v>
      </c>
      <c r="WP9" s="14">
        <v>4.2</v>
      </c>
      <c r="WQ9" s="14">
        <v>0.3</v>
      </c>
      <c r="WR9" s="14">
        <v>1.1000000000000001</v>
      </c>
      <c r="WS9" s="14">
        <v>1.2</v>
      </c>
      <c r="WT9" s="14">
        <v>1.2</v>
      </c>
      <c r="WU9" s="14">
        <v>-0.1</v>
      </c>
      <c r="WV9" s="14">
        <v>2.4</v>
      </c>
      <c r="WW9" s="14">
        <v>2.4</v>
      </c>
      <c r="WX9" s="14">
        <v>2.4</v>
      </c>
      <c r="WY9" s="14">
        <v>0</v>
      </c>
      <c r="WZ9" s="14">
        <v>1.1000000000000001</v>
      </c>
      <c r="XA9" s="14">
        <v>1.4</v>
      </c>
      <c r="XB9" s="14">
        <v>1.4</v>
      </c>
      <c r="XC9" s="14">
        <v>-0.3</v>
      </c>
      <c r="XD9" s="14">
        <v>0</v>
      </c>
      <c r="XE9" s="14"/>
      <c r="XF9" s="14"/>
      <c r="XG9" s="14">
        <v>0</v>
      </c>
      <c r="XH9" s="14">
        <v>9.1</v>
      </c>
      <c r="XI9" s="14">
        <v>8.8000000000000007</v>
      </c>
      <c r="XJ9" s="14">
        <v>8.8000000000000007</v>
      </c>
      <c r="XK9" s="14">
        <v>0.3</v>
      </c>
      <c r="XL9" s="14">
        <v>20</v>
      </c>
      <c r="XM9" s="14">
        <v>19.241980000000002</v>
      </c>
      <c r="XN9" s="14">
        <v>19.241980000000002</v>
      </c>
      <c r="XO9" s="14">
        <v>0.75802000000000003</v>
      </c>
      <c r="XP9" s="14"/>
      <c r="XQ9" s="14"/>
      <c r="XR9" s="14">
        <v>10.8</v>
      </c>
      <c r="XS9" s="14">
        <v>-10.8</v>
      </c>
      <c r="XT9" s="14">
        <v>27.3</v>
      </c>
      <c r="XU9" s="14">
        <v>30.5</v>
      </c>
      <c r="XV9" s="14">
        <v>29</v>
      </c>
      <c r="XW9" s="14">
        <v>-1.7</v>
      </c>
      <c r="XX9" s="14">
        <v>34.6</v>
      </c>
      <c r="XY9" s="14">
        <v>30.5</v>
      </c>
      <c r="XZ9" s="14">
        <v>29</v>
      </c>
      <c r="YA9" s="14">
        <v>5.6</v>
      </c>
      <c r="YB9" s="14">
        <v>0</v>
      </c>
      <c r="YC9" s="14">
        <v>14</v>
      </c>
      <c r="YD9" s="14">
        <v>14</v>
      </c>
      <c r="YE9" s="14">
        <v>-14</v>
      </c>
      <c r="YF9" s="14">
        <v>15.9</v>
      </c>
      <c r="YG9" s="14">
        <v>18.635999999999999</v>
      </c>
      <c r="YH9" s="14">
        <v>18.635999999999999</v>
      </c>
      <c r="YI9" s="14">
        <v>-2.7360000000000002</v>
      </c>
      <c r="YJ9" s="14">
        <v>9</v>
      </c>
      <c r="YK9" s="14">
        <v>7.87</v>
      </c>
      <c r="YL9" s="14">
        <v>7.87</v>
      </c>
      <c r="YM9" s="14">
        <v>1.1299999999999999</v>
      </c>
      <c r="YN9" s="14">
        <v>11</v>
      </c>
      <c r="YO9" s="14">
        <v>11</v>
      </c>
      <c r="YP9" s="14">
        <v>11</v>
      </c>
      <c r="YQ9" s="14">
        <v>0</v>
      </c>
      <c r="YR9" s="14">
        <v>23.7</v>
      </c>
      <c r="YS9" s="14">
        <v>22</v>
      </c>
      <c r="YT9" s="14">
        <v>22</v>
      </c>
      <c r="YU9" s="14">
        <v>1.7</v>
      </c>
    </row>
    <row r="10" spans="1:671" ht="24" customHeight="1" x14ac:dyDescent="0.3">
      <c r="A10" s="1"/>
      <c r="B10" s="16" t="s">
        <v>58</v>
      </c>
      <c r="C10" s="16" t="s">
        <v>774</v>
      </c>
      <c r="D10" s="17">
        <v>205.4</v>
      </c>
      <c r="E10" s="17">
        <v>203.40136000000001</v>
      </c>
      <c r="F10" s="17">
        <v>203.40136000000001</v>
      </c>
      <c r="G10" s="17">
        <v>1.99864</v>
      </c>
      <c r="H10" s="17">
        <v>632.1</v>
      </c>
      <c r="I10" s="17">
        <v>631.22380999999996</v>
      </c>
      <c r="J10" s="17">
        <v>631.22380999999996</v>
      </c>
      <c r="K10" s="17">
        <v>0.87619000000000002</v>
      </c>
      <c r="L10" s="17">
        <v>215.4</v>
      </c>
      <c r="M10" s="17">
        <v>205.54789</v>
      </c>
      <c r="N10" s="17">
        <v>205.54787999999999</v>
      </c>
      <c r="O10" s="17">
        <v>9.8521199999999993</v>
      </c>
      <c r="P10" s="17"/>
      <c r="Q10" s="17"/>
      <c r="R10" s="17"/>
      <c r="S10" s="17">
        <v>0</v>
      </c>
      <c r="T10" s="17"/>
      <c r="U10" s="17"/>
      <c r="V10" s="17"/>
      <c r="W10" s="17">
        <v>0</v>
      </c>
      <c r="X10" s="17">
        <v>90.6</v>
      </c>
      <c r="Y10" s="17">
        <v>91.867829999999998</v>
      </c>
      <c r="Z10" s="17">
        <v>91.867829999999998</v>
      </c>
      <c r="AA10" s="17">
        <v>-1.26783</v>
      </c>
      <c r="AB10" s="17">
        <v>248.2</v>
      </c>
      <c r="AC10" s="17">
        <v>242</v>
      </c>
      <c r="AD10" s="17">
        <v>242</v>
      </c>
      <c r="AE10" s="17">
        <v>6.2</v>
      </c>
      <c r="AF10" s="17">
        <v>0</v>
      </c>
      <c r="AG10" s="17"/>
      <c r="AH10" s="17"/>
      <c r="AI10" s="17">
        <v>0</v>
      </c>
      <c r="AJ10" s="17"/>
      <c r="AK10" s="17"/>
      <c r="AL10" s="17"/>
      <c r="AM10" s="17">
        <v>0</v>
      </c>
      <c r="AN10" s="17">
        <v>0</v>
      </c>
      <c r="AO10" s="17"/>
      <c r="AP10" s="17"/>
      <c r="AQ10" s="17">
        <v>0</v>
      </c>
      <c r="AR10" s="17">
        <v>0</v>
      </c>
      <c r="AS10" s="17"/>
      <c r="AT10" s="17"/>
      <c r="AU10" s="17">
        <v>0</v>
      </c>
      <c r="AV10" s="17">
        <v>0</v>
      </c>
      <c r="AW10" s="17"/>
      <c r="AX10" s="17"/>
      <c r="AY10" s="17">
        <v>0</v>
      </c>
      <c r="AZ10" s="17"/>
      <c r="BA10" s="17"/>
      <c r="BB10" s="17"/>
      <c r="BC10" s="17">
        <v>0</v>
      </c>
      <c r="BD10" s="17">
        <v>0</v>
      </c>
      <c r="BE10" s="17"/>
      <c r="BF10" s="17"/>
      <c r="BG10" s="17">
        <v>0</v>
      </c>
      <c r="BH10" s="17"/>
      <c r="BI10" s="17"/>
      <c r="BJ10" s="17"/>
      <c r="BK10" s="17">
        <v>0</v>
      </c>
      <c r="BL10" s="17">
        <v>552.70000000000005</v>
      </c>
      <c r="BM10" s="17">
        <v>566.08941000000004</v>
      </c>
      <c r="BN10" s="17">
        <v>566.08939999999996</v>
      </c>
      <c r="BO10" s="17">
        <v>-13.3894</v>
      </c>
      <c r="BP10" s="17">
        <v>10.199999999999999</v>
      </c>
      <c r="BQ10" s="17">
        <v>3.45607</v>
      </c>
      <c r="BR10" s="17">
        <v>3.45607</v>
      </c>
      <c r="BS10" s="17">
        <v>6.7439299999999998</v>
      </c>
      <c r="BT10" s="17"/>
      <c r="BU10" s="17"/>
      <c r="BV10" s="17"/>
      <c r="BW10" s="17">
        <v>0</v>
      </c>
      <c r="BX10" s="17"/>
      <c r="BY10" s="17"/>
      <c r="BZ10" s="17"/>
      <c r="CA10" s="17">
        <v>0</v>
      </c>
      <c r="CB10" s="17"/>
      <c r="CC10" s="17"/>
      <c r="CD10" s="17"/>
      <c r="CE10" s="17">
        <v>0</v>
      </c>
      <c r="CF10" s="17"/>
      <c r="CG10" s="17"/>
      <c r="CH10" s="17"/>
      <c r="CI10" s="17">
        <v>0</v>
      </c>
      <c r="CJ10" s="17">
        <v>168.2</v>
      </c>
      <c r="CK10" s="17">
        <v>164.06706</v>
      </c>
      <c r="CL10" s="17">
        <v>164.06704999999999</v>
      </c>
      <c r="CM10" s="17">
        <v>4.1329500000000001</v>
      </c>
      <c r="CN10" s="17">
        <v>7.6</v>
      </c>
      <c r="CO10" s="17">
        <v>5.1383299999999998</v>
      </c>
      <c r="CP10" s="17">
        <v>5.1383299999999998</v>
      </c>
      <c r="CQ10" s="17">
        <v>2.4616699999999998</v>
      </c>
      <c r="CR10" s="17">
        <v>5.3</v>
      </c>
      <c r="CS10" s="17">
        <v>2.8205</v>
      </c>
      <c r="CT10" s="17">
        <v>2.8204899999999999</v>
      </c>
      <c r="CU10" s="17">
        <v>2.4795099999999999</v>
      </c>
      <c r="CV10" s="17">
        <v>0</v>
      </c>
      <c r="CW10" s="17"/>
      <c r="CX10" s="17"/>
      <c r="CY10" s="17">
        <v>0</v>
      </c>
      <c r="CZ10" s="17">
        <v>6.9</v>
      </c>
      <c r="DA10" s="17">
        <v>6.8787000000000003</v>
      </c>
      <c r="DB10" s="17">
        <v>6.8787000000000003</v>
      </c>
      <c r="DC10" s="17">
        <v>2.1299999999999999E-2</v>
      </c>
      <c r="DD10" s="17">
        <v>14.9</v>
      </c>
      <c r="DE10" s="17"/>
      <c r="DF10" s="17">
        <v>14.933920000000001</v>
      </c>
      <c r="DG10" s="17">
        <v>-3.3919999999999999E-2</v>
      </c>
      <c r="DH10" s="17">
        <v>130.19999999999999</v>
      </c>
      <c r="DI10" s="17">
        <v>95.152670000000001</v>
      </c>
      <c r="DJ10" s="17">
        <v>95.152670000000001</v>
      </c>
      <c r="DK10" s="17">
        <v>35.047330000000002</v>
      </c>
      <c r="DL10" s="17"/>
      <c r="DM10" s="17"/>
      <c r="DN10" s="17"/>
      <c r="DO10" s="17">
        <v>0</v>
      </c>
      <c r="DP10" s="17"/>
      <c r="DQ10" s="17"/>
      <c r="DR10" s="17"/>
      <c r="DS10" s="17">
        <v>0</v>
      </c>
      <c r="DT10" s="17"/>
      <c r="DU10" s="17"/>
      <c r="DV10" s="17"/>
      <c r="DW10" s="17">
        <v>0</v>
      </c>
      <c r="DX10" s="17"/>
      <c r="DY10" s="17"/>
      <c r="DZ10" s="17"/>
      <c r="EA10" s="17">
        <v>0</v>
      </c>
      <c r="EB10" s="17">
        <v>110.8</v>
      </c>
      <c r="EC10" s="17">
        <v>112.46647</v>
      </c>
      <c r="ED10" s="17">
        <v>112.46647</v>
      </c>
      <c r="EE10" s="17">
        <v>-1.6664699999999999</v>
      </c>
      <c r="EF10" s="17">
        <v>158.69999999999999</v>
      </c>
      <c r="EG10" s="17">
        <v>170.57731000000001</v>
      </c>
      <c r="EH10" s="17">
        <v>158.91550000000001</v>
      </c>
      <c r="EI10" s="17">
        <v>-0.2155</v>
      </c>
      <c r="EJ10" s="17"/>
      <c r="EK10" s="17"/>
      <c r="EL10" s="17"/>
      <c r="EM10" s="17">
        <v>0</v>
      </c>
      <c r="EN10" s="17"/>
      <c r="EO10" s="17"/>
      <c r="EP10" s="17"/>
      <c r="EQ10" s="17">
        <v>0</v>
      </c>
      <c r="ER10" s="17"/>
      <c r="ES10" s="17"/>
      <c r="ET10" s="17"/>
      <c r="EU10" s="17">
        <v>0</v>
      </c>
      <c r="EV10" s="17">
        <v>6.5</v>
      </c>
      <c r="EW10" s="17">
        <v>6.39</v>
      </c>
      <c r="EX10" s="17">
        <v>6.39</v>
      </c>
      <c r="EY10" s="17">
        <v>0.11</v>
      </c>
      <c r="EZ10" s="17">
        <v>454</v>
      </c>
      <c r="FA10" s="17">
        <v>449.28086000000002</v>
      </c>
      <c r="FB10" s="17">
        <v>457.09426000000002</v>
      </c>
      <c r="FC10" s="17">
        <v>-3.0942599999999998</v>
      </c>
      <c r="FD10" s="17">
        <v>81.400000000000006</v>
      </c>
      <c r="FE10" s="17">
        <v>81.635570000000001</v>
      </c>
      <c r="FF10" s="17">
        <v>79.764290000000003</v>
      </c>
      <c r="FG10" s="17">
        <v>1.63571</v>
      </c>
      <c r="FH10" s="17">
        <v>139.1</v>
      </c>
      <c r="FI10" s="17"/>
      <c r="FJ10" s="17">
        <v>151.36251999999999</v>
      </c>
      <c r="FK10" s="17">
        <v>-12.26252</v>
      </c>
      <c r="FL10" s="17">
        <v>41.60819</v>
      </c>
      <c r="FM10" s="17">
        <v>41.89893</v>
      </c>
      <c r="FN10" s="17">
        <v>41.89893</v>
      </c>
      <c r="FO10" s="17">
        <v>-0.29074</v>
      </c>
      <c r="FP10" s="17">
        <v>18.2</v>
      </c>
      <c r="FQ10" s="17">
        <v>19.21088</v>
      </c>
      <c r="FR10" s="17">
        <v>19.21088</v>
      </c>
      <c r="FS10" s="17">
        <v>-1.01088</v>
      </c>
      <c r="FT10" s="17">
        <v>18.899999999999999</v>
      </c>
      <c r="FU10" s="17">
        <v>18.172979999999999</v>
      </c>
      <c r="FV10" s="17">
        <v>18.172979999999999</v>
      </c>
      <c r="FW10" s="17">
        <v>0.72702</v>
      </c>
      <c r="FX10" s="17">
        <v>89.1</v>
      </c>
      <c r="FY10" s="17">
        <v>87.773570000000007</v>
      </c>
      <c r="FZ10" s="17">
        <v>87.773570000000007</v>
      </c>
      <c r="GA10" s="17">
        <v>1.32643</v>
      </c>
      <c r="GB10" s="17">
        <v>173.2</v>
      </c>
      <c r="GC10" s="17">
        <v>174.42857000000001</v>
      </c>
      <c r="GD10" s="17">
        <v>185.82039</v>
      </c>
      <c r="GE10" s="17">
        <v>-12.62039</v>
      </c>
      <c r="GF10" s="17">
        <v>173.3</v>
      </c>
      <c r="GG10" s="17">
        <v>174.42857000000001</v>
      </c>
      <c r="GH10" s="17">
        <v>185.82039</v>
      </c>
      <c r="GI10" s="17">
        <v>-12.520390000000001</v>
      </c>
      <c r="GJ10" s="17">
        <v>178.9</v>
      </c>
      <c r="GK10" s="17">
        <v>174.95238000000001</v>
      </c>
      <c r="GL10" s="17">
        <v>186.37841</v>
      </c>
      <c r="GM10" s="17">
        <v>-7.4784100000000002</v>
      </c>
      <c r="GN10" s="17">
        <v>106.8</v>
      </c>
      <c r="GO10" s="17">
        <v>110.48202000000001</v>
      </c>
      <c r="GP10" s="17">
        <v>110.48202000000001</v>
      </c>
      <c r="GQ10" s="17">
        <v>-3.6820200000000001</v>
      </c>
      <c r="GR10" s="17">
        <v>44.5</v>
      </c>
      <c r="GS10" s="17">
        <v>47.082599999999999</v>
      </c>
      <c r="GT10" s="17">
        <v>47.082599999999999</v>
      </c>
      <c r="GU10" s="17">
        <v>-2.5825999999999998</v>
      </c>
      <c r="GV10" s="17">
        <v>35.5</v>
      </c>
      <c r="GW10" s="17">
        <v>38.272109999999998</v>
      </c>
      <c r="GX10" s="17">
        <v>38.272109999999998</v>
      </c>
      <c r="GY10" s="17">
        <v>-2.7721100000000001</v>
      </c>
      <c r="GZ10" s="17">
        <v>0.2</v>
      </c>
      <c r="HA10" s="17">
        <v>2.1456300000000001</v>
      </c>
      <c r="HB10" s="17">
        <v>2.1456300000000001</v>
      </c>
      <c r="HC10" s="17">
        <v>-1.94563</v>
      </c>
      <c r="HD10" s="17">
        <v>32.799999999999997</v>
      </c>
      <c r="HE10" s="17">
        <v>30.332239999999999</v>
      </c>
      <c r="HF10" s="17">
        <v>30.332239999999999</v>
      </c>
      <c r="HG10" s="17">
        <v>2.4677600000000002</v>
      </c>
      <c r="HH10" s="17">
        <v>171.8</v>
      </c>
      <c r="HI10" s="17">
        <v>174.55948000000001</v>
      </c>
      <c r="HJ10" s="17">
        <v>174.55947</v>
      </c>
      <c r="HK10" s="17">
        <v>-2.7594699999999999</v>
      </c>
      <c r="HL10" s="17"/>
      <c r="HM10" s="17"/>
      <c r="HN10" s="17"/>
      <c r="HO10" s="17">
        <v>0</v>
      </c>
      <c r="HP10" s="17"/>
      <c r="HQ10" s="17"/>
      <c r="HR10" s="17"/>
      <c r="HS10" s="17">
        <v>0</v>
      </c>
      <c r="HT10" s="17">
        <v>30.3</v>
      </c>
      <c r="HU10" s="17">
        <v>8.6639099999999996</v>
      </c>
      <c r="HV10" s="17">
        <v>40.319090000000003</v>
      </c>
      <c r="HW10" s="17">
        <v>-10.01909</v>
      </c>
      <c r="HX10" s="17"/>
      <c r="HY10" s="17"/>
      <c r="HZ10" s="17"/>
      <c r="IA10" s="17">
        <v>0</v>
      </c>
      <c r="IB10" s="17"/>
      <c r="IC10" s="17"/>
      <c r="ID10" s="17"/>
      <c r="IE10" s="17">
        <v>0</v>
      </c>
      <c r="IF10" s="17">
        <v>0</v>
      </c>
      <c r="IG10" s="17"/>
      <c r="IH10" s="17"/>
      <c r="II10" s="17">
        <v>0</v>
      </c>
      <c r="IJ10" s="17"/>
      <c r="IK10" s="17"/>
      <c r="IL10" s="17"/>
      <c r="IM10" s="17">
        <v>0</v>
      </c>
      <c r="IN10" s="17"/>
      <c r="IO10" s="17"/>
      <c r="IP10" s="17"/>
      <c r="IQ10" s="17">
        <v>0</v>
      </c>
      <c r="IR10" s="17"/>
      <c r="IS10" s="17"/>
      <c r="IT10" s="17"/>
      <c r="IU10" s="17">
        <v>0</v>
      </c>
      <c r="IV10" s="17">
        <v>127.6</v>
      </c>
      <c r="IW10" s="17">
        <v>132.83837</v>
      </c>
      <c r="IX10" s="17">
        <v>132.83837</v>
      </c>
      <c r="IY10" s="17">
        <v>-5.2383699999999997</v>
      </c>
      <c r="IZ10" s="17">
        <v>163.9</v>
      </c>
      <c r="JA10" s="17">
        <v>169.608</v>
      </c>
      <c r="JB10" s="17">
        <v>169.608</v>
      </c>
      <c r="JC10" s="17">
        <v>-5.7080000000000002</v>
      </c>
      <c r="JD10" s="17">
        <v>163.80000000000001</v>
      </c>
      <c r="JE10" s="17">
        <v>169.608</v>
      </c>
      <c r="JF10" s="17">
        <v>169.608</v>
      </c>
      <c r="JG10" s="17">
        <v>-5.8079999999999998</v>
      </c>
      <c r="JH10" s="17">
        <v>164.2</v>
      </c>
      <c r="JI10" s="17">
        <v>169.608</v>
      </c>
      <c r="JJ10" s="17">
        <v>169.608</v>
      </c>
      <c r="JK10" s="17">
        <v>-5.4080000000000004</v>
      </c>
      <c r="JL10" s="17">
        <v>245.8</v>
      </c>
      <c r="JM10" s="17">
        <v>255.17599999999999</v>
      </c>
      <c r="JN10" s="17">
        <v>255.17599999999999</v>
      </c>
      <c r="JO10" s="17">
        <v>-9.3759999999999994</v>
      </c>
      <c r="JP10" s="17">
        <v>71.8</v>
      </c>
      <c r="JQ10" s="17">
        <v>73.275919999999999</v>
      </c>
      <c r="JR10" s="17">
        <v>73.275919999999999</v>
      </c>
      <c r="JS10" s="17">
        <v>-1.4759199999999999</v>
      </c>
      <c r="JT10" s="17">
        <v>35.4</v>
      </c>
      <c r="JU10" s="17">
        <v>36.747990000000001</v>
      </c>
      <c r="JV10" s="17">
        <v>36.747979999999998</v>
      </c>
      <c r="JW10" s="17">
        <v>-1.34798</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v>2.1</v>
      </c>
      <c r="KW10" s="17">
        <v>1.7823899999999999</v>
      </c>
      <c r="KX10" s="17">
        <v>1.7823899999999999</v>
      </c>
      <c r="KY10" s="17">
        <v>0.31761</v>
      </c>
      <c r="KZ10" s="17">
        <v>120.7</v>
      </c>
      <c r="LA10" s="17">
        <v>170.24073000000001</v>
      </c>
      <c r="LB10" s="17">
        <v>180.86487</v>
      </c>
      <c r="LC10" s="17">
        <v>-60.164870000000001</v>
      </c>
      <c r="LD10" s="17">
        <v>120.45</v>
      </c>
      <c r="LE10" s="17">
        <v>133.16031000000001</v>
      </c>
      <c r="LF10" s="17">
        <v>133.16031000000001</v>
      </c>
      <c r="LG10" s="17">
        <v>-12.71031</v>
      </c>
      <c r="LH10" s="17">
        <v>63.006</v>
      </c>
      <c r="LI10" s="17">
        <v>67.199219999999997</v>
      </c>
      <c r="LJ10" s="17">
        <v>67.199219999999997</v>
      </c>
      <c r="LK10" s="17">
        <v>-4.1932200000000002</v>
      </c>
      <c r="LL10" s="17">
        <v>64.341999999999999</v>
      </c>
      <c r="LM10" s="17">
        <v>65.925659999999993</v>
      </c>
      <c r="LN10" s="17">
        <v>65.925659999999993</v>
      </c>
      <c r="LO10" s="17">
        <v>-1.5836600000000001</v>
      </c>
      <c r="LP10" s="17">
        <v>30.132999999999999</v>
      </c>
      <c r="LQ10" s="17">
        <v>29.980560000000001</v>
      </c>
      <c r="LR10" s="17">
        <v>29.980560000000001</v>
      </c>
      <c r="LS10" s="17">
        <v>0.15243999999999999</v>
      </c>
      <c r="LT10" s="17"/>
      <c r="LU10" s="17"/>
      <c r="LV10" s="17"/>
      <c r="LW10" s="17">
        <v>0</v>
      </c>
      <c r="LX10" s="17">
        <v>0</v>
      </c>
      <c r="LY10" s="17"/>
      <c r="LZ10" s="17"/>
      <c r="MA10" s="17">
        <v>0</v>
      </c>
      <c r="MB10" s="17"/>
      <c r="MC10" s="17"/>
      <c r="MD10" s="17"/>
      <c r="ME10" s="17">
        <v>0</v>
      </c>
      <c r="MF10" s="17">
        <v>140.58000000000001</v>
      </c>
      <c r="MG10" s="17">
        <v>145.40792999999999</v>
      </c>
      <c r="MH10" s="17">
        <v>145.40792999999999</v>
      </c>
      <c r="MI10" s="17">
        <v>-4.8279300000000003</v>
      </c>
      <c r="MJ10" s="17">
        <v>141.16800000000001</v>
      </c>
      <c r="MK10" s="17">
        <v>145.40792999999999</v>
      </c>
      <c r="ML10" s="17">
        <v>145.40792999999999</v>
      </c>
      <c r="MM10" s="17">
        <v>-4.2399300000000002</v>
      </c>
      <c r="MN10" s="17">
        <v>146.04499999999999</v>
      </c>
      <c r="MO10" s="17">
        <v>145.84459000000001</v>
      </c>
      <c r="MP10" s="17">
        <v>145.84459000000001</v>
      </c>
      <c r="MQ10" s="17">
        <v>0.20041</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0</v>
      </c>
      <c r="NM10" s="17"/>
      <c r="NN10" s="17"/>
      <c r="NO10" s="17">
        <v>0</v>
      </c>
      <c r="NP10" s="17"/>
      <c r="NQ10" s="17"/>
      <c r="NR10" s="17"/>
      <c r="NS10" s="17">
        <v>0</v>
      </c>
      <c r="NT10" s="17">
        <v>7.5</v>
      </c>
      <c r="NU10" s="17">
        <v>8.2552000000000003</v>
      </c>
      <c r="NV10" s="17">
        <v>8.3106000000000009</v>
      </c>
      <c r="NW10" s="17">
        <v>-0.81059999999999999</v>
      </c>
      <c r="NX10" s="17">
        <v>3.9</v>
      </c>
      <c r="NY10" s="17">
        <v>4.0686799999999996</v>
      </c>
      <c r="NZ10" s="17">
        <v>8.7186000000000003</v>
      </c>
      <c r="OA10" s="17">
        <v>-4.8186</v>
      </c>
      <c r="OB10" s="17">
        <v>20</v>
      </c>
      <c r="OC10" s="17">
        <v>20</v>
      </c>
      <c r="OD10" s="17">
        <v>17.492709999999999</v>
      </c>
      <c r="OE10" s="17">
        <v>2.5072899999999998</v>
      </c>
      <c r="OF10" s="17">
        <v>0</v>
      </c>
      <c r="OG10" s="17"/>
      <c r="OH10" s="17"/>
      <c r="OI10" s="17">
        <v>0</v>
      </c>
      <c r="OJ10" s="17">
        <v>8.1</v>
      </c>
      <c r="OK10" s="17">
        <v>10.8</v>
      </c>
      <c r="OL10" s="17">
        <v>18.86</v>
      </c>
      <c r="OM10" s="17">
        <v>-10.76</v>
      </c>
      <c r="ON10" s="17">
        <v>0</v>
      </c>
      <c r="OO10" s="17"/>
      <c r="OP10" s="17"/>
      <c r="OQ10" s="17">
        <v>0</v>
      </c>
      <c r="OR10" s="17">
        <v>0</v>
      </c>
      <c r="OS10" s="17">
        <v>0.73799999999999999</v>
      </c>
      <c r="OT10" s="17">
        <v>0.73799999999999999</v>
      </c>
      <c r="OU10" s="17">
        <v>-0.73799999999999999</v>
      </c>
      <c r="OV10" s="17">
        <v>0</v>
      </c>
      <c r="OW10" s="17"/>
      <c r="OX10" s="17"/>
      <c r="OY10" s="17">
        <v>0</v>
      </c>
      <c r="OZ10" s="17">
        <v>20.100000000000001</v>
      </c>
      <c r="PA10" s="17">
        <v>19.436350000000001</v>
      </c>
      <c r="PB10" s="17">
        <v>19.436350000000001</v>
      </c>
      <c r="PC10" s="17">
        <v>0.66364999999999996</v>
      </c>
      <c r="PD10" s="17">
        <v>10</v>
      </c>
      <c r="PE10" s="17">
        <v>9.9830000000000005</v>
      </c>
      <c r="PF10" s="17">
        <v>9.9830000000000005</v>
      </c>
      <c r="PG10" s="17">
        <v>1.7000000000000001E-2</v>
      </c>
      <c r="PH10" s="17">
        <v>5.6</v>
      </c>
      <c r="PI10" s="17">
        <v>5.67</v>
      </c>
      <c r="PJ10" s="17">
        <v>5.67</v>
      </c>
      <c r="PK10" s="17">
        <v>-7.0000000000000007E-2</v>
      </c>
      <c r="PL10" s="17">
        <v>0</v>
      </c>
      <c r="PM10" s="17"/>
      <c r="PN10" s="17"/>
      <c r="PO10" s="17">
        <v>0</v>
      </c>
      <c r="PP10" s="17">
        <v>2.1</v>
      </c>
      <c r="PQ10" s="17">
        <v>1</v>
      </c>
      <c r="PR10" s="17">
        <v>1</v>
      </c>
      <c r="PS10" s="17">
        <v>1.1000000000000001</v>
      </c>
      <c r="PT10" s="17">
        <v>1.8</v>
      </c>
      <c r="PU10" s="17">
        <v>1.8</v>
      </c>
      <c r="PV10" s="17">
        <v>1.8</v>
      </c>
      <c r="PW10" s="17">
        <v>0</v>
      </c>
      <c r="PX10" s="17">
        <v>5.13</v>
      </c>
      <c r="PY10" s="17">
        <v>4.7</v>
      </c>
      <c r="PZ10" s="17">
        <v>4.7</v>
      </c>
      <c r="QA10" s="17">
        <v>0.43</v>
      </c>
      <c r="QB10" s="17">
        <v>20.3</v>
      </c>
      <c r="QC10" s="17">
        <v>20.274049999999999</v>
      </c>
      <c r="QD10" s="17">
        <v>20.274049999999999</v>
      </c>
      <c r="QE10" s="17">
        <v>2.5950000000000001E-2</v>
      </c>
      <c r="QF10" s="17">
        <v>20</v>
      </c>
      <c r="QG10" s="17">
        <v>19.436350000000001</v>
      </c>
      <c r="QH10" s="17">
        <v>19.436350000000001</v>
      </c>
      <c r="QI10" s="17">
        <v>0.56364999999999998</v>
      </c>
      <c r="QJ10" s="17">
        <v>18.7</v>
      </c>
      <c r="QK10" s="17">
        <v>20</v>
      </c>
      <c r="QL10" s="17">
        <v>17.492709999999999</v>
      </c>
      <c r="QM10" s="17">
        <v>1.20729</v>
      </c>
      <c r="QN10" s="17">
        <v>3.4</v>
      </c>
      <c r="QO10" s="17">
        <v>3.4</v>
      </c>
      <c r="QP10" s="17">
        <v>3.4</v>
      </c>
      <c r="QQ10" s="17">
        <v>0</v>
      </c>
      <c r="QR10" s="17">
        <v>18.5</v>
      </c>
      <c r="QS10" s="17">
        <v>17.881440000000001</v>
      </c>
      <c r="QT10" s="17">
        <v>17.881440000000001</v>
      </c>
      <c r="QU10" s="17">
        <v>0.61856</v>
      </c>
      <c r="QV10" s="17">
        <v>0</v>
      </c>
      <c r="QW10" s="17"/>
      <c r="QX10" s="17"/>
      <c r="QY10" s="17">
        <v>0</v>
      </c>
      <c r="QZ10" s="17">
        <v>0</v>
      </c>
      <c r="RA10" s="17"/>
      <c r="RB10" s="17"/>
      <c r="RC10" s="17">
        <v>0</v>
      </c>
      <c r="RD10" s="17">
        <v>2.1</v>
      </c>
      <c r="RE10" s="17">
        <v>3.4</v>
      </c>
      <c r="RF10" s="17">
        <v>3.0110000000000001</v>
      </c>
      <c r="RG10" s="17">
        <v>-0.91100000000000003</v>
      </c>
      <c r="RH10" s="17">
        <v>2.4</v>
      </c>
      <c r="RI10" s="17">
        <v>6.4610000000000003</v>
      </c>
      <c r="RJ10" s="17">
        <v>6.4610000000000003</v>
      </c>
      <c r="RK10" s="17">
        <v>-4.0609999999999999</v>
      </c>
      <c r="RL10" s="17">
        <v>0</v>
      </c>
      <c r="RM10" s="17"/>
      <c r="RN10" s="17"/>
      <c r="RO10" s="17">
        <v>0</v>
      </c>
      <c r="RP10" s="17">
        <v>3.4</v>
      </c>
      <c r="RQ10" s="17">
        <v>3.3</v>
      </c>
      <c r="RR10" s="17">
        <v>3.3</v>
      </c>
      <c r="RS10" s="17">
        <v>0.1</v>
      </c>
      <c r="RT10" s="17">
        <v>13.3</v>
      </c>
      <c r="RU10" s="17">
        <v>12.396879999999999</v>
      </c>
      <c r="RV10" s="17">
        <v>19.72608</v>
      </c>
      <c r="RW10" s="17">
        <v>-6.4260799999999998</v>
      </c>
      <c r="RX10" s="17">
        <v>3</v>
      </c>
      <c r="RY10" s="17">
        <v>2</v>
      </c>
      <c r="RZ10" s="17">
        <v>2</v>
      </c>
      <c r="SA10" s="17">
        <v>1</v>
      </c>
      <c r="SB10" s="17">
        <v>0.3</v>
      </c>
      <c r="SC10" s="17"/>
      <c r="SD10" s="17">
        <v>0.4</v>
      </c>
      <c r="SE10" s="17">
        <v>-0.1</v>
      </c>
      <c r="SF10" s="17">
        <v>0</v>
      </c>
      <c r="SG10" s="17"/>
      <c r="SH10" s="17"/>
      <c r="SI10" s="17">
        <v>0</v>
      </c>
      <c r="SJ10" s="17">
        <v>19.7</v>
      </c>
      <c r="SK10" s="17">
        <v>19.1448</v>
      </c>
      <c r="SL10" s="17">
        <v>19.1448</v>
      </c>
      <c r="SM10" s="17">
        <v>0.55520000000000003</v>
      </c>
      <c r="SN10" s="17">
        <v>12.2</v>
      </c>
      <c r="SO10" s="17">
        <v>12.05053</v>
      </c>
      <c r="SP10" s="17">
        <v>12.05053</v>
      </c>
      <c r="SQ10" s="17">
        <v>0.14946999999999999</v>
      </c>
      <c r="SR10" s="17">
        <v>20.2</v>
      </c>
      <c r="SS10" s="17">
        <v>19.436350000000001</v>
      </c>
      <c r="ST10" s="17">
        <v>19.436350000000001</v>
      </c>
      <c r="SU10" s="17">
        <v>0.76365000000000005</v>
      </c>
      <c r="SV10" s="17">
        <v>20.2</v>
      </c>
      <c r="SW10" s="17">
        <v>19.436350000000001</v>
      </c>
      <c r="SX10" s="17">
        <v>19.436350000000001</v>
      </c>
      <c r="SY10" s="17">
        <v>0.76365000000000005</v>
      </c>
      <c r="SZ10" s="17">
        <v>20</v>
      </c>
      <c r="TA10" s="17">
        <v>19.241980000000002</v>
      </c>
      <c r="TB10" s="17">
        <v>19.241980000000002</v>
      </c>
      <c r="TC10" s="17">
        <v>0.75802000000000003</v>
      </c>
      <c r="TD10" s="17">
        <v>0</v>
      </c>
      <c r="TE10" s="17">
        <v>4</v>
      </c>
      <c r="TF10" s="17">
        <v>5.8460000000000001</v>
      </c>
      <c r="TG10" s="17">
        <v>-5.8460000000000001</v>
      </c>
      <c r="TH10" s="17">
        <v>12.5</v>
      </c>
      <c r="TI10" s="17">
        <v>15.071999999999999</v>
      </c>
      <c r="TJ10" s="17">
        <v>15.071999999999999</v>
      </c>
      <c r="TK10" s="17">
        <v>-2.5720000000000001</v>
      </c>
      <c r="TL10" s="17">
        <v>0</v>
      </c>
      <c r="TM10" s="17"/>
      <c r="TN10" s="17"/>
      <c r="TO10" s="17">
        <v>0</v>
      </c>
      <c r="TP10" s="17">
        <v>0</v>
      </c>
      <c r="TQ10" s="17">
        <v>0.621</v>
      </c>
      <c r="TR10" s="17">
        <v>0.621</v>
      </c>
      <c r="TS10" s="17">
        <v>-0.621</v>
      </c>
      <c r="TT10" s="17">
        <v>0</v>
      </c>
      <c r="TU10" s="17">
        <v>2.6040000000000001</v>
      </c>
      <c r="TV10" s="17">
        <v>2.6040000000000001</v>
      </c>
      <c r="TW10" s="17">
        <v>-2.6040000000000001</v>
      </c>
      <c r="TX10" s="17">
        <v>0</v>
      </c>
      <c r="TY10" s="17">
        <v>0.17499999999999999</v>
      </c>
      <c r="TZ10" s="17">
        <v>0.17499999999999999</v>
      </c>
      <c r="UA10" s="17">
        <v>-0.17499999999999999</v>
      </c>
      <c r="UB10" s="17">
        <v>0</v>
      </c>
      <c r="UC10" s="17">
        <v>0.16800000000000001</v>
      </c>
      <c r="UD10" s="17">
        <v>0.16800000000000001</v>
      </c>
      <c r="UE10" s="17">
        <v>-0.16800000000000001</v>
      </c>
      <c r="UF10" s="17">
        <v>0</v>
      </c>
      <c r="UG10" s="17"/>
      <c r="UH10" s="17"/>
      <c r="UI10" s="17">
        <v>0</v>
      </c>
      <c r="UJ10" s="17">
        <v>20.9</v>
      </c>
      <c r="UK10" s="17">
        <v>19.436350000000001</v>
      </c>
      <c r="UL10" s="17">
        <v>19.436350000000001</v>
      </c>
      <c r="UM10" s="17">
        <v>1.4636499999999999</v>
      </c>
      <c r="UN10" s="17">
        <v>8.1</v>
      </c>
      <c r="UO10" s="17">
        <v>8.1999999999999993</v>
      </c>
      <c r="UP10" s="17">
        <v>8.1999999999999993</v>
      </c>
      <c r="UQ10" s="17">
        <v>-0.1</v>
      </c>
      <c r="UR10" s="17">
        <v>6.9</v>
      </c>
      <c r="US10" s="17">
        <v>6.7</v>
      </c>
      <c r="UT10" s="17">
        <v>6.7</v>
      </c>
      <c r="UU10" s="17">
        <v>0.2</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20.100000000000001</v>
      </c>
      <c r="VE10" s="17">
        <v>19.436350000000001</v>
      </c>
      <c r="VF10" s="17">
        <v>19.436350000000001</v>
      </c>
      <c r="VG10" s="17">
        <v>0.66364999999999996</v>
      </c>
      <c r="VH10" s="17">
        <v>0</v>
      </c>
      <c r="VI10" s="17">
        <v>0.4</v>
      </c>
      <c r="VJ10" s="17">
        <v>0.81399999999999995</v>
      </c>
      <c r="VK10" s="17">
        <v>-0.81399999999999995</v>
      </c>
      <c r="VL10" s="17">
        <v>0</v>
      </c>
      <c r="VM10" s="17"/>
      <c r="VN10" s="17"/>
      <c r="VO10" s="17">
        <v>0</v>
      </c>
      <c r="VP10" s="17">
        <v>0</v>
      </c>
      <c r="VQ10" s="17"/>
      <c r="VR10" s="17"/>
      <c r="VS10" s="17">
        <v>0</v>
      </c>
      <c r="VT10" s="17">
        <v>0</v>
      </c>
      <c r="VU10" s="17"/>
      <c r="VV10" s="17"/>
      <c r="VW10" s="17">
        <v>0</v>
      </c>
      <c r="VX10" s="17">
        <v>0.33300000000000002</v>
      </c>
      <c r="VY10" s="17">
        <v>0.6</v>
      </c>
      <c r="VZ10" s="17">
        <v>0.6</v>
      </c>
      <c r="WA10" s="17">
        <v>-0.26700000000000002</v>
      </c>
      <c r="WB10" s="17">
        <v>0</v>
      </c>
      <c r="WC10" s="17">
        <v>5</v>
      </c>
      <c r="WD10" s="17">
        <v>5</v>
      </c>
      <c r="WE10" s="17">
        <v>-5</v>
      </c>
      <c r="WF10" s="17">
        <v>0</v>
      </c>
      <c r="WG10" s="17">
        <v>5</v>
      </c>
      <c r="WH10" s="17">
        <v>5</v>
      </c>
      <c r="WI10" s="17">
        <v>-5</v>
      </c>
      <c r="WJ10" s="17">
        <v>0</v>
      </c>
      <c r="WK10" s="17"/>
      <c r="WL10" s="17"/>
      <c r="WM10" s="17">
        <v>0</v>
      </c>
      <c r="WN10" s="17">
        <v>4.5</v>
      </c>
      <c r="WO10" s="17">
        <v>4.2</v>
      </c>
      <c r="WP10" s="17">
        <v>4.2</v>
      </c>
      <c r="WQ10" s="17">
        <v>0.3</v>
      </c>
      <c r="WR10" s="17">
        <v>1.1000000000000001</v>
      </c>
      <c r="WS10" s="17">
        <v>1.2</v>
      </c>
      <c r="WT10" s="17">
        <v>1.2</v>
      </c>
      <c r="WU10" s="17">
        <v>-0.1</v>
      </c>
      <c r="WV10" s="17">
        <v>2.4</v>
      </c>
      <c r="WW10" s="17">
        <v>2.4</v>
      </c>
      <c r="WX10" s="17">
        <v>2.4</v>
      </c>
      <c r="WY10" s="17">
        <v>0</v>
      </c>
      <c r="WZ10" s="17">
        <v>1.1000000000000001</v>
      </c>
      <c r="XA10" s="17">
        <v>1.4</v>
      </c>
      <c r="XB10" s="17">
        <v>1.4</v>
      </c>
      <c r="XC10" s="17">
        <v>-0.3</v>
      </c>
      <c r="XD10" s="17">
        <v>0</v>
      </c>
      <c r="XE10" s="17"/>
      <c r="XF10" s="17"/>
      <c r="XG10" s="17">
        <v>0</v>
      </c>
      <c r="XH10" s="17">
        <v>9.1</v>
      </c>
      <c r="XI10" s="17">
        <v>8.8000000000000007</v>
      </c>
      <c r="XJ10" s="17">
        <v>8.8000000000000007</v>
      </c>
      <c r="XK10" s="17">
        <v>0.3</v>
      </c>
      <c r="XL10" s="17">
        <v>20</v>
      </c>
      <c r="XM10" s="17">
        <v>19.241980000000002</v>
      </c>
      <c r="XN10" s="17">
        <v>19.241980000000002</v>
      </c>
      <c r="XO10" s="17">
        <v>0.75802000000000003</v>
      </c>
      <c r="XP10" s="17"/>
      <c r="XQ10" s="17"/>
      <c r="XR10" s="17">
        <v>10.8</v>
      </c>
      <c r="XS10" s="17">
        <v>-10.8</v>
      </c>
      <c r="XT10" s="17">
        <v>27.5</v>
      </c>
      <c r="XU10" s="17">
        <v>30.5</v>
      </c>
      <c r="XV10" s="17">
        <v>29</v>
      </c>
      <c r="XW10" s="17">
        <v>-1.5</v>
      </c>
      <c r="XX10" s="17">
        <v>35.1</v>
      </c>
      <c r="XY10" s="17">
        <v>30.5</v>
      </c>
      <c r="XZ10" s="17">
        <v>29</v>
      </c>
      <c r="YA10" s="17">
        <v>6.1</v>
      </c>
      <c r="YB10" s="17">
        <v>0</v>
      </c>
      <c r="YC10" s="17">
        <v>14</v>
      </c>
      <c r="YD10" s="17">
        <v>14</v>
      </c>
      <c r="YE10" s="17">
        <v>-14</v>
      </c>
      <c r="YF10" s="17">
        <v>16.3</v>
      </c>
      <c r="YG10" s="17">
        <v>18.635999999999999</v>
      </c>
      <c r="YH10" s="17">
        <v>18.635999999999999</v>
      </c>
      <c r="YI10" s="17">
        <v>-2.3359999999999999</v>
      </c>
      <c r="YJ10" s="17">
        <v>9.5</v>
      </c>
      <c r="YK10" s="17">
        <v>7.87</v>
      </c>
      <c r="YL10" s="17">
        <v>7.87</v>
      </c>
      <c r="YM10" s="17">
        <v>1.63</v>
      </c>
      <c r="YN10" s="17">
        <v>11</v>
      </c>
      <c r="YO10" s="17">
        <v>11</v>
      </c>
      <c r="YP10" s="17">
        <v>11</v>
      </c>
      <c r="YQ10" s="17">
        <v>0</v>
      </c>
      <c r="YR10" s="17">
        <v>23.6</v>
      </c>
      <c r="YS10" s="17">
        <v>22</v>
      </c>
      <c r="YT10" s="17">
        <v>22</v>
      </c>
      <c r="YU10" s="17">
        <v>1.6</v>
      </c>
    </row>
    <row r="11" spans="1:671" ht="24" customHeight="1" x14ac:dyDescent="0.3">
      <c r="A11" s="1"/>
      <c r="B11" s="16" t="s">
        <v>58</v>
      </c>
      <c r="C11" s="16" t="s">
        <v>775</v>
      </c>
      <c r="D11" s="17">
        <v>201</v>
      </c>
      <c r="E11" s="17">
        <v>203.40136000000001</v>
      </c>
      <c r="F11" s="17">
        <v>203.40136000000001</v>
      </c>
      <c r="G11" s="17">
        <v>-2.4013599999999999</v>
      </c>
      <c r="H11" s="17">
        <v>632.5</v>
      </c>
      <c r="I11" s="17">
        <v>631.22380999999996</v>
      </c>
      <c r="J11" s="17">
        <v>631.22380999999996</v>
      </c>
      <c r="K11" s="17">
        <v>1.2761899999999999</v>
      </c>
      <c r="L11" s="17">
        <v>215.6</v>
      </c>
      <c r="M11" s="17">
        <v>205.54789</v>
      </c>
      <c r="N11" s="17">
        <v>205.54787999999999</v>
      </c>
      <c r="O11" s="17">
        <v>10.05212</v>
      </c>
      <c r="P11" s="17"/>
      <c r="Q11" s="17"/>
      <c r="R11" s="17"/>
      <c r="S11" s="17">
        <v>0</v>
      </c>
      <c r="T11" s="17"/>
      <c r="U11" s="17"/>
      <c r="V11" s="17"/>
      <c r="W11" s="17">
        <v>0</v>
      </c>
      <c r="X11" s="17">
        <v>89.3</v>
      </c>
      <c r="Y11" s="17">
        <v>91.867829999999998</v>
      </c>
      <c r="Z11" s="17">
        <v>91.867829999999998</v>
      </c>
      <c r="AA11" s="17">
        <v>-2.5678299999999998</v>
      </c>
      <c r="AB11" s="17">
        <v>241.8</v>
      </c>
      <c r="AC11" s="17">
        <v>242</v>
      </c>
      <c r="AD11" s="17">
        <v>242</v>
      </c>
      <c r="AE11" s="17">
        <v>-0.2</v>
      </c>
      <c r="AF11" s="17">
        <v>0</v>
      </c>
      <c r="AG11" s="17"/>
      <c r="AH11" s="17"/>
      <c r="AI11" s="17">
        <v>0</v>
      </c>
      <c r="AJ11" s="17"/>
      <c r="AK11" s="17"/>
      <c r="AL11" s="17"/>
      <c r="AM11" s="17">
        <v>0</v>
      </c>
      <c r="AN11" s="17">
        <v>0</v>
      </c>
      <c r="AO11" s="17"/>
      <c r="AP11" s="17"/>
      <c r="AQ11" s="17">
        <v>0</v>
      </c>
      <c r="AR11" s="17">
        <v>0</v>
      </c>
      <c r="AS11" s="17"/>
      <c r="AT11" s="17"/>
      <c r="AU11" s="17">
        <v>0</v>
      </c>
      <c r="AV11" s="17">
        <v>0</v>
      </c>
      <c r="AW11" s="17"/>
      <c r="AX11" s="17"/>
      <c r="AY11" s="17">
        <v>0</v>
      </c>
      <c r="AZ11" s="17"/>
      <c r="BA11" s="17"/>
      <c r="BB11" s="17"/>
      <c r="BC11" s="17">
        <v>0</v>
      </c>
      <c r="BD11" s="17">
        <v>0</v>
      </c>
      <c r="BE11" s="17"/>
      <c r="BF11" s="17"/>
      <c r="BG11" s="17">
        <v>0</v>
      </c>
      <c r="BH11" s="17"/>
      <c r="BI11" s="17"/>
      <c r="BJ11" s="17"/>
      <c r="BK11" s="17">
        <v>0</v>
      </c>
      <c r="BL11" s="17">
        <v>553.70000000000005</v>
      </c>
      <c r="BM11" s="17">
        <v>566.08941000000004</v>
      </c>
      <c r="BN11" s="17">
        <v>566.08939999999996</v>
      </c>
      <c r="BO11" s="17">
        <v>-12.3894</v>
      </c>
      <c r="BP11" s="17">
        <v>10.199999999999999</v>
      </c>
      <c r="BQ11" s="17">
        <v>3.45607</v>
      </c>
      <c r="BR11" s="17">
        <v>3.45607</v>
      </c>
      <c r="BS11" s="17">
        <v>6.7439299999999998</v>
      </c>
      <c r="BT11" s="17"/>
      <c r="BU11" s="17"/>
      <c r="BV11" s="17"/>
      <c r="BW11" s="17">
        <v>0</v>
      </c>
      <c r="BX11" s="17"/>
      <c r="BY11" s="17"/>
      <c r="BZ11" s="17"/>
      <c r="CA11" s="17">
        <v>0</v>
      </c>
      <c r="CB11" s="17"/>
      <c r="CC11" s="17"/>
      <c r="CD11" s="17"/>
      <c r="CE11" s="17">
        <v>0</v>
      </c>
      <c r="CF11" s="17"/>
      <c r="CG11" s="17"/>
      <c r="CH11" s="17"/>
      <c r="CI11" s="17">
        <v>0</v>
      </c>
      <c r="CJ11" s="17">
        <v>167.2</v>
      </c>
      <c r="CK11" s="17">
        <v>164.06706</v>
      </c>
      <c r="CL11" s="17">
        <v>164.06704999999999</v>
      </c>
      <c r="CM11" s="17">
        <v>3.1329500000000001</v>
      </c>
      <c r="CN11" s="17">
        <v>6.9</v>
      </c>
      <c r="CO11" s="17">
        <v>5.1383299999999998</v>
      </c>
      <c r="CP11" s="17">
        <v>5.1383299999999998</v>
      </c>
      <c r="CQ11" s="17">
        <v>1.7616700000000001</v>
      </c>
      <c r="CR11" s="17">
        <v>5.3</v>
      </c>
      <c r="CS11" s="17">
        <v>2.8205</v>
      </c>
      <c r="CT11" s="17">
        <v>2.8204899999999999</v>
      </c>
      <c r="CU11" s="17">
        <v>2.4795099999999999</v>
      </c>
      <c r="CV11" s="17">
        <v>0</v>
      </c>
      <c r="CW11" s="17"/>
      <c r="CX11" s="17"/>
      <c r="CY11" s="17">
        <v>0</v>
      </c>
      <c r="CZ11" s="17">
        <v>7.1</v>
      </c>
      <c r="DA11" s="17">
        <v>6.8787000000000003</v>
      </c>
      <c r="DB11" s="17">
        <v>6.8787000000000003</v>
      </c>
      <c r="DC11" s="17">
        <v>0.2213</v>
      </c>
      <c r="DD11" s="17">
        <v>14.9</v>
      </c>
      <c r="DE11" s="17"/>
      <c r="DF11" s="17">
        <v>14.933920000000001</v>
      </c>
      <c r="DG11" s="17">
        <v>-3.3919999999999999E-2</v>
      </c>
      <c r="DH11" s="17">
        <v>129.19999999999999</v>
      </c>
      <c r="DI11" s="17">
        <v>95.152670000000001</v>
      </c>
      <c r="DJ11" s="17">
        <v>95.152670000000001</v>
      </c>
      <c r="DK11" s="17">
        <v>34.047330000000002</v>
      </c>
      <c r="DL11" s="17"/>
      <c r="DM11" s="17"/>
      <c r="DN11" s="17"/>
      <c r="DO11" s="17">
        <v>0</v>
      </c>
      <c r="DP11" s="17"/>
      <c r="DQ11" s="17"/>
      <c r="DR11" s="17"/>
      <c r="DS11" s="17">
        <v>0</v>
      </c>
      <c r="DT11" s="17"/>
      <c r="DU11" s="17"/>
      <c r="DV11" s="17"/>
      <c r="DW11" s="17">
        <v>0</v>
      </c>
      <c r="DX11" s="17"/>
      <c r="DY11" s="17"/>
      <c r="DZ11" s="17"/>
      <c r="EA11" s="17">
        <v>0</v>
      </c>
      <c r="EB11" s="17">
        <v>110.5</v>
      </c>
      <c r="EC11" s="17">
        <v>112.46647</v>
      </c>
      <c r="ED11" s="17">
        <v>112.46647</v>
      </c>
      <c r="EE11" s="17">
        <v>-1.9664699999999999</v>
      </c>
      <c r="EF11" s="17">
        <v>172.5</v>
      </c>
      <c r="EG11" s="17">
        <v>170.57731000000001</v>
      </c>
      <c r="EH11" s="17">
        <v>164.74639999999999</v>
      </c>
      <c r="EI11" s="17">
        <v>7.7535999999999996</v>
      </c>
      <c r="EJ11" s="17"/>
      <c r="EK11" s="17"/>
      <c r="EL11" s="17"/>
      <c r="EM11" s="17">
        <v>0</v>
      </c>
      <c r="EN11" s="17"/>
      <c r="EO11" s="17"/>
      <c r="EP11" s="17"/>
      <c r="EQ11" s="17">
        <v>0</v>
      </c>
      <c r="ER11" s="17"/>
      <c r="ES11" s="17"/>
      <c r="ET11" s="17"/>
      <c r="EU11" s="17">
        <v>0</v>
      </c>
      <c r="EV11" s="17">
        <v>6.5</v>
      </c>
      <c r="EW11" s="17">
        <v>6.39</v>
      </c>
      <c r="EX11" s="17">
        <v>6.39</v>
      </c>
      <c r="EY11" s="17">
        <v>0.11</v>
      </c>
      <c r="EZ11" s="17">
        <v>455</v>
      </c>
      <c r="FA11" s="17">
        <v>449.28084999999999</v>
      </c>
      <c r="FB11" s="17">
        <v>457.09426000000002</v>
      </c>
      <c r="FC11" s="17">
        <v>-2.0942599999999998</v>
      </c>
      <c r="FD11" s="17">
        <v>81.400000000000006</v>
      </c>
      <c r="FE11" s="17">
        <v>81.635570000000001</v>
      </c>
      <c r="FF11" s="17">
        <v>79.764290000000003</v>
      </c>
      <c r="FG11" s="17">
        <v>1.63571</v>
      </c>
      <c r="FH11" s="17">
        <v>142.9</v>
      </c>
      <c r="FI11" s="17"/>
      <c r="FJ11" s="17">
        <v>149.98721</v>
      </c>
      <c r="FK11" s="17">
        <v>-7.0872099999999998</v>
      </c>
      <c r="FL11" s="17">
        <v>41.821840000000002</v>
      </c>
      <c r="FM11" s="17">
        <v>41.89893</v>
      </c>
      <c r="FN11" s="17">
        <v>41.89893</v>
      </c>
      <c r="FO11" s="17">
        <v>-7.7090000000000006E-2</v>
      </c>
      <c r="FP11" s="17">
        <v>18.2</v>
      </c>
      <c r="FQ11" s="17">
        <v>19.21088</v>
      </c>
      <c r="FR11" s="17">
        <v>19.21088</v>
      </c>
      <c r="FS11" s="17">
        <v>-1.01088</v>
      </c>
      <c r="FT11" s="17">
        <v>18.899999999999999</v>
      </c>
      <c r="FU11" s="17">
        <v>18.172979999999999</v>
      </c>
      <c r="FV11" s="17">
        <v>18.172979999999999</v>
      </c>
      <c r="FW11" s="17">
        <v>0.72702</v>
      </c>
      <c r="FX11" s="17">
        <v>87</v>
      </c>
      <c r="FY11" s="17">
        <v>87.773570000000007</v>
      </c>
      <c r="FZ11" s="17">
        <v>87.773570000000007</v>
      </c>
      <c r="GA11" s="17">
        <v>-0.77356999999999998</v>
      </c>
      <c r="GB11" s="17">
        <v>169.8</v>
      </c>
      <c r="GC11" s="17">
        <v>174.42857000000001</v>
      </c>
      <c r="GD11" s="17">
        <v>174.42857000000001</v>
      </c>
      <c r="GE11" s="17">
        <v>-4.6285699999999999</v>
      </c>
      <c r="GF11" s="17">
        <v>169.6</v>
      </c>
      <c r="GG11" s="17">
        <v>174.42857000000001</v>
      </c>
      <c r="GH11" s="17">
        <v>174.42857000000001</v>
      </c>
      <c r="GI11" s="17">
        <v>-4.82857</v>
      </c>
      <c r="GJ11" s="17">
        <v>178.7</v>
      </c>
      <c r="GK11" s="17">
        <v>174.95238000000001</v>
      </c>
      <c r="GL11" s="17">
        <v>174.95238000000001</v>
      </c>
      <c r="GM11" s="17">
        <v>3.74762</v>
      </c>
      <c r="GN11" s="17">
        <v>105.8</v>
      </c>
      <c r="GO11" s="17">
        <v>106.41784</v>
      </c>
      <c r="GP11" s="17">
        <v>110.48202000000001</v>
      </c>
      <c r="GQ11" s="17">
        <v>-4.6820199999999996</v>
      </c>
      <c r="GR11" s="17">
        <v>43.6</v>
      </c>
      <c r="GS11" s="17">
        <v>47.082599999999999</v>
      </c>
      <c r="GT11" s="17">
        <v>47.082599999999999</v>
      </c>
      <c r="GU11" s="17">
        <v>-3.4826000000000001</v>
      </c>
      <c r="GV11" s="17">
        <v>36.4</v>
      </c>
      <c r="GW11" s="17">
        <v>38.272109999999998</v>
      </c>
      <c r="GX11" s="17">
        <v>38.272109999999998</v>
      </c>
      <c r="GY11" s="17">
        <v>-1.8721099999999999</v>
      </c>
      <c r="GZ11" s="17">
        <v>0.2</v>
      </c>
      <c r="HA11" s="17">
        <v>2.1456300000000001</v>
      </c>
      <c r="HB11" s="17">
        <v>2.1456300000000001</v>
      </c>
      <c r="HC11" s="17">
        <v>-1.94563</v>
      </c>
      <c r="HD11" s="17">
        <v>32.9</v>
      </c>
      <c r="HE11" s="17">
        <v>30.332239999999999</v>
      </c>
      <c r="HF11" s="17">
        <v>30.332239999999999</v>
      </c>
      <c r="HG11" s="17">
        <v>2.5677599999999998</v>
      </c>
      <c r="HH11" s="17">
        <v>171.6</v>
      </c>
      <c r="HI11" s="17">
        <v>174.55947</v>
      </c>
      <c r="HJ11" s="17">
        <v>174.55947</v>
      </c>
      <c r="HK11" s="17">
        <v>-2.95947</v>
      </c>
      <c r="HL11" s="17"/>
      <c r="HM11" s="17"/>
      <c r="HN11" s="17"/>
      <c r="HO11" s="17">
        <v>0</v>
      </c>
      <c r="HP11" s="17"/>
      <c r="HQ11" s="17"/>
      <c r="HR11" s="17"/>
      <c r="HS11" s="17">
        <v>0</v>
      </c>
      <c r="HT11" s="17">
        <v>0</v>
      </c>
      <c r="HU11" s="17"/>
      <c r="HV11" s="17"/>
      <c r="HW11" s="17">
        <v>0</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127.3</v>
      </c>
      <c r="IW11" s="17">
        <v>132.83776</v>
      </c>
      <c r="IX11" s="17">
        <v>132.83837</v>
      </c>
      <c r="IY11" s="17">
        <v>-5.5383699999999996</v>
      </c>
      <c r="IZ11" s="17">
        <v>159</v>
      </c>
      <c r="JA11" s="17">
        <v>169.608</v>
      </c>
      <c r="JB11" s="17">
        <v>169.608</v>
      </c>
      <c r="JC11" s="17">
        <v>-10.608000000000001</v>
      </c>
      <c r="JD11" s="17">
        <v>159.30000000000001</v>
      </c>
      <c r="JE11" s="17">
        <v>169.608</v>
      </c>
      <c r="JF11" s="17">
        <v>169.608</v>
      </c>
      <c r="JG11" s="17">
        <v>-10.308</v>
      </c>
      <c r="JH11" s="17">
        <v>159.19999999999999</v>
      </c>
      <c r="JI11" s="17">
        <v>169.608</v>
      </c>
      <c r="JJ11" s="17">
        <v>169.608</v>
      </c>
      <c r="JK11" s="17">
        <v>-10.407999999999999</v>
      </c>
      <c r="JL11" s="17">
        <v>242.3</v>
      </c>
      <c r="JM11" s="17">
        <v>255.17599999999999</v>
      </c>
      <c r="JN11" s="17">
        <v>255.17599000000001</v>
      </c>
      <c r="JO11" s="17">
        <v>-12.87599</v>
      </c>
      <c r="JP11" s="17">
        <v>37.700000000000003</v>
      </c>
      <c r="JQ11" s="17">
        <v>53.185679999999998</v>
      </c>
      <c r="JR11" s="17">
        <v>47.127310000000001</v>
      </c>
      <c r="JS11" s="17">
        <v>-9.4273100000000003</v>
      </c>
      <c r="JT11" s="17">
        <v>27.5</v>
      </c>
      <c r="JU11" s="17">
        <v>26.672699999999999</v>
      </c>
      <c r="JV11" s="17">
        <v>23.634419999999999</v>
      </c>
      <c r="JW11" s="17">
        <v>3.86558</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v>2.1</v>
      </c>
      <c r="KW11" s="17">
        <v>1.7823899999999999</v>
      </c>
      <c r="KX11" s="17">
        <v>1.7823899999999999</v>
      </c>
      <c r="KY11" s="17">
        <v>0.31761</v>
      </c>
      <c r="KZ11" s="17">
        <v>82.096000000000004</v>
      </c>
      <c r="LA11" s="17">
        <v>96.690790000000007</v>
      </c>
      <c r="LB11" s="17">
        <v>179.59550999999999</v>
      </c>
      <c r="LC11" s="17">
        <v>-97.499510000000001</v>
      </c>
      <c r="LD11" s="17">
        <v>123.767</v>
      </c>
      <c r="LE11" s="17">
        <v>133.16031000000001</v>
      </c>
      <c r="LF11" s="17">
        <v>133.16031000000001</v>
      </c>
      <c r="LG11" s="17">
        <v>-9.3933099999999996</v>
      </c>
      <c r="LH11" s="17">
        <v>62.625999999999998</v>
      </c>
      <c r="LI11" s="17">
        <v>67.199219999999997</v>
      </c>
      <c r="LJ11" s="17">
        <v>67.199219999999997</v>
      </c>
      <c r="LK11" s="17">
        <v>-4.5732200000000001</v>
      </c>
      <c r="LL11" s="17">
        <v>64.412999999999997</v>
      </c>
      <c r="LM11" s="17">
        <v>65.925659999999993</v>
      </c>
      <c r="LN11" s="17">
        <v>65.925650000000005</v>
      </c>
      <c r="LO11" s="17">
        <v>-1.5126500000000001</v>
      </c>
      <c r="LP11" s="17">
        <v>29.951000000000001</v>
      </c>
      <c r="LQ11" s="17">
        <v>29.980560000000001</v>
      </c>
      <c r="LR11" s="17">
        <v>29.980560000000001</v>
      </c>
      <c r="LS11" s="17">
        <v>-2.9559999999999999E-2</v>
      </c>
      <c r="LT11" s="17"/>
      <c r="LU11" s="17"/>
      <c r="LV11" s="17"/>
      <c r="LW11" s="17">
        <v>0</v>
      </c>
      <c r="LX11" s="17">
        <v>0</v>
      </c>
      <c r="LY11" s="17"/>
      <c r="LZ11" s="17"/>
      <c r="MA11" s="17">
        <v>0</v>
      </c>
      <c r="MB11" s="17"/>
      <c r="MC11" s="17"/>
      <c r="MD11" s="17"/>
      <c r="ME11" s="17">
        <v>0</v>
      </c>
      <c r="MF11" s="17">
        <v>140.94499999999999</v>
      </c>
      <c r="MG11" s="17">
        <v>145.40792999999999</v>
      </c>
      <c r="MH11" s="17">
        <v>145.40791999999999</v>
      </c>
      <c r="MI11" s="17">
        <v>-4.4629200000000004</v>
      </c>
      <c r="MJ11" s="17">
        <v>141.494</v>
      </c>
      <c r="MK11" s="17">
        <v>145.40792999999999</v>
      </c>
      <c r="ML11" s="17">
        <v>145.40791999999999</v>
      </c>
      <c r="MM11" s="17">
        <v>-3.9139200000000001</v>
      </c>
      <c r="MN11" s="17">
        <v>146.715</v>
      </c>
      <c r="MO11" s="17">
        <v>145.84459000000001</v>
      </c>
      <c r="MP11" s="17">
        <v>145.84458000000001</v>
      </c>
      <c r="MQ11" s="17">
        <v>0.87041999999999997</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0</v>
      </c>
      <c r="NM11" s="17"/>
      <c r="NN11" s="17"/>
      <c r="NO11" s="17">
        <v>0</v>
      </c>
      <c r="NP11" s="17"/>
      <c r="NQ11" s="17"/>
      <c r="NR11" s="17"/>
      <c r="NS11" s="17">
        <v>0</v>
      </c>
      <c r="NT11" s="17">
        <v>7.5</v>
      </c>
      <c r="NU11" s="17">
        <v>8.2552000000000003</v>
      </c>
      <c r="NV11" s="17">
        <v>8.3106000000000009</v>
      </c>
      <c r="NW11" s="17">
        <v>-0.81059999999999999</v>
      </c>
      <c r="NX11" s="17">
        <v>4</v>
      </c>
      <c r="NY11" s="17">
        <v>4.0686799999999996</v>
      </c>
      <c r="NZ11" s="17">
        <v>8.7186000000000003</v>
      </c>
      <c r="OA11" s="17">
        <v>-4.7186000000000003</v>
      </c>
      <c r="OB11" s="17">
        <v>20</v>
      </c>
      <c r="OC11" s="17">
        <v>20</v>
      </c>
      <c r="OD11" s="17">
        <v>17.492709999999999</v>
      </c>
      <c r="OE11" s="17">
        <v>2.5072899999999998</v>
      </c>
      <c r="OF11" s="17">
        <v>0</v>
      </c>
      <c r="OG11" s="17"/>
      <c r="OH11" s="17"/>
      <c r="OI11" s="17">
        <v>0</v>
      </c>
      <c r="OJ11" s="17">
        <v>6</v>
      </c>
      <c r="OK11" s="17">
        <v>9.5</v>
      </c>
      <c r="OL11" s="17">
        <v>19.41</v>
      </c>
      <c r="OM11" s="17">
        <v>-13.41</v>
      </c>
      <c r="ON11" s="17">
        <v>0</v>
      </c>
      <c r="OO11" s="17"/>
      <c r="OP11" s="17"/>
      <c r="OQ11" s="17">
        <v>0</v>
      </c>
      <c r="OR11" s="17">
        <v>0</v>
      </c>
      <c r="OS11" s="17">
        <v>0.65500000000000003</v>
      </c>
      <c r="OT11" s="17">
        <v>0.65500000000000003</v>
      </c>
      <c r="OU11" s="17">
        <v>-0.65500000000000003</v>
      </c>
      <c r="OV11" s="17">
        <v>0</v>
      </c>
      <c r="OW11" s="17"/>
      <c r="OX11" s="17"/>
      <c r="OY11" s="17">
        <v>0</v>
      </c>
      <c r="OZ11" s="17">
        <v>20.2</v>
      </c>
      <c r="PA11" s="17">
        <v>19.436350000000001</v>
      </c>
      <c r="PB11" s="17">
        <v>19.436350000000001</v>
      </c>
      <c r="PC11" s="17">
        <v>0.76365000000000005</v>
      </c>
      <c r="PD11" s="17">
        <v>9.9</v>
      </c>
      <c r="PE11" s="17">
        <v>9.9830000000000005</v>
      </c>
      <c r="PF11" s="17">
        <v>9.9830000000000005</v>
      </c>
      <c r="PG11" s="17">
        <v>-8.3000000000000004E-2</v>
      </c>
      <c r="PH11" s="17">
        <v>5.6</v>
      </c>
      <c r="PI11" s="17">
        <v>5.67</v>
      </c>
      <c r="PJ11" s="17">
        <v>5.67</v>
      </c>
      <c r="PK11" s="17">
        <v>-7.0000000000000007E-2</v>
      </c>
      <c r="PL11" s="17">
        <v>0</v>
      </c>
      <c r="PM11" s="17"/>
      <c r="PN11" s="17"/>
      <c r="PO11" s="17">
        <v>0</v>
      </c>
      <c r="PP11" s="17">
        <v>2</v>
      </c>
      <c r="PQ11" s="17">
        <v>1</v>
      </c>
      <c r="PR11" s="17">
        <v>1</v>
      </c>
      <c r="PS11" s="17">
        <v>1</v>
      </c>
      <c r="PT11" s="17">
        <v>1.8</v>
      </c>
      <c r="PU11" s="17">
        <v>1.8</v>
      </c>
      <c r="PV11" s="17">
        <v>1.8</v>
      </c>
      <c r="PW11" s="17">
        <v>0</v>
      </c>
      <c r="PX11" s="17">
        <v>5.1139999999999999</v>
      </c>
      <c r="PY11" s="17">
        <v>4.7</v>
      </c>
      <c r="PZ11" s="17">
        <v>4.7</v>
      </c>
      <c r="QA11" s="17">
        <v>0.41399999999999998</v>
      </c>
      <c r="QB11" s="17">
        <v>20.2</v>
      </c>
      <c r="QC11" s="17">
        <v>20.274049999999999</v>
      </c>
      <c r="QD11" s="17">
        <v>20.274049999999999</v>
      </c>
      <c r="QE11" s="17">
        <v>-7.4050000000000005E-2</v>
      </c>
      <c r="QF11" s="17">
        <v>20</v>
      </c>
      <c r="QG11" s="17">
        <v>19.436350000000001</v>
      </c>
      <c r="QH11" s="17">
        <v>19.436350000000001</v>
      </c>
      <c r="QI11" s="17">
        <v>0.56364999999999998</v>
      </c>
      <c r="QJ11" s="17">
        <v>18.7</v>
      </c>
      <c r="QK11" s="17">
        <v>20</v>
      </c>
      <c r="QL11" s="17">
        <v>17.492709999999999</v>
      </c>
      <c r="QM11" s="17">
        <v>1.20729</v>
      </c>
      <c r="QN11" s="17">
        <v>3.4</v>
      </c>
      <c r="QO11" s="17">
        <v>3.4</v>
      </c>
      <c r="QP11" s="17">
        <v>3.4</v>
      </c>
      <c r="QQ11" s="17">
        <v>0</v>
      </c>
      <c r="QR11" s="17">
        <v>18.510000000000002</v>
      </c>
      <c r="QS11" s="17">
        <v>17.881440000000001</v>
      </c>
      <c r="QT11" s="17">
        <v>17.881440000000001</v>
      </c>
      <c r="QU11" s="17">
        <v>0.62856000000000001</v>
      </c>
      <c r="QV11" s="17">
        <v>0</v>
      </c>
      <c r="QW11" s="17"/>
      <c r="QX11" s="17"/>
      <c r="QY11" s="17">
        <v>0</v>
      </c>
      <c r="QZ11" s="17">
        <v>0</v>
      </c>
      <c r="RA11" s="17"/>
      <c r="RB11" s="17"/>
      <c r="RC11" s="17">
        <v>0</v>
      </c>
      <c r="RD11" s="17">
        <v>0.9</v>
      </c>
      <c r="RE11" s="17">
        <v>3.2</v>
      </c>
      <c r="RF11" s="17">
        <v>2.8580000000000001</v>
      </c>
      <c r="RG11" s="17">
        <v>-1.958</v>
      </c>
      <c r="RH11" s="17">
        <v>0.2</v>
      </c>
      <c r="RI11" s="17">
        <v>5.9420000000000002</v>
      </c>
      <c r="RJ11" s="17">
        <v>5.9420000000000002</v>
      </c>
      <c r="RK11" s="17">
        <v>-5.742</v>
      </c>
      <c r="RL11" s="17">
        <v>0</v>
      </c>
      <c r="RM11" s="17"/>
      <c r="RN11" s="17"/>
      <c r="RO11" s="17">
        <v>0</v>
      </c>
      <c r="RP11" s="17">
        <v>3.5</v>
      </c>
      <c r="RQ11" s="17">
        <v>3.3</v>
      </c>
      <c r="RR11" s="17">
        <v>3.3</v>
      </c>
      <c r="RS11" s="17">
        <v>0.2</v>
      </c>
      <c r="RT11" s="17">
        <v>8.6999999999999993</v>
      </c>
      <c r="RU11" s="17">
        <v>10.3909</v>
      </c>
      <c r="RV11" s="17">
        <v>10.3909</v>
      </c>
      <c r="RW11" s="17">
        <v>-1.6909000000000001</v>
      </c>
      <c r="RX11" s="17">
        <v>3</v>
      </c>
      <c r="RY11" s="17">
        <v>2</v>
      </c>
      <c r="RZ11" s="17">
        <v>2</v>
      </c>
      <c r="SA11" s="17">
        <v>1</v>
      </c>
      <c r="SB11" s="17">
        <v>0.3</v>
      </c>
      <c r="SC11" s="17"/>
      <c r="SD11" s="17">
        <v>0.4</v>
      </c>
      <c r="SE11" s="17">
        <v>-0.1</v>
      </c>
      <c r="SF11" s="17">
        <v>0</v>
      </c>
      <c r="SG11" s="17"/>
      <c r="SH11" s="17"/>
      <c r="SI11" s="17">
        <v>0</v>
      </c>
      <c r="SJ11" s="17">
        <v>19.7</v>
      </c>
      <c r="SK11" s="17">
        <v>19.1448</v>
      </c>
      <c r="SL11" s="17">
        <v>19.1448</v>
      </c>
      <c r="SM11" s="17">
        <v>0.55520000000000003</v>
      </c>
      <c r="SN11" s="17">
        <v>12.3</v>
      </c>
      <c r="SO11" s="17">
        <v>12.05053</v>
      </c>
      <c r="SP11" s="17">
        <v>12.05053</v>
      </c>
      <c r="SQ11" s="17">
        <v>0.24947</v>
      </c>
      <c r="SR11" s="17">
        <v>20.2</v>
      </c>
      <c r="SS11" s="17">
        <v>19.436350000000001</v>
      </c>
      <c r="ST11" s="17">
        <v>19.436350000000001</v>
      </c>
      <c r="SU11" s="17">
        <v>0.76365000000000005</v>
      </c>
      <c r="SV11" s="17">
        <v>20.2</v>
      </c>
      <c r="SW11" s="17">
        <v>19.436350000000001</v>
      </c>
      <c r="SX11" s="17">
        <v>19.436350000000001</v>
      </c>
      <c r="SY11" s="17">
        <v>0.76365000000000005</v>
      </c>
      <c r="SZ11" s="17">
        <v>19.899999999999999</v>
      </c>
      <c r="TA11" s="17">
        <v>19.241980000000002</v>
      </c>
      <c r="TB11" s="17">
        <v>19.241980000000002</v>
      </c>
      <c r="TC11" s="17">
        <v>0.65802000000000005</v>
      </c>
      <c r="TD11" s="17">
        <v>0.1</v>
      </c>
      <c r="TE11" s="17">
        <v>4.0999999999999996</v>
      </c>
      <c r="TF11" s="17">
        <v>5.83</v>
      </c>
      <c r="TG11" s="17">
        <v>-5.73</v>
      </c>
      <c r="TH11" s="17">
        <v>14.2</v>
      </c>
      <c r="TI11" s="17">
        <v>14.817</v>
      </c>
      <c r="TJ11" s="17">
        <v>14.817</v>
      </c>
      <c r="TK11" s="17">
        <v>-0.61699999999999999</v>
      </c>
      <c r="TL11" s="17">
        <v>0</v>
      </c>
      <c r="TM11" s="17"/>
      <c r="TN11" s="17"/>
      <c r="TO11" s="17">
        <v>0</v>
      </c>
      <c r="TP11" s="17">
        <v>0</v>
      </c>
      <c r="TQ11" s="17">
        <v>0.45600000000000002</v>
      </c>
      <c r="TR11" s="17">
        <v>0.45600000000000002</v>
      </c>
      <c r="TS11" s="17">
        <v>-0.45600000000000002</v>
      </c>
      <c r="TT11" s="17">
        <v>0</v>
      </c>
      <c r="TU11" s="17">
        <v>2.3119999999999998</v>
      </c>
      <c r="TV11" s="17">
        <v>2.3119999999999998</v>
      </c>
      <c r="TW11" s="17">
        <v>-2.3119999999999998</v>
      </c>
      <c r="TX11" s="17">
        <v>0</v>
      </c>
      <c r="TY11" s="17">
        <v>0.156</v>
      </c>
      <c r="TZ11" s="17">
        <v>0.156</v>
      </c>
      <c r="UA11" s="17">
        <v>-0.156</v>
      </c>
      <c r="UB11" s="17">
        <v>0</v>
      </c>
      <c r="UC11" s="17">
        <v>0.14099999999999999</v>
      </c>
      <c r="UD11" s="17">
        <v>0.14099999999999999</v>
      </c>
      <c r="UE11" s="17">
        <v>-0.14099999999999999</v>
      </c>
      <c r="UF11" s="17">
        <v>0</v>
      </c>
      <c r="UG11" s="17"/>
      <c r="UH11" s="17"/>
      <c r="UI11" s="17">
        <v>0</v>
      </c>
      <c r="UJ11" s="17">
        <v>20.9</v>
      </c>
      <c r="UK11" s="17">
        <v>19.436350000000001</v>
      </c>
      <c r="UL11" s="17">
        <v>19.436350000000001</v>
      </c>
      <c r="UM11" s="17">
        <v>1.4636499999999999</v>
      </c>
      <c r="UN11" s="17">
        <v>8.1</v>
      </c>
      <c r="UO11" s="17">
        <v>8.1999999999999993</v>
      </c>
      <c r="UP11" s="17">
        <v>8.1999999999999993</v>
      </c>
      <c r="UQ11" s="17">
        <v>-0.1</v>
      </c>
      <c r="UR11" s="17">
        <v>6.9</v>
      </c>
      <c r="US11" s="17">
        <v>6.7</v>
      </c>
      <c r="UT11" s="17">
        <v>6.7</v>
      </c>
      <c r="UU11" s="17">
        <v>0.2</v>
      </c>
      <c r="UV11" s="17">
        <v>20.399999999999999</v>
      </c>
      <c r="UW11" s="17">
        <v>19.436350000000001</v>
      </c>
      <c r="UX11" s="17">
        <v>19.436340000000001</v>
      </c>
      <c r="UY11" s="17">
        <v>0.96365999999999996</v>
      </c>
      <c r="UZ11" s="17">
        <v>20.399999999999999</v>
      </c>
      <c r="VA11" s="17">
        <v>19.436350000000001</v>
      </c>
      <c r="VB11" s="17">
        <v>19.436340000000001</v>
      </c>
      <c r="VC11" s="17">
        <v>0.96365999999999996</v>
      </c>
      <c r="VD11" s="17">
        <v>20.100000000000001</v>
      </c>
      <c r="VE11" s="17">
        <v>19.436350000000001</v>
      </c>
      <c r="VF11" s="17">
        <v>19.436340000000001</v>
      </c>
      <c r="VG11" s="17">
        <v>0.66366000000000003</v>
      </c>
      <c r="VH11" s="17">
        <v>0</v>
      </c>
      <c r="VI11" s="17">
        <v>0.4</v>
      </c>
      <c r="VJ11" s="17">
        <v>0.73199999999999998</v>
      </c>
      <c r="VK11" s="17">
        <v>-0.73199999999999998</v>
      </c>
      <c r="VL11" s="17">
        <v>0</v>
      </c>
      <c r="VM11" s="17"/>
      <c r="VN11" s="17"/>
      <c r="VO11" s="17">
        <v>0</v>
      </c>
      <c r="VP11" s="17">
        <v>0</v>
      </c>
      <c r="VQ11" s="17"/>
      <c r="VR11" s="17"/>
      <c r="VS11" s="17">
        <v>0</v>
      </c>
      <c r="VT11" s="17">
        <v>0</v>
      </c>
      <c r="VU11" s="17"/>
      <c r="VV11" s="17"/>
      <c r="VW11" s="17">
        <v>0</v>
      </c>
      <c r="VX11" s="17">
        <v>0.33900000000000002</v>
      </c>
      <c r="VY11" s="17">
        <v>0.6</v>
      </c>
      <c r="VZ11" s="17">
        <v>0.6</v>
      </c>
      <c r="WA11" s="17">
        <v>-0.26100000000000001</v>
      </c>
      <c r="WB11" s="17">
        <v>0</v>
      </c>
      <c r="WC11" s="17">
        <v>4</v>
      </c>
      <c r="WD11" s="17">
        <v>4</v>
      </c>
      <c r="WE11" s="17">
        <v>-4</v>
      </c>
      <c r="WF11" s="17">
        <v>0</v>
      </c>
      <c r="WG11" s="17">
        <v>4</v>
      </c>
      <c r="WH11" s="17">
        <v>4</v>
      </c>
      <c r="WI11" s="17">
        <v>-4</v>
      </c>
      <c r="WJ11" s="17">
        <v>0</v>
      </c>
      <c r="WK11" s="17"/>
      <c r="WL11" s="17"/>
      <c r="WM11" s="17">
        <v>0</v>
      </c>
      <c r="WN11" s="17">
        <v>4.5</v>
      </c>
      <c r="WO11" s="17">
        <v>4.2</v>
      </c>
      <c r="WP11" s="17">
        <v>4.2</v>
      </c>
      <c r="WQ11" s="17">
        <v>0.3</v>
      </c>
      <c r="WR11" s="17">
        <v>1.1000000000000001</v>
      </c>
      <c r="WS11" s="17">
        <v>1.2</v>
      </c>
      <c r="WT11" s="17">
        <v>1.2</v>
      </c>
      <c r="WU11" s="17">
        <v>-0.1</v>
      </c>
      <c r="WV11" s="17">
        <v>2.4</v>
      </c>
      <c r="WW11" s="17">
        <v>2.4</v>
      </c>
      <c r="WX11" s="17">
        <v>2.4</v>
      </c>
      <c r="WY11" s="17">
        <v>0</v>
      </c>
      <c r="WZ11" s="17">
        <v>1.1000000000000001</v>
      </c>
      <c r="XA11" s="17">
        <v>1.4</v>
      </c>
      <c r="XB11" s="17">
        <v>1.4</v>
      </c>
      <c r="XC11" s="17">
        <v>-0.3</v>
      </c>
      <c r="XD11" s="17">
        <v>0</v>
      </c>
      <c r="XE11" s="17"/>
      <c r="XF11" s="17"/>
      <c r="XG11" s="17">
        <v>0</v>
      </c>
      <c r="XH11" s="17">
        <v>9.1</v>
      </c>
      <c r="XI11" s="17">
        <v>8.8000000000000007</v>
      </c>
      <c r="XJ11" s="17">
        <v>8.8000000000000007</v>
      </c>
      <c r="XK11" s="17">
        <v>0.3</v>
      </c>
      <c r="XL11" s="17">
        <v>20</v>
      </c>
      <c r="XM11" s="17">
        <v>19.241980000000002</v>
      </c>
      <c r="XN11" s="17">
        <v>19.241980000000002</v>
      </c>
      <c r="XO11" s="17">
        <v>0.75802000000000003</v>
      </c>
      <c r="XP11" s="17"/>
      <c r="XQ11" s="17"/>
      <c r="XR11" s="17">
        <v>10.8</v>
      </c>
      <c r="XS11" s="17">
        <v>-10.8</v>
      </c>
      <c r="XT11" s="17">
        <v>27.3</v>
      </c>
      <c r="XU11" s="17">
        <v>30.5</v>
      </c>
      <c r="XV11" s="17">
        <v>29</v>
      </c>
      <c r="XW11" s="17">
        <v>-1.7</v>
      </c>
      <c r="XX11" s="17">
        <v>34.9</v>
      </c>
      <c r="XY11" s="17">
        <v>30.5</v>
      </c>
      <c r="XZ11" s="17">
        <v>29</v>
      </c>
      <c r="YA11" s="17">
        <v>5.9</v>
      </c>
      <c r="YB11" s="17">
        <v>0</v>
      </c>
      <c r="YC11" s="17">
        <v>14</v>
      </c>
      <c r="YD11" s="17">
        <v>14</v>
      </c>
      <c r="YE11" s="17">
        <v>-14</v>
      </c>
      <c r="YF11" s="17">
        <v>16.3</v>
      </c>
      <c r="YG11" s="17">
        <v>18.635999999999999</v>
      </c>
      <c r="YH11" s="17">
        <v>18.635999999999999</v>
      </c>
      <c r="YI11" s="17">
        <v>-2.3359999999999999</v>
      </c>
      <c r="YJ11" s="17">
        <v>8.1999999999999993</v>
      </c>
      <c r="YK11" s="17">
        <v>7.87</v>
      </c>
      <c r="YL11" s="17">
        <v>7.87</v>
      </c>
      <c r="YM11" s="17">
        <v>0.33</v>
      </c>
      <c r="YN11" s="17">
        <v>11</v>
      </c>
      <c r="YO11" s="17">
        <v>11</v>
      </c>
      <c r="YP11" s="17">
        <v>11</v>
      </c>
      <c r="YQ11" s="17">
        <v>0</v>
      </c>
      <c r="YR11" s="17">
        <v>22.6</v>
      </c>
      <c r="YS11" s="17">
        <v>22</v>
      </c>
      <c r="YT11" s="17">
        <v>22</v>
      </c>
      <c r="YU11" s="17">
        <v>0.6</v>
      </c>
    </row>
    <row r="12" spans="1:671" ht="24" customHeight="1" x14ac:dyDescent="0.3">
      <c r="A12" s="1"/>
      <c r="B12" s="16" t="s">
        <v>58</v>
      </c>
      <c r="C12" s="16" t="s">
        <v>776</v>
      </c>
      <c r="D12" s="17">
        <v>202.2</v>
      </c>
      <c r="E12" s="17">
        <v>203.40136000000001</v>
      </c>
      <c r="F12" s="17">
        <v>203.40136000000001</v>
      </c>
      <c r="G12" s="17">
        <v>-1.20136</v>
      </c>
      <c r="H12" s="17">
        <v>633</v>
      </c>
      <c r="I12" s="17">
        <v>631.22380999999996</v>
      </c>
      <c r="J12" s="17">
        <v>631.22380999999996</v>
      </c>
      <c r="K12" s="17">
        <v>1.7761899999999999</v>
      </c>
      <c r="L12" s="17">
        <v>217</v>
      </c>
      <c r="M12" s="17">
        <v>205.54789</v>
      </c>
      <c r="N12" s="17">
        <v>205.54787999999999</v>
      </c>
      <c r="O12" s="17">
        <v>11.452120000000001</v>
      </c>
      <c r="P12" s="17"/>
      <c r="Q12" s="17"/>
      <c r="R12" s="17"/>
      <c r="S12" s="17">
        <v>0</v>
      </c>
      <c r="T12" s="17"/>
      <c r="U12" s="17"/>
      <c r="V12" s="17"/>
      <c r="W12" s="17">
        <v>0</v>
      </c>
      <c r="X12" s="17">
        <v>90.3</v>
      </c>
      <c r="Y12" s="17">
        <v>91.867829999999998</v>
      </c>
      <c r="Z12" s="17">
        <v>91.867829999999998</v>
      </c>
      <c r="AA12" s="17">
        <v>-1.5678300000000001</v>
      </c>
      <c r="AB12" s="17">
        <v>243.4</v>
      </c>
      <c r="AC12" s="17">
        <v>242</v>
      </c>
      <c r="AD12" s="17">
        <v>242</v>
      </c>
      <c r="AE12" s="17">
        <v>1.4</v>
      </c>
      <c r="AF12" s="17">
        <v>0</v>
      </c>
      <c r="AG12" s="17"/>
      <c r="AH12" s="17"/>
      <c r="AI12" s="17">
        <v>0</v>
      </c>
      <c r="AJ12" s="17"/>
      <c r="AK12" s="17"/>
      <c r="AL12" s="17"/>
      <c r="AM12" s="17">
        <v>0</v>
      </c>
      <c r="AN12" s="17">
        <v>0</v>
      </c>
      <c r="AO12" s="17"/>
      <c r="AP12" s="17"/>
      <c r="AQ12" s="17">
        <v>0</v>
      </c>
      <c r="AR12" s="17">
        <v>0</v>
      </c>
      <c r="AS12" s="17"/>
      <c r="AT12" s="17"/>
      <c r="AU12" s="17">
        <v>0</v>
      </c>
      <c r="AV12" s="17">
        <v>0</v>
      </c>
      <c r="AW12" s="17"/>
      <c r="AX12" s="17"/>
      <c r="AY12" s="17">
        <v>0</v>
      </c>
      <c r="AZ12" s="17"/>
      <c r="BA12" s="17"/>
      <c r="BB12" s="17"/>
      <c r="BC12" s="17">
        <v>0</v>
      </c>
      <c r="BD12" s="17">
        <v>0</v>
      </c>
      <c r="BE12" s="17"/>
      <c r="BF12" s="17"/>
      <c r="BG12" s="17">
        <v>0</v>
      </c>
      <c r="BH12" s="17"/>
      <c r="BI12" s="17"/>
      <c r="BJ12" s="17"/>
      <c r="BK12" s="17">
        <v>0</v>
      </c>
      <c r="BL12" s="17">
        <v>548.9</v>
      </c>
      <c r="BM12" s="17">
        <v>566.08941000000004</v>
      </c>
      <c r="BN12" s="17">
        <v>566.08939999999996</v>
      </c>
      <c r="BO12" s="17">
        <v>-17.189399999999999</v>
      </c>
      <c r="BP12" s="17">
        <v>10.3</v>
      </c>
      <c r="BQ12" s="17">
        <v>3.45607</v>
      </c>
      <c r="BR12" s="17">
        <v>3.45607</v>
      </c>
      <c r="BS12" s="17">
        <v>6.8439300000000003</v>
      </c>
      <c r="BT12" s="17"/>
      <c r="BU12" s="17"/>
      <c r="BV12" s="17"/>
      <c r="BW12" s="17">
        <v>0</v>
      </c>
      <c r="BX12" s="17"/>
      <c r="BY12" s="17"/>
      <c r="BZ12" s="17"/>
      <c r="CA12" s="17">
        <v>0</v>
      </c>
      <c r="CB12" s="17"/>
      <c r="CC12" s="17"/>
      <c r="CD12" s="17"/>
      <c r="CE12" s="17">
        <v>0</v>
      </c>
      <c r="CF12" s="17"/>
      <c r="CG12" s="17"/>
      <c r="CH12" s="17"/>
      <c r="CI12" s="17">
        <v>0</v>
      </c>
      <c r="CJ12" s="17">
        <v>167.2</v>
      </c>
      <c r="CK12" s="17">
        <v>164.06706</v>
      </c>
      <c r="CL12" s="17">
        <v>164.06704999999999</v>
      </c>
      <c r="CM12" s="17">
        <v>3.1329500000000001</v>
      </c>
      <c r="CN12" s="17">
        <v>8.6999999999999993</v>
      </c>
      <c r="CO12" s="17">
        <v>5.1383299999999998</v>
      </c>
      <c r="CP12" s="17">
        <v>5.1383299999999998</v>
      </c>
      <c r="CQ12" s="17">
        <v>3.5616699999999999</v>
      </c>
      <c r="CR12" s="17">
        <v>5.7</v>
      </c>
      <c r="CS12" s="17">
        <v>2.8205</v>
      </c>
      <c r="CT12" s="17">
        <v>2.8204899999999999</v>
      </c>
      <c r="CU12" s="17">
        <v>2.8795099999999998</v>
      </c>
      <c r="CV12" s="17">
        <v>0</v>
      </c>
      <c r="CW12" s="17"/>
      <c r="CX12" s="17"/>
      <c r="CY12" s="17">
        <v>0</v>
      </c>
      <c r="CZ12" s="17">
        <v>7</v>
      </c>
      <c r="DA12" s="17">
        <v>6.8787000000000003</v>
      </c>
      <c r="DB12" s="17">
        <v>6.8787000000000003</v>
      </c>
      <c r="DC12" s="17">
        <v>0.12130000000000001</v>
      </c>
      <c r="DD12" s="17">
        <v>14.9</v>
      </c>
      <c r="DE12" s="17"/>
      <c r="DF12" s="17">
        <v>14.933920000000001</v>
      </c>
      <c r="DG12" s="17">
        <v>-3.3919999999999999E-2</v>
      </c>
      <c r="DH12" s="17">
        <v>129.19999999999999</v>
      </c>
      <c r="DI12" s="17">
        <v>95.152670000000001</v>
      </c>
      <c r="DJ12" s="17">
        <v>95.152670000000001</v>
      </c>
      <c r="DK12" s="17">
        <v>34.047330000000002</v>
      </c>
      <c r="DL12" s="17"/>
      <c r="DM12" s="17"/>
      <c r="DN12" s="17"/>
      <c r="DO12" s="17">
        <v>0</v>
      </c>
      <c r="DP12" s="17"/>
      <c r="DQ12" s="17"/>
      <c r="DR12" s="17"/>
      <c r="DS12" s="17">
        <v>0</v>
      </c>
      <c r="DT12" s="17"/>
      <c r="DU12" s="17"/>
      <c r="DV12" s="17"/>
      <c r="DW12" s="17">
        <v>0</v>
      </c>
      <c r="DX12" s="17"/>
      <c r="DY12" s="17"/>
      <c r="DZ12" s="17"/>
      <c r="EA12" s="17">
        <v>0</v>
      </c>
      <c r="EB12" s="17">
        <v>110.8</v>
      </c>
      <c r="EC12" s="17">
        <v>112.46647</v>
      </c>
      <c r="ED12" s="17">
        <v>112.46647</v>
      </c>
      <c r="EE12" s="17">
        <v>-1.6664699999999999</v>
      </c>
      <c r="EF12" s="17">
        <v>149</v>
      </c>
      <c r="EG12" s="17">
        <v>170.57731000000001</v>
      </c>
      <c r="EH12" s="17">
        <v>164.74639999999999</v>
      </c>
      <c r="EI12" s="17">
        <v>-15.7464</v>
      </c>
      <c r="EJ12" s="17"/>
      <c r="EK12" s="17"/>
      <c r="EL12" s="17"/>
      <c r="EM12" s="17">
        <v>0</v>
      </c>
      <c r="EN12" s="17"/>
      <c r="EO12" s="17"/>
      <c r="EP12" s="17"/>
      <c r="EQ12" s="17">
        <v>0</v>
      </c>
      <c r="ER12" s="17"/>
      <c r="ES12" s="17"/>
      <c r="ET12" s="17"/>
      <c r="EU12" s="17">
        <v>0</v>
      </c>
      <c r="EV12" s="17">
        <v>6.5</v>
      </c>
      <c r="EW12" s="17">
        <v>6.39</v>
      </c>
      <c r="EX12" s="17">
        <v>6.39</v>
      </c>
      <c r="EY12" s="17">
        <v>0.11</v>
      </c>
      <c r="EZ12" s="17">
        <v>451.5</v>
      </c>
      <c r="FA12" s="17">
        <v>449.28084999999999</v>
      </c>
      <c r="FB12" s="17">
        <v>457.09426000000002</v>
      </c>
      <c r="FC12" s="17">
        <v>-5.5942600000000002</v>
      </c>
      <c r="FD12" s="17">
        <v>81.400000000000006</v>
      </c>
      <c r="FE12" s="17">
        <v>81.635570000000001</v>
      </c>
      <c r="FF12" s="17">
        <v>79.764290000000003</v>
      </c>
      <c r="FG12" s="17">
        <v>1.63571</v>
      </c>
      <c r="FH12" s="17">
        <v>134</v>
      </c>
      <c r="FI12" s="17"/>
      <c r="FJ12" s="17">
        <v>149.98721</v>
      </c>
      <c r="FK12" s="17">
        <v>-15.987209999999999</v>
      </c>
      <c r="FL12" s="17">
        <v>41.73433</v>
      </c>
      <c r="FM12" s="17">
        <v>41.89893</v>
      </c>
      <c r="FN12" s="17">
        <v>41.89893</v>
      </c>
      <c r="FO12" s="17">
        <v>-0.1646</v>
      </c>
      <c r="FP12" s="17">
        <v>18.2</v>
      </c>
      <c r="FQ12" s="17">
        <v>19.21088</v>
      </c>
      <c r="FR12" s="17">
        <v>19.21088</v>
      </c>
      <c r="FS12" s="17">
        <v>-1.01088</v>
      </c>
      <c r="FT12" s="17">
        <v>18.899999999999999</v>
      </c>
      <c r="FU12" s="17">
        <v>18.172979999999999</v>
      </c>
      <c r="FV12" s="17">
        <v>18.172979999999999</v>
      </c>
      <c r="FW12" s="17">
        <v>0.72702</v>
      </c>
      <c r="FX12" s="17">
        <v>91.7</v>
      </c>
      <c r="FY12" s="17">
        <v>87.773570000000007</v>
      </c>
      <c r="FZ12" s="17">
        <v>87.773570000000007</v>
      </c>
      <c r="GA12" s="17">
        <v>3.9264299999999999</v>
      </c>
      <c r="GB12" s="17">
        <v>172.5</v>
      </c>
      <c r="GC12" s="17">
        <v>174.42857000000001</v>
      </c>
      <c r="GD12" s="17">
        <v>174.42857000000001</v>
      </c>
      <c r="GE12" s="17">
        <v>-1.9285699999999999</v>
      </c>
      <c r="GF12" s="17">
        <v>173.1</v>
      </c>
      <c r="GG12" s="17">
        <v>174.42857000000001</v>
      </c>
      <c r="GH12" s="17">
        <v>174.42857000000001</v>
      </c>
      <c r="GI12" s="17">
        <v>-1.32857</v>
      </c>
      <c r="GJ12" s="17">
        <v>177.8</v>
      </c>
      <c r="GK12" s="17">
        <v>174.95238000000001</v>
      </c>
      <c r="GL12" s="17">
        <v>174.95238000000001</v>
      </c>
      <c r="GM12" s="17">
        <v>2.84762</v>
      </c>
      <c r="GN12" s="17">
        <v>106.1</v>
      </c>
      <c r="GO12" s="17">
        <v>102.5701</v>
      </c>
      <c r="GP12" s="17">
        <v>110.48202000000001</v>
      </c>
      <c r="GQ12" s="17">
        <v>-4.3820199999999998</v>
      </c>
      <c r="GR12" s="17">
        <v>43.8</v>
      </c>
      <c r="GS12" s="17">
        <v>47.082599999999999</v>
      </c>
      <c r="GT12" s="17">
        <v>47.082599999999999</v>
      </c>
      <c r="GU12" s="17">
        <v>-3.2826</v>
      </c>
      <c r="GV12" s="17">
        <v>33.5</v>
      </c>
      <c r="GW12" s="17">
        <v>38.272109999999998</v>
      </c>
      <c r="GX12" s="17">
        <v>38.272109999999998</v>
      </c>
      <c r="GY12" s="17">
        <v>-4.7721099999999996</v>
      </c>
      <c r="GZ12" s="17">
        <v>0.2</v>
      </c>
      <c r="HA12" s="17">
        <v>2.1456300000000001</v>
      </c>
      <c r="HB12" s="17">
        <v>2.1456300000000001</v>
      </c>
      <c r="HC12" s="17">
        <v>-1.94563</v>
      </c>
      <c r="HD12" s="17">
        <v>32.799999999999997</v>
      </c>
      <c r="HE12" s="17">
        <v>30.332239999999999</v>
      </c>
      <c r="HF12" s="17">
        <v>30.332239999999999</v>
      </c>
      <c r="HG12" s="17">
        <v>2.4677600000000002</v>
      </c>
      <c r="HH12" s="17">
        <v>173</v>
      </c>
      <c r="HI12" s="17">
        <v>174.55947</v>
      </c>
      <c r="HJ12" s="17">
        <v>174.55947</v>
      </c>
      <c r="HK12" s="17">
        <v>-1.5594699999999999</v>
      </c>
      <c r="HL12" s="17"/>
      <c r="HM12" s="17"/>
      <c r="HN12" s="17"/>
      <c r="HO12" s="17">
        <v>0</v>
      </c>
      <c r="HP12" s="17"/>
      <c r="HQ12" s="17"/>
      <c r="HR12" s="17"/>
      <c r="HS12" s="17">
        <v>0</v>
      </c>
      <c r="HT12" s="17">
        <v>0</v>
      </c>
      <c r="HU12" s="17"/>
      <c r="HV12" s="17"/>
      <c r="HW12" s="17">
        <v>0</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127.9</v>
      </c>
      <c r="IW12" s="17">
        <v>132.83779000000001</v>
      </c>
      <c r="IX12" s="17">
        <v>132.83837</v>
      </c>
      <c r="IY12" s="17">
        <v>-4.9383699999999999</v>
      </c>
      <c r="IZ12" s="17">
        <v>148.1</v>
      </c>
      <c r="JA12" s="17">
        <v>169.608</v>
      </c>
      <c r="JB12" s="17">
        <v>169.608</v>
      </c>
      <c r="JC12" s="17">
        <v>-21.507999999999999</v>
      </c>
      <c r="JD12" s="17">
        <v>147.9</v>
      </c>
      <c r="JE12" s="17">
        <v>169.608</v>
      </c>
      <c r="JF12" s="17">
        <v>169.608</v>
      </c>
      <c r="JG12" s="17">
        <v>-21.707999999999998</v>
      </c>
      <c r="JH12" s="17">
        <v>146.9</v>
      </c>
      <c r="JI12" s="17">
        <v>169.608</v>
      </c>
      <c r="JJ12" s="17">
        <v>169.608</v>
      </c>
      <c r="JK12" s="17">
        <v>-22.707999999999998</v>
      </c>
      <c r="JL12" s="17">
        <v>235.1</v>
      </c>
      <c r="JM12" s="17">
        <v>255.17599999999999</v>
      </c>
      <c r="JN12" s="17">
        <v>255.17599000000001</v>
      </c>
      <c r="JO12" s="17">
        <v>-20.075990000000001</v>
      </c>
      <c r="JP12" s="17">
        <v>38.200000000000003</v>
      </c>
      <c r="JQ12" s="17">
        <v>45.042119999999997</v>
      </c>
      <c r="JR12" s="17">
        <v>51.157850000000003</v>
      </c>
      <c r="JS12" s="17">
        <v>-12.957850000000001</v>
      </c>
      <c r="JT12" s="17">
        <v>27.7</v>
      </c>
      <c r="JU12" s="17">
        <v>22.58869</v>
      </c>
      <c r="JV12" s="17">
        <v>25.655740000000002</v>
      </c>
      <c r="JW12" s="17">
        <v>2.04426</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v>2.1</v>
      </c>
      <c r="KW12" s="17">
        <v>1.7823899999999999</v>
      </c>
      <c r="KX12" s="17">
        <v>1.7823899999999999</v>
      </c>
      <c r="KY12" s="17">
        <v>0.31761</v>
      </c>
      <c r="KZ12" s="17">
        <v>69.129000000000005</v>
      </c>
      <c r="LA12" s="17">
        <v>91.540599999999998</v>
      </c>
      <c r="LB12" s="17">
        <v>113.70187</v>
      </c>
      <c r="LC12" s="17">
        <v>-44.572870000000002</v>
      </c>
      <c r="LD12" s="17">
        <v>116.312</v>
      </c>
      <c r="LE12" s="17">
        <v>133.16031000000001</v>
      </c>
      <c r="LF12" s="17">
        <v>133.16031000000001</v>
      </c>
      <c r="LG12" s="17">
        <v>-16.848310000000001</v>
      </c>
      <c r="LH12" s="17">
        <v>63.110999999999997</v>
      </c>
      <c r="LI12" s="17">
        <v>67.199219999999997</v>
      </c>
      <c r="LJ12" s="17">
        <v>67.199219999999997</v>
      </c>
      <c r="LK12" s="17">
        <v>-4.0882199999999997</v>
      </c>
      <c r="LL12" s="17">
        <v>64.555000000000007</v>
      </c>
      <c r="LM12" s="17">
        <v>65.925659999999993</v>
      </c>
      <c r="LN12" s="17">
        <v>65.925650000000005</v>
      </c>
      <c r="LO12" s="17">
        <v>-1.3706499999999999</v>
      </c>
      <c r="LP12" s="17">
        <v>30.198</v>
      </c>
      <c r="LQ12" s="17">
        <v>29.980560000000001</v>
      </c>
      <c r="LR12" s="17">
        <v>29.980560000000001</v>
      </c>
      <c r="LS12" s="17">
        <v>0.21743999999999999</v>
      </c>
      <c r="LT12" s="17"/>
      <c r="LU12" s="17"/>
      <c r="LV12" s="17"/>
      <c r="LW12" s="17">
        <v>0</v>
      </c>
      <c r="LX12" s="17">
        <v>0</v>
      </c>
      <c r="LY12" s="17"/>
      <c r="LZ12" s="17"/>
      <c r="MA12" s="17">
        <v>0</v>
      </c>
      <c r="MB12" s="17"/>
      <c r="MC12" s="17"/>
      <c r="MD12" s="17"/>
      <c r="ME12" s="17">
        <v>0</v>
      </c>
      <c r="MF12" s="17">
        <v>140.822</v>
      </c>
      <c r="MG12" s="17">
        <v>123.18247</v>
      </c>
      <c r="MH12" s="17">
        <v>145.40791999999999</v>
      </c>
      <c r="MI12" s="17">
        <v>-4.5859199999999998</v>
      </c>
      <c r="MJ12" s="17">
        <v>141.35900000000001</v>
      </c>
      <c r="MK12" s="17">
        <v>123.18247</v>
      </c>
      <c r="ML12" s="17">
        <v>145.40791999999999</v>
      </c>
      <c r="MM12" s="17">
        <v>-4.0489199999999999</v>
      </c>
      <c r="MN12" s="17">
        <v>146.53800000000001</v>
      </c>
      <c r="MO12" s="17">
        <v>123.55239</v>
      </c>
      <c r="MP12" s="17">
        <v>145.84458000000001</v>
      </c>
      <c r="MQ12" s="17">
        <v>0.69342000000000004</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0</v>
      </c>
      <c r="NM12" s="17"/>
      <c r="NN12" s="17"/>
      <c r="NO12" s="17">
        <v>0</v>
      </c>
      <c r="NP12" s="17"/>
      <c r="NQ12" s="17"/>
      <c r="NR12" s="17"/>
      <c r="NS12" s="17">
        <v>0</v>
      </c>
      <c r="NT12" s="17">
        <v>7.5</v>
      </c>
      <c r="NU12" s="17">
        <v>8.2552000000000003</v>
      </c>
      <c r="NV12" s="17">
        <v>8.3106000000000009</v>
      </c>
      <c r="NW12" s="17">
        <v>-0.81059999999999999</v>
      </c>
      <c r="NX12" s="17">
        <v>4</v>
      </c>
      <c r="NY12" s="17">
        <v>4.0686799999999996</v>
      </c>
      <c r="NZ12" s="17">
        <v>8.7186000000000003</v>
      </c>
      <c r="OA12" s="17">
        <v>-4.7186000000000003</v>
      </c>
      <c r="OB12" s="17">
        <v>20</v>
      </c>
      <c r="OC12" s="17">
        <v>20</v>
      </c>
      <c r="OD12" s="17">
        <v>17.492709999999999</v>
      </c>
      <c r="OE12" s="17">
        <v>2.5072899999999998</v>
      </c>
      <c r="OF12" s="17">
        <v>0</v>
      </c>
      <c r="OG12" s="17"/>
      <c r="OH12" s="17"/>
      <c r="OI12" s="17">
        <v>0</v>
      </c>
      <c r="OJ12" s="17">
        <v>10.4</v>
      </c>
      <c r="OK12" s="17">
        <v>8.4</v>
      </c>
      <c r="OL12" s="17">
        <v>19.97</v>
      </c>
      <c r="OM12" s="17">
        <v>-9.57</v>
      </c>
      <c r="ON12" s="17">
        <v>0</v>
      </c>
      <c r="OO12" s="17"/>
      <c r="OP12" s="17"/>
      <c r="OQ12" s="17">
        <v>0</v>
      </c>
      <c r="OR12" s="17">
        <v>0</v>
      </c>
      <c r="OS12" s="17">
        <v>0.505</v>
      </c>
      <c r="OT12" s="17">
        <v>0.505</v>
      </c>
      <c r="OU12" s="17">
        <v>-0.505</v>
      </c>
      <c r="OV12" s="17">
        <v>0</v>
      </c>
      <c r="OW12" s="17"/>
      <c r="OX12" s="17"/>
      <c r="OY12" s="17">
        <v>0</v>
      </c>
      <c r="OZ12" s="17">
        <v>20.3</v>
      </c>
      <c r="PA12" s="17">
        <v>19.436350000000001</v>
      </c>
      <c r="PB12" s="17">
        <v>19.436350000000001</v>
      </c>
      <c r="PC12" s="17">
        <v>0.86365000000000003</v>
      </c>
      <c r="PD12" s="17">
        <v>10</v>
      </c>
      <c r="PE12" s="17">
        <v>9.9830000000000005</v>
      </c>
      <c r="PF12" s="17">
        <v>9.9830000000000005</v>
      </c>
      <c r="PG12" s="17">
        <v>1.7000000000000001E-2</v>
      </c>
      <c r="PH12" s="17">
        <v>5.5</v>
      </c>
      <c r="PI12" s="17">
        <v>5.67</v>
      </c>
      <c r="PJ12" s="17">
        <v>5.67</v>
      </c>
      <c r="PK12" s="17">
        <v>-0.17</v>
      </c>
      <c r="PL12" s="17">
        <v>0</v>
      </c>
      <c r="PM12" s="17"/>
      <c r="PN12" s="17"/>
      <c r="PO12" s="17">
        <v>0</v>
      </c>
      <c r="PP12" s="17">
        <v>1.9</v>
      </c>
      <c r="PQ12" s="17">
        <v>1</v>
      </c>
      <c r="PR12" s="17">
        <v>1</v>
      </c>
      <c r="PS12" s="17">
        <v>0.9</v>
      </c>
      <c r="PT12" s="17">
        <v>1.8</v>
      </c>
      <c r="PU12" s="17">
        <v>1.8</v>
      </c>
      <c r="PV12" s="17">
        <v>1.8</v>
      </c>
      <c r="PW12" s="17">
        <v>0</v>
      </c>
      <c r="PX12" s="17">
        <v>5.09</v>
      </c>
      <c r="PY12" s="17">
        <v>4.7</v>
      </c>
      <c r="PZ12" s="17">
        <v>4.7</v>
      </c>
      <c r="QA12" s="17">
        <v>0.39</v>
      </c>
      <c r="QB12" s="17">
        <v>20.399999999999999</v>
      </c>
      <c r="QC12" s="17">
        <v>20.274049999999999</v>
      </c>
      <c r="QD12" s="17">
        <v>20.274049999999999</v>
      </c>
      <c r="QE12" s="17">
        <v>0.12595000000000001</v>
      </c>
      <c r="QF12" s="17">
        <v>20</v>
      </c>
      <c r="QG12" s="17">
        <v>19.436350000000001</v>
      </c>
      <c r="QH12" s="17">
        <v>19.436350000000001</v>
      </c>
      <c r="QI12" s="17">
        <v>0.56364999999999998</v>
      </c>
      <c r="QJ12" s="17">
        <v>18.7</v>
      </c>
      <c r="QK12" s="17">
        <v>20</v>
      </c>
      <c r="QL12" s="17">
        <v>17.492709999999999</v>
      </c>
      <c r="QM12" s="17">
        <v>1.20729</v>
      </c>
      <c r="QN12" s="17">
        <v>3.4</v>
      </c>
      <c r="QO12" s="17">
        <v>3.4</v>
      </c>
      <c r="QP12" s="17">
        <v>3.4</v>
      </c>
      <c r="QQ12" s="17">
        <v>0</v>
      </c>
      <c r="QR12" s="17">
        <v>18.52</v>
      </c>
      <c r="QS12" s="17">
        <v>17.881440000000001</v>
      </c>
      <c r="QT12" s="17">
        <v>17.881440000000001</v>
      </c>
      <c r="QU12" s="17">
        <v>0.63856000000000002</v>
      </c>
      <c r="QV12" s="17">
        <v>0</v>
      </c>
      <c r="QW12" s="17"/>
      <c r="QX12" s="17"/>
      <c r="QY12" s="17">
        <v>0</v>
      </c>
      <c r="QZ12" s="17">
        <v>0</v>
      </c>
      <c r="RA12" s="17"/>
      <c r="RB12" s="17"/>
      <c r="RC12" s="17">
        <v>0</v>
      </c>
      <c r="RD12" s="17">
        <v>0</v>
      </c>
      <c r="RE12" s="17">
        <v>3</v>
      </c>
      <c r="RF12" s="17">
        <v>2.7349999999999999</v>
      </c>
      <c r="RG12" s="17">
        <v>-2.7349999999999999</v>
      </c>
      <c r="RH12" s="17">
        <v>0</v>
      </c>
      <c r="RI12" s="17">
        <v>5.53</v>
      </c>
      <c r="RJ12" s="17">
        <v>5.53</v>
      </c>
      <c r="RK12" s="17">
        <v>-5.53</v>
      </c>
      <c r="RL12" s="17">
        <v>0</v>
      </c>
      <c r="RM12" s="17"/>
      <c r="RN12" s="17"/>
      <c r="RO12" s="17">
        <v>0</v>
      </c>
      <c r="RP12" s="17">
        <v>3.4</v>
      </c>
      <c r="RQ12" s="17">
        <v>3.3</v>
      </c>
      <c r="RR12" s="17">
        <v>3.3</v>
      </c>
      <c r="RS12" s="17">
        <v>0.1</v>
      </c>
      <c r="RT12" s="17">
        <v>6.5</v>
      </c>
      <c r="RU12" s="17">
        <v>10.3909</v>
      </c>
      <c r="RV12" s="17">
        <v>10.3909</v>
      </c>
      <c r="RW12" s="17">
        <v>-3.8908999999999998</v>
      </c>
      <c r="RX12" s="17">
        <v>3</v>
      </c>
      <c r="RY12" s="17">
        <v>2</v>
      </c>
      <c r="RZ12" s="17">
        <v>2</v>
      </c>
      <c r="SA12" s="17">
        <v>1</v>
      </c>
      <c r="SB12" s="17">
        <v>0.3</v>
      </c>
      <c r="SC12" s="17"/>
      <c r="SD12" s="17">
        <v>0.4</v>
      </c>
      <c r="SE12" s="17">
        <v>-0.1</v>
      </c>
      <c r="SF12" s="17">
        <v>0</v>
      </c>
      <c r="SG12" s="17"/>
      <c r="SH12" s="17"/>
      <c r="SI12" s="17">
        <v>0</v>
      </c>
      <c r="SJ12" s="17">
        <v>19.7</v>
      </c>
      <c r="SK12" s="17">
        <v>19.1448</v>
      </c>
      <c r="SL12" s="17">
        <v>19.1448</v>
      </c>
      <c r="SM12" s="17">
        <v>0.55520000000000003</v>
      </c>
      <c r="SN12" s="17">
        <v>12.2</v>
      </c>
      <c r="SO12" s="17">
        <v>12.05053</v>
      </c>
      <c r="SP12" s="17">
        <v>12.05053</v>
      </c>
      <c r="SQ12" s="17">
        <v>0.14946999999999999</v>
      </c>
      <c r="SR12" s="17">
        <v>20.2</v>
      </c>
      <c r="SS12" s="17">
        <v>19.436350000000001</v>
      </c>
      <c r="ST12" s="17">
        <v>19.436350000000001</v>
      </c>
      <c r="SU12" s="17">
        <v>0.76365000000000005</v>
      </c>
      <c r="SV12" s="17">
        <v>20.2</v>
      </c>
      <c r="SW12" s="17">
        <v>19.436350000000001</v>
      </c>
      <c r="SX12" s="17">
        <v>19.436350000000001</v>
      </c>
      <c r="SY12" s="17">
        <v>0.76365000000000005</v>
      </c>
      <c r="SZ12" s="17">
        <v>19.899999999999999</v>
      </c>
      <c r="TA12" s="17">
        <v>19.241980000000002</v>
      </c>
      <c r="TB12" s="17">
        <v>19.241980000000002</v>
      </c>
      <c r="TC12" s="17">
        <v>0.65802000000000005</v>
      </c>
      <c r="TD12" s="17">
        <v>0</v>
      </c>
      <c r="TE12" s="17">
        <v>4.2</v>
      </c>
      <c r="TF12" s="17">
        <v>5.8259999999999996</v>
      </c>
      <c r="TG12" s="17">
        <v>-5.8259999999999996</v>
      </c>
      <c r="TH12" s="17">
        <v>9.9</v>
      </c>
      <c r="TI12" s="17">
        <v>14.603</v>
      </c>
      <c r="TJ12" s="17">
        <v>14.603</v>
      </c>
      <c r="TK12" s="17">
        <v>-4.7030000000000003</v>
      </c>
      <c r="TL12" s="17">
        <v>0</v>
      </c>
      <c r="TM12" s="17"/>
      <c r="TN12" s="17"/>
      <c r="TO12" s="17">
        <v>0</v>
      </c>
      <c r="TP12" s="17">
        <v>0</v>
      </c>
      <c r="TQ12" s="17">
        <v>0.27700000000000002</v>
      </c>
      <c r="TR12" s="17">
        <v>0.27700000000000002</v>
      </c>
      <c r="TS12" s="17">
        <v>-0.27700000000000002</v>
      </c>
      <c r="TT12" s="17">
        <v>0</v>
      </c>
      <c r="TU12" s="17">
        <v>2.0640000000000001</v>
      </c>
      <c r="TV12" s="17">
        <v>2.0640000000000001</v>
      </c>
      <c r="TW12" s="17">
        <v>-2.0640000000000001</v>
      </c>
      <c r="TX12" s="17">
        <v>0</v>
      </c>
      <c r="TY12" s="17">
        <v>0.14299999999999999</v>
      </c>
      <c r="TZ12" s="17">
        <v>0.14299999999999999</v>
      </c>
      <c r="UA12" s="17">
        <v>-0.14299999999999999</v>
      </c>
      <c r="UB12" s="17">
        <v>0</v>
      </c>
      <c r="UC12" s="17">
        <v>0.124</v>
      </c>
      <c r="UD12" s="17">
        <v>0.124</v>
      </c>
      <c r="UE12" s="17">
        <v>-0.124</v>
      </c>
      <c r="UF12" s="17">
        <v>0</v>
      </c>
      <c r="UG12" s="17"/>
      <c r="UH12" s="17"/>
      <c r="UI12" s="17">
        <v>0</v>
      </c>
      <c r="UJ12" s="17">
        <v>20.9</v>
      </c>
      <c r="UK12" s="17">
        <v>19.436350000000001</v>
      </c>
      <c r="UL12" s="17">
        <v>19.436350000000001</v>
      </c>
      <c r="UM12" s="17">
        <v>1.4636499999999999</v>
      </c>
      <c r="UN12" s="17">
        <v>8.1</v>
      </c>
      <c r="UO12" s="17">
        <v>8.1999999999999993</v>
      </c>
      <c r="UP12" s="17">
        <v>8.1999999999999993</v>
      </c>
      <c r="UQ12" s="17">
        <v>-0.1</v>
      </c>
      <c r="UR12" s="17">
        <v>6.9</v>
      </c>
      <c r="US12" s="17">
        <v>6.7</v>
      </c>
      <c r="UT12" s="17">
        <v>6.7</v>
      </c>
      <c r="UU12" s="17">
        <v>0.2</v>
      </c>
      <c r="UV12" s="17">
        <v>20.399999999999999</v>
      </c>
      <c r="UW12" s="17">
        <v>19.436350000000001</v>
      </c>
      <c r="UX12" s="17">
        <v>19.436340000000001</v>
      </c>
      <c r="UY12" s="17">
        <v>0.96365999999999996</v>
      </c>
      <c r="UZ12" s="17">
        <v>20.399999999999999</v>
      </c>
      <c r="VA12" s="17">
        <v>19.436350000000001</v>
      </c>
      <c r="VB12" s="17">
        <v>19.436340000000001</v>
      </c>
      <c r="VC12" s="17">
        <v>0.96365999999999996</v>
      </c>
      <c r="VD12" s="17">
        <v>20.100000000000001</v>
      </c>
      <c r="VE12" s="17">
        <v>19.436350000000001</v>
      </c>
      <c r="VF12" s="17">
        <v>19.436340000000001</v>
      </c>
      <c r="VG12" s="17">
        <v>0.66366000000000003</v>
      </c>
      <c r="VH12" s="17">
        <v>0</v>
      </c>
      <c r="VI12" s="17">
        <v>0.4</v>
      </c>
      <c r="VJ12" s="17">
        <v>0.65600000000000003</v>
      </c>
      <c r="VK12" s="17">
        <v>-0.65600000000000003</v>
      </c>
      <c r="VL12" s="17">
        <v>0</v>
      </c>
      <c r="VM12" s="17"/>
      <c r="VN12" s="17"/>
      <c r="VO12" s="17">
        <v>0</v>
      </c>
      <c r="VP12" s="17">
        <v>0</v>
      </c>
      <c r="VQ12" s="17"/>
      <c r="VR12" s="17"/>
      <c r="VS12" s="17">
        <v>0</v>
      </c>
      <c r="VT12" s="17">
        <v>0</v>
      </c>
      <c r="VU12" s="17"/>
      <c r="VV12" s="17"/>
      <c r="VW12" s="17">
        <v>0</v>
      </c>
      <c r="VX12" s="17">
        <v>0.33500000000000002</v>
      </c>
      <c r="VY12" s="17">
        <v>0.6</v>
      </c>
      <c r="VZ12" s="17">
        <v>0.6</v>
      </c>
      <c r="WA12" s="17">
        <v>-0.26500000000000001</v>
      </c>
      <c r="WB12" s="17">
        <v>0</v>
      </c>
      <c r="WC12" s="17">
        <v>3</v>
      </c>
      <c r="WD12" s="17">
        <v>3</v>
      </c>
      <c r="WE12" s="17">
        <v>-3</v>
      </c>
      <c r="WF12" s="17">
        <v>0</v>
      </c>
      <c r="WG12" s="17">
        <v>3</v>
      </c>
      <c r="WH12" s="17">
        <v>3</v>
      </c>
      <c r="WI12" s="17">
        <v>-3</v>
      </c>
      <c r="WJ12" s="17">
        <v>0</v>
      </c>
      <c r="WK12" s="17"/>
      <c r="WL12" s="17"/>
      <c r="WM12" s="17">
        <v>0</v>
      </c>
      <c r="WN12" s="17">
        <v>4.5</v>
      </c>
      <c r="WO12" s="17">
        <v>4.2</v>
      </c>
      <c r="WP12" s="17">
        <v>4.2</v>
      </c>
      <c r="WQ12" s="17">
        <v>0.3</v>
      </c>
      <c r="WR12" s="17">
        <v>1.1000000000000001</v>
      </c>
      <c r="WS12" s="17">
        <v>1.2</v>
      </c>
      <c r="WT12" s="17">
        <v>1.2</v>
      </c>
      <c r="WU12" s="17">
        <v>-0.1</v>
      </c>
      <c r="WV12" s="17">
        <v>2.4</v>
      </c>
      <c r="WW12" s="17">
        <v>2.4</v>
      </c>
      <c r="WX12" s="17">
        <v>2.4</v>
      </c>
      <c r="WY12" s="17">
        <v>0</v>
      </c>
      <c r="WZ12" s="17">
        <v>1.1000000000000001</v>
      </c>
      <c r="XA12" s="17">
        <v>1.4</v>
      </c>
      <c r="XB12" s="17">
        <v>1.4</v>
      </c>
      <c r="XC12" s="17">
        <v>-0.3</v>
      </c>
      <c r="XD12" s="17">
        <v>0</v>
      </c>
      <c r="XE12" s="17"/>
      <c r="XF12" s="17"/>
      <c r="XG12" s="17">
        <v>0</v>
      </c>
      <c r="XH12" s="17">
        <v>9</v>
      </c>
      <c r="XI12" s="17">
        <v>8.8000000000000007</v>
      </c>
      <c r="XJ12" s="17">
        <v>8.8000000000000007</v>
      </c>
      <c r="XK12" s="17">
        <v>0.2</v>
      </c>
      <c r="XL12" s="17">
        <v>20</v>
      </c>
      <c r="XM12" s="17">
        <v>19.241980000000002</v>
      </c>
      <c r="XN12" s="17">
        <v>19.241980000000002</v>
      </c>
      <c r="XO12" s="17">
        <v>0.75802000000000003</v>
      </c>
      <c r="XP12" s="17"/>
      <c r="XQ12" s="17"/>
      <c r="XR12" s="17">
        <v>10.8</v>
      </c>
      <c r="XS12" s="17">
        <v>-10.8</v>
      </c>
      <c r="XT12" s="17">
        <v>27.6</v>
      </c>
      <c r="XU12" s="17">
        <v>30.5</v>
      </c>
      <c r="XV12" s="17">
        <v>29</v>
      </c>
      <c r="XW12" s="17">
        <v>-1.4</v>
      </c>
      <c r="XX12" s="17">
        <v>35.1</v>
      </c>
      <c r="XY12" s="17">
        <v>30.5</v>
      </c>
      <c r="XZ12" s="17">
        <v>29</v>
      </c>
      <c r="YA12" s="17">
        <v>6.1</v>
      </c>
      <c r="YB12" s="17">
        <v>0</v>
      </c>
      <c r="YC12" s="17">
        <v>14</v>
      </c>
      <c r="YD12" s="17">
        <v>14</v>
      </c>
      <c r="YE12" s="17">
        <v>-14</v>
      </c>
      <c r="YF12" s="17">
        <v>16.3</v>
      </c>
      <c r="YG12" s="17">
        <v>18.635999999999999</v>
      </c>
      <c r="YH12" s="17">
        <v>18.635999999999999</v>
      </c>
      <c r="YI12" s="17">
        <v>-2.3359999999999999</v>
      </c>
      <c r="YJ12" s="17">
        <v>8</v>
      </c>
      <c r="YK12" s="17">
        <v>7.87</v>
      </c>
      <c r="YL12" s="17">
        <v>7.87</v>
      </c>
      <c r="YM12" s="17">
        <v>0.13</v>
      </c>
      <c r="YN12" s="17">
        <v>11</v>
      </c>
      <c r="YO12" s="17">
        <v>11</v>
      </c>
      <c r="YP12" s="17">
        <v>11</v>
      </c>
      <c r="YQ12" s="17">
        <v>0</v>
      </c>
      <c r="YR12" s="17">
        <v>22.4</v>
      </c>
      <c r="YS12" s="17">
        <v>22</v>
      </c>
      <c r="YT12" s="17">
        <v>22</v>
      </c>
      <c r="YU12" s="17">
        <v>0.4</v>
      </c>
    </row>
    <row r="13" spans="1:671" ht="24" customHeight="1" x14ac:dyDescent="0.3">
      <c r="A13" s="1"/>
      <c r="B13" s="16" t="s">
        <v>58</v>
      </c>
      <c r="C13" s="16" t="s">
        <v>777</v>
      </c>
      <c r="D13" s="17">
        <v>204.5</v>
      </c>
      <c r="E13" s="17">
        <v>203.40136000000001</v>
      </c>
      <c r="F13" s="17">
        <v>203.40136000000001</v>
      </c>
      <c r="G13" s="17">
        <v>1.0986400000000001</v>
      </c>
      <c r="H13" s="17">
        <v>633.5</v>
      </c>
      <c r="I13" s="17">
        <v>631.22380999999996</v>
      </c>
      <c r="J13" s="17">
        <v>631.22380999999996</v>
      </c>
      <c r="K13" s="17">
        <v>2.2761900000000002</v>
      </c>
      <c r="L13" s="17">
        <v>215.8</v>
      </c>
      <c r="M13" s="17">
        <v>205.54789</v>
      </c>
      <c r="N13" s="17">
        <v>205.54787999999999</v>
      </c>
      <c r="O13" s="17">
        <v>10.25212</v>
      </c>
      <c r="P13" s="17"/>
      <c r="Q13" s="17"/>
      <c r="R13" s="17"/>
      <c r="S13" s="17">
        <v>0</v>
      </c>
      <c r="T13" s="17"/>
      <c r="U13" s="17"/>
      <c r="V13" s="17"/>
      <c r="W13" s="17">
        <v>0</v>
      </c>
      <c r="X13" s="17">
        <v>91.3</v>
      </c>
      <c r="Y13" s="17">
        <v>91.867829999999998</v>
      </c>
      <c r="Z13" s="17">
        <v>91.867829999999998</v>
      </c>
      <c r="AA13" s="17">
        <v>-0.56782999999999995</v>
      </c>
      <c r="AB13" s="17">
        <v>241.8</v>
      </c>
      <c r="AC13" s="17">
        <v>242</v>
      </c>
      <c r="AD13" s="17">
        <v>242</v>
      </c>
      <c r="AE13" s="17">
        <v>-0.2</v>
      </c>
      <c r="AF13" s="17">
        <v>0</v>
      </c>
      <c r="AG13" s="17"/>
      <c r="AH13" s="17"/>
      <c r="AI13" s="17">
        <v>0</v>
      </c>
      <c r="AJ13" s="17"/>
      <c r="AK13" s="17"/>
      <c r="AL13" s="17"/>
      <c r="AM13" s="17">
        <v>0</v>
      </c>
      <c r="AN13" s="17">
        <v>0</v>
      </c>
      <c r="AO13" s="17"/>
      <c r="AP13" s="17"/>
      <c r="AQ13" s="17">
        <v>0</v>
      </c>
      <c r="AR13" s="17">
        <v>0</v>
      </c>
      <c r="AS13" s="17"/>
      <c r="AT13" s="17"/>
      <c r="AU13" s="17">
        <v>0</v>
      </c>
      <c r="AV13" s="17">
        <v>0</v>
      </c>
      <c r="AW13" s="17"/>
      <c r="AX13" s="17"/>
      <c r="AY13" s="17">
        <v>0</v>
      </c>
      <c r="AZ13" s="17"/>
      <c r="BA13" s="17"/>
      <c r="BB13" s="17"/>
      <c r="BC13" s="17">
        <v>0</v>
      </c>
      <c r="BD13" s="17">
        <v>0</v>
      </c>
      <c r="BE13" s="17"/>
      <c r="BF13" s="17"/>
      <c r="BG13" s="17">
        <v>0</v>
      </c>
      <c r="BH13" s="17"/>
      <c r="BI13" s="17"/>
      <c r="BJ13" s="17"/>
      <c r="BK13" s="17">
        <v>0</v>
      </c>
      <c r="BL13" s="17">
        <v>560.20000000000005</v>
      </c>
      <c r="BM13" s="17">
        <v>566.08941000000004</v>
      </c>
      <c r="BN13" s="17">
        <v>566.08939999999996</v>
      </c>
      <c r="BO13" s="17">
        <v>-5.8894000000000002</v>
      </c>
      <c r="BP13" s="17">
        <v>10.3</v>
      </c>
      <c r="BQ13" s="17">
        <v>3.45607</v>
      </c>
      <c r="BR13" s="17">
        <v>3.45607</v>
      </c>
      <c r="BS13" s="17">
        <v>6.8439300000000003</v>
      </c>
      <c r="BT13" s="17"/>
      <c r="BU13" s="17"/>
      <c r="BV13" s="17"/>
      <c r="BW13" s="17">
        <v>0</v>
      </c>
      <c r="BX13" s="17"/>
      <c r="BY13" s="17"/>
      <c r="BZ13" s="17"/>
      <c r="CA13" s="17">
        <v>0</v>
      </c>
      <c r="CB13" s="17"/>
      <c r="CC13" s="17"/>
      <c r="CD13" s="17"/>
      <c r="CE13" s="17">
        <v>0</v>
      </c>
      <c r="CF13" s="17"/>
      <c r="CG13" s="17"/>
      <c r="CH13" s="17"/>
      <c r="CI13" s="17">
        <v>0</v>
      </c>
      <c r="CJ13" s="17">
        <v>165.3</v>
      </c>
      <c r="CK13" s="17">
        <v>164.06706</v>
      </c>
      <c r="CL13" s="17">
        <v>164.06704999999999</v>
      </c>
      <c r="CM13" s="17">
        <v>1.23295</v>
      </c>
      <c r="CN13" s="17">
        <v>7.3</v>
      </c>
      <c r="CO13" s="17">
        <v>5.1383299999999998</v>
      </c>
      <c r="CP13" s="17">
        <v>5.1383299999999998</v>
      </c>
      <c r="CQ13" s="17">
        <v>2.16167</v>
      </c>
      <c r="CR13" s="17">
        <v>5.3</v>
      </c>
      <c r="CS13" s="17">
        <v>2.8205</v>
      </c>
      <c r="CT13" s="17">
        <v>2.8204899999999999</v>
      </c>
      <c r="CU13" s="17">
        <v>2.4795099999999999</v>
      </c>
      <c r="CV13" s="17">
        <v>0</v>
      </c>
      <c r="CW13" s="17"/>
      <c r="CX13" s="17"/>
      <c r="CY13" s="17">
        <v>0</v>
      </c>
      <c r="CZ13" s="17">
        <v>7</v>
      </c>
      <c r="DA13" s="17">
        <v>6.8787000000000003</v>
      </c>
      <c r="DB13" s="17">
        <v>6.8787000000000003</v>
      </c>
      <c r="DC13" s="17">
        <v>0.12130000000000001</v>
      </c>
      <c r="DD13" s="17">
        <v>14.9</v>
      </c>
      <c r="DE13" s="17"/>
      <c r="DF13" s="17">
        <v>14.933920000000001</v>
      </c>
      <c r="DG13" s="17">
        <v>-3.3919999999999999E-2</v>
      </c>
      <c r="DH13" s="17">
        <v>130.4</v>
      </c>
      <c r="DI13" s="17">
        <v>95.152670000000001</v>
      </c>
      <c r="DJ13" s="17">
        <v>95.152670000000001</v>
      </c>
      <c r="DK13" s="17">
        <v>35.247329999999998</v>
      </c>
      <c r="DL13" s="17"/>
      <c r="DM13" s="17"/>
      <c r="DN13" s="17"/>
      <c r="DO13" s="17">
        <v>0</v>
      </c>
      <c r="DP13" s="17"/>
      <c r="DQ13" s="17"/>
      <c r="DR13" s="17"/>
      <c r="DS13" s="17">
        <v>0</v>
      </c>
      <c r="DT13" s="17"/>
      <c r="DU13" s="17"/>
      <c r="DV13" s="17"/>
      <c r="DW13" s="17">
        <v>0</v>
      </c>
      <c r="DX13" s="17"/>
      <c r="DY13" s="17"/>
      <c r="DZ13" s="17"/>
      <c r="EA13" s="17">
        <v>0</v>
      </c>
      <c r="EB13" s="17">
        <v>110.9</v>
      </c>
      <c r="EC13" s="17">
        <v>112.46647</v>
      </c>
      <c r="ED13" s="17">
        <v>112.46647</v>
      </c>
      <c r="EE13" s="17">
        <v>-1.56647</v>
      </c>
      <c r="EF13" s="17">
        <v>152.1</v>
      </c>
      <c r="EG13" s="17">
        <v>170.57731000000001</v>
      </c>
      <c r="EH13" s="17">
        <v>164.74639999999999</v>
      </c>
      <c r="EI13" s="17">
        <v>-12.6464</v>
      </c>
      <c r="EJ13" s="17"/>
      <c r="EK13" s="17"/>
      <c r="EL13" s="17"/>
      <c r="EM13" s="17">
        <v>0</v>
      </c>
      <c r="EN13" s="17"/>
      <c r="EO13" s="17"/>
      <c r="EP13" s="17"/>
      <c r="EQ13" s="17">
        <v>0</v>
      </c>
      <c r="ER13" s="17"/>
      <c r="ES13" s="17"/>
      <c r="ET13" s="17"/>
      <c r="EU13" s="17">
        <v>0</v>
      </c>
      <c r="EV13" s="17">
        <v>6.5</v>
      </c>
      <c r="EW13" s="17">
        <v>6.39</v>
      </c>
      <c r="EX13" s="17">
        <v>6.39</v>
      </c>
      <c r="EY13" s="17">
        <v>0.11</v>
      </c>
      <c r="EZ13" s="17">
        <v>455.9</v>
      </c>
      <c r="FA13" s="17">
        <v>449.28084999999999</v>
      </c>
      <c r="FB13" s="17">
        <v>457.09424000000001</v>
      </c>
      <c r="FC13" s="17">
        <v>-1.19424</v>
      </c>
      <c r="FD13" s="17">
        <v>81.5</v>
      </c>
      <c r="FE13" s="17">
        <v>81.635570000000001</v>
      </c>
      <c r="FF13" s="17">
        <v>79.764290000000003</v>
      </c>
      <c r="FG13" s="17">
        <v>1.7357100000000001</v>
      </c>
      <c r="FH13" s="17">
        <v>148.9</v>
      </c>
      <c r="FI13" s="17"/>
      <c r="FJ13" s="17">
        <v>149.98721</v>
      </c>
      <c r="FK13" s="17">
        <v>-1.08721</v>
      </c>
      <c r="FL13" s="17">
        <v>41.638739999999999</v>
      </c>
      <c r="FM13" s="17">
        <v>41.89893</v>
      </c>
      <c r="FN13" s="17">
        <v>41.89893</v>
      </c>
      <c r="FO13" s="17">
        <v>-0.26018999999999998</v>
      </c>
      <c r="FP13" s="17">
        <v>18.399999999999999</v>
      </c>
      <c r="FQ13" s="17">
        <v>19.21088</v>
      </c>
      <c r="FR13" s="17">
        <v>19.21088</v>
      </c>
      <c r="FS13" s="17">
        <v>-0.81088000000000005</v>
      </c>
      <c r="FT13" s="17">
        <v>18.899999999999999</v>
      </c>
      <c r="FU13" s="17">
        <v>18.172979999999999</v>
      </c>
      <c r="FV13" s="17">
        <v>18.172979999999999</v>
      </c>
      <c r="FW13" s="17">
        <v>0.72702</v>
      </c>
      <c r="FX13" s="17">
        <v>93.1</v>
      </c>
      <c r="FY13" s="17">
        <v>87.773570000000007</v>
      </c>
      <c r="FZ13" s="17">
        <v>87.773570000000007</v>
      </c>
      <c r="GA13" s="17">
        <v>5.3264300000000002</v>
      </c>
      <c r="GB13" s="17">
        <v>173.6</v>
      </c>
      <c r="GC13" s="17">
        <v>174.42857000000001</v>
      </c>
      <c r="GD13" s="17">
        <v>174.42857000000001</v>
      </c>
      <c r="GE13" s="17">
        <v>-0.82857000000000003</v>
      </c>
      <c r="GF13" s="17">
        <v>173.4</v>
      </c>
      <c r="GG13" s="17">
        <v>174.42857000000001</v>
      </c>
      <c r="GH13" s="17">
        <v>174.42857000000001</v>
      </c>
      <c r="GI13" s="17">
        <v>-1.02857</v>
      </c>
      <c r="GJ13" s="17">
        <v>179.3</v>
      </c>
      <c r="GK13" s="17">
        <v>174.95238000000001</v>
      </c>
      <c r="GL13" s="17">
        <v>174.95238000000001</v>
      </c>
      <c r="GM13" s="17">
        <v>4.34762</v>
      </c>
      <c r="GN13" s="17">
        <v>107.6</v>
      </c>
      <c r="GO13" s="17">
        <v>97.849699999999999</v>
      </c>
      <c r="GP13" s="17">
        <v>109.56455</v>
      </c>
      <c r="GQ13" s="17">
        <v>-1.96455</v>
      </c>
      <c r="GR13" s="17">
        <v>45.6</v>
      </c>
      <c r="GS13" s="17">
        <v>47.082599999999999</v>
      </c>
      <c r="GT13" s="17">
        <v>47.082599999999999</v>
      </c>
      <c r="GU13" s="17">
        <v>-1.4825999999999999</v>
      </c>
      <c r="GV13" s="17">
        <v>37.6</v>
      </c>
      <c r="GW13" s="17">
        <v>38.272109999999998</v>
      </c>
      <c r="GX13" s="17">
        <v>38.272109999999998</v>
      </c>
      <c r="GY13" s="17">
        <v>-0.67210999999999999</v>
      </c>
      <c r="GZ13" s="17">
        <v>0.2</v>
      </c>
      <c r="HA13" s="17">
        <v>2.1456300000000001</v>
      </c>
      <c r="HB13" s="17">
        <v>2.1456300000000001</v>
      </c>
      <c r="HC13" s="17">
        <v>-1.94563</v>
      </c>
      <c r="HD13" s="17">
        <v>32.9</v>
      </c>
      <c r="HE13" s="17">
        <v>30.332239999999999</v>
      </c>
      <c r="HF13" s="17">
        <v>30.332239999999999</v>
      </c>
      <c r="HG13" s="17">
        <v>2.5677599999999998</v>
      </c>
      <c r="HH13" s="17">
        <v>173.2</v>
      </c>
      <c r="HI13" s="17">
        <v>174.55947</v>
      </c>
      <c r="HJ13" s="17">
        <v>174.55947</v>
      </c>
      <c r="HK13" s="17">
        <v>-1.35947</v>
      </c>
      <c r="HL13" s="17"/>
      <c r="HM13" s="17"/>
      <c r="HN13" s="17"/>
      <c r="HO13" s="17">
        <v>0</v>
      </c>
      <c r="HP13" s="17"/>
      <c r="HQ13" s="17"/>
      <c r="HR13" s="17"/>
      <c r="HS13" s="17">
        <v>0</v>
      </c>
      <c r="HT13" s="17">
        <v>0</v>
      </c>
      <c r="HU13" s="17"/>
      <c r="HV13" s="17"/>
      <c r="HW13" s="17">
        <v>0</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127.9</v>
      </c>
      <c r="IW13" s="17">
        <v>132.83779000000001</v>
      </c>
      <c r="IX13" s="17">
        <v>132.83453</v>
      </c>
      <c r="IY13" s="17">
        <v>-4.9345299999999996</v>
      </c>
      <c r="IZ13" s="17">
        <v>166.2</v>
      </c>
      <c r="JA13" s="17">
        <v>169.608</v>
      </c>
      <c r="JB13" s="17">
        <v>169.60799</v>
      </c>
      <c r="JC13" s="17">
        <v>-3.4079899999999999</v>
      </c>
      <c r="JD13" s="17">
        <v>163.9</v>
      </c>
      <c r="JE13" s="17">
        <v>169.608</v>
      </c>
      <c r="JF13" s="17">
        <v>169.60799</v>
      </c>
      <c r="JG13" s="17">
        <v>-5.7079899999999997</v>
      </c>
      <c r="JH13" s="17">
        <v>168.4</v>
      </c>
      <c r="JI13" s="17">
        <v>169.608</v>
      </c>
      <c r="JJ13" s="17">
        <v>169.60799</v>
      </c>
      <c r="JK13" s="17">
        <v>-1.2079899999999999</v>
      </c>
      <c r="JL13" s="17">
        <v>238.5</v>
      </c>
      <c r="JM13" s="17">
        <v>255.17599999999999</v>
      </c>
      <c r="JN13" s="17">
        <v>255.17599000000001</v>
      </c>
      <c r="JO13" s="17">
        <v>-16.675989999999999</v>
      </c>
      <c r="JP13" s="17">
        <v>37.9</v>
      </c>
      <c r="JQ13" s="17">
        <v>45.042119999999997</v>
      </c>
      <c r="JR13" s="17">
        <v>45.042149999999999</v>
      </c>
      <c r="JS13" s="17">
        <v>-7.14215</v>
      </c>
      <c r="JT13" s="17">
        <v>27.8</v>
      </c>
      <c r="JU13" s="17">
        <v>22.58869</v>
      </c>
      <c r="JV13" s="17">
        <v>22.588709999999999</v>
      </c>
      <c r="JW13" s="17">
        <v>5.21129</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v>2.1</v>
      </c>
      <c r="KW13" s="17">
        <v>1.7823899999999999</v>
      </c>
      <c r="KX13" s="17">
        <v>1.7823899999999999</v>
      </c>
      <c r="KY13" s="17">
        <v>0.31761</v>
      </c>
      <c r="KZ13" s="17">
        <v>42.018000000000001</v>
      </c>
      <c r="LA13" s="17">
        <v>41.194650000000003</v>
      </c>
      <c r="LB13" s="17">
        <v>41.194670000000002</v>
      </c>
      <c r="LC13" s="17">
        <v>0.82333000000000001</v>
      </c>
      <c r="LD13" s="17">
        <v>130.495</v>
      </c>
      <c r="LE13" s="17">
        <v>133.16031000000001</v>
      </c>
      <c r="LF13" s="17">
        <v>133.16031000000001</v>
      </c>
      <c r="LG13" s="17">
        <v>-2.6653099999999998</v>
      </c>
      <c r="LH13" s="17">
        <v>63.091999999999999</v>
      </c>
      <c r="LI13" s="17">
        <v>67.199219999999997</v>
      </c>
      <c r="LJ13" s="17">
        <v>67.199219999999997</v>
      </c>
      <c r="LK13" s="17">
        <v>-4.1072199999999999</v>
      </c>
      <c r="LL13" s="17">
        <v>64.525999999999996</v>
      </c>
      <c r="LM13" s="17">
        <v>65.925659999999993</v>
      </c>
      <c r="LN13" s="17">
        <v>65.925650000000005</v>
      </c>
      <c r="LO13" s="17">
        <v>-1.3996500000000001</v>
      </c>
      <c r="LP13" s="17">
        <v>30.298999999999999</v>
      </c>
      <c r="LQ13" s="17">
        <v>29.980560000000001</v>
      </c>
      <c r="LR13" s="17">
        <v>29.980560000000001</v>
      </c>
      <c r="LS13" s="17">
        <v>0.31844</v>
      </c>
      <c r="LT13" s="17"/>
      <c r="LU13" s="17"/>
      <c r="LV13" s="17"/>
      <c r="LW13" s="17">
        <v>0</v>
      </c>
      <c r="LX13" s="17">
        <v>0</v>
      </c>
      <c r="LY13" s="17"/>
      <c r="LZ13" s="17"/>
      <c r="MA13" s="17">
        <v>0</v>
      </c>
      <c r="MB13" s="17"/>
      <c r="MC13" s="17"/>
      <c r="MD13" s="17"/>
      <c r="ME13" s="17">
        <v>0</v>
      </c>
      <c r="MF13" s="17">
        <v>101.557</v>
      </c>
      <c r="MG13" s="17">
        <v>114.46863999999999</v>
      </c>
      <c r="MH13" s="17">
        <v>142.54134999999999</v>
      </c>
      <c r="MI13" s="17">
        <v>-40.984349999999999</v>
      </c>
      <c r="MJ13" s="17">
        <v>100.819</v>
      </c>
      <c r="MK13" s="17">
        <v>114.46863999999999</v>
      </c>
      <c r="ML13" s="17">
        <v>142.54134999999999</v>
      </c>
      <c r="MM13" s="17">
        <v>-41.722349999999999</v>
      </c>
      <c r="MN13" s="17">
        <v>122.504</v>
      </c>
      <c r="MO13" s="17">
        <v>114.81238999999999</v>
      </c>
      <c r="MP13" s="17">
        <v>142.96940000000001</v>
      </c>
      <c r="MQ13" s="17">
        <v>-20.465399999999999</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0</v>
      </c>
      <c r="NM13" s="17"/>
      <c r="NN13" s="17"/>
      <c r="NO13" s="17">
        <v>0</v>
      </c>
      <c r="NP13" s="17"/>
      <c r="NQ13" s="17"/>
      <c r="NR13" s="17"/>
      <c r="NS13" s="17">
        <v>0</v>
      </c>
      <c r="NT13" s="17">
        <v>7.5</v>
      </c>
      <c r="NU13" s="17">
        <v>8.2552000000000003</v>
      </c>
      <c r="NV13" s="17">
        <v>8.3106000000000009</v>
      </c>
      <c r="NW13" s="17">
        <v>-0.81059999999999999</v>
      </c>
      <c r="NX13" s="17">
        <v>4</v>
      </c>
      <c r="NY13" s="17">
        <v>4.0686799999999996</v>
      </c>
      <c r="NZ13" s="17">
        <v>8.7186000000000003</v>
      </c>
      <c r="OA13" s="17">
        <v>-4.7186000000000003</v>
      </c>
      <c r="OB13" s="17">
        <v>20</v>
      </c>
      <c r="OC13" s="17">
        <v>20</v>
      </c>
      <c r="OD13" s="17">
        <v>17.492709999999999</v>
      </c>
      <c r="OE13" s="17">
        <v>2.5072899999999998</v>
      </c>
      <c r="OF13" s="17">
        <v>0</v>
      </c>
      <c r="OG13" s="17"/>
      <c r="OH13" s="17"/>
      <c r="OI13" s="17">
        <v>0</v>
      </c>
      <c r="OJ13" s="17">
        <v>8.1999999999999993</v>
      </c>
      <c r="OK13" s="17">
        <v>8</v>
      </c>
      <c r="OL13" s="17">
        <v>19.190000000000001</v>
      </c>
      <c r="OM13" s="17">
        <v>-10.99</v>
      </c>
      <c r="ON13" s="17">
        <v>0</v>
      </c>
      <c r="OO13" s="17"/>
      <c r="OP13" s="17"/>
      <c r="OQ13" s="17">
        <v>0</v>
      </c>
      <c r="OR13" s="17">
        <v>0</v>
      </c>
      <c r="OS13" s="17">
        <v>0.57899999999999996</v>
      </c>
      <c r="OT13" s="17">
        <v>0.57899999999999996</v>
      </c>
      <c r="OU13" s="17">
        <v>-0.57899999999999996</v>
      </c>
      <c r="OV13" s="17">
        <v>0</v>
      </c>
      <c r="OW13" s="17"/>
      <c r="OX13" s="17"/>
      <c r="OY13" s="17">
        <v>0</v>
      </c>
      <c r="OZ13" s="17">
        <v>20.100000000000001</v>
      </c>
      <c r="PA13" s="17">
        <v>19.436350000000001</v>
      </c>
      <c r="PB13" s="17">
        <v>19.436350000000001</v>
      </c>
      <c r="PC13" s="17">
        <v>0.66364999999999996</v>
      </c>
      <c r="PD13" s="17">
        <v>10</v>
      </c>
      <c r="PE13" s="17">
        <v>9.9830000000000005</v>
      </c>
      <c r="PF13" s="17">
        <v>9.9830000000000005</v>
      </c>
      <c r="PG13" s="17">
        <v>1.7000000000000001E-2</v>
      </c>
      <c r="PH13" s="17">
        <v>5.6</v>
      </c>
      <c r="PI13" s="17">
        <v>5.67</v>
      </c>
      <c r="PJ13" s="17">
        <v>5.67</v>
      </c>
      <c r="PK13" s="17">
        <v>-7.0000000000000007E-2</v>
      </c>
      <c r="PL13" s="17">
        <v>0</v>
      </c>
      <c r="PM13" s="17"/>
      <c r="PN13" s="17"/>
      <c r="PO13" s="17">
        <v>0</v>
      </c>
      <c r="PP13" s="17">
        <v>1.9</v>
      </c>
      <c r="PQ13" s="17">
        <v>1</v>
      </c>
      <c r="PR13" s="17">
        <v>1</v>
      </c>
      <c r="PS13" s="17">
        <v>0.9</v>
      </c>
      <c r="PT13" s="17">
        <v>1.8</v>
      </c>
      <c r="PU13" s="17">
        <v>1.8</v>
      </c>
      <c r="PV13" s="17">
        <v>1.8</v>
      </c>
      <c r="PW13" s="17">
        <v>0</v>
      </c>
      <c r="PX13" s="17">
        <v>5.0609999999999999</v>
      </c>
      <c r="PY13" s="17">
        <v>4.7</v>
      </c>
      <c r="PZ13" s="17">
        <v>4.7</v>
      </c>
      <c r="QA13" s="17">
        <v>0.36099999999999999</v>
      </c>
      <c r="QB13" s="17">
        <v>20.399999999999999</v>
      </c>
      <c r="QC13" s="17">
        <v>20.274049999999999</v>
      </c>
      <c r="QD13" s="17">
        <v>20.274049999999999</v>
      </c>
      <c r="QE13" s="17">
        <v>0.12595000000000001</v>
      </c>
      <c r="QF13" s="17">
        <v>20</v>
      </c>
      <c r="QG13" s="17">
        <v>19.436350000000001</v>
      </c>
      <c r="QH13" s="17">
        <v>19.436340000000001</v>
      </c>
      <c r="QI13" s="17">
        <v>0.56366000000000005</v>
      </c>
      <c r="QJ13" s="17">
        <v>18.8</v>
      </c>
      <c r="QK13" s="17">
        <v>20</v>
      </c>
      <c r="QL13" s="17">
        <v>17.492709999999999</v>
      </c>
      <c r="QM13" s="17">
        <v>1.3072900000000001</v>
      </c>
      <c r="QN13" s="17">
        <v>3.4</v>
      </c>
      <c r="QO13" s="17">
        <v>3.4</v>
      </c>
      <c r="QP13" s="17">
        <v>3.4</v>
      </c>
      <c r="QQ13" s="17">
        <v>0</v>
      </c>
      <c r="QR13" s="17">
        <v>18.54</v>
      </c>
      <c r="QS13" s="17">
        <v>17.881440000000001</v>
      </c>
      <c r="QT13" s="17">
        <v>17.881440000000001</v>
      </c>
      <c r="QU13" s="17">
        <v>0.65856000000000003</v>
      </c>
      <c r="QV13" s="17">
        <v>0</v>
      </c>
      <c r="QW13" s="17"/>
      <c r="QX13" s="17"/>
      <c r="QY13" s="17">
        <v>0</v>
      </c>
      <c r="QZ13" s="17">
        <v>0</v>
      </c>
      <c r="RA13" s="17"/>
      <c r="RB13" s="17"/>
      <c r="RC13" s="17">
        <v>0</v>
      </c>
      <c r="RD13" s="17">
        <v>0</v>
      </c>
      <c r="RE13" s="17">
        <v>2.7</v>
      </c>
      <c r="RF13" s="17">
        <v>2.694</v>
      </c>
      <c r="RG13" s="17">
        <v>-2.694</v>
      </c>
      <c r="RH13" s="17">
        <v>0</v>
      </c>
      <c r="RI13" s="17">
        <v>5.1550000000000002</v>
      </c>
      <c r="RJ13" s="17">
        <v>5.1550000000000002</v>
      </c>
      <c r="RK13" s="17">
        <v>-5.1550000000000002</v>
      </c>
      <c r="RL13" s="17">
        <v>0</v>
      </c>
      <c r="RM13" s="17"/>
      <c r="RN13" s="17"/>
      <c r="RO13" s="17">
        <v>0</v>
      </c>
      <c r="RP13" s="17">
        <v>3.5</v>
      </c>
      <c r="RQ13" s="17">
        <v>3.3</v>
      </c>
      <c r="RR13" s="17">
        <v>3.3</v>
      </c>
      <c r="RS13" s="17">
        <v>0.2</v>
      </c>
      <c r="RT13" s="17">
        <v>6.5</v>
      </c>
      <c r="RU13" s="17">
        <v>10.3909</v>
      </c>
      <c r="RV13" s="17">
        <v>10.3909</v>
      </c>
      <c r="RW13" s="17">
        <v>-3.8908999999999998</v>
      </c>
      <c r="RX13" s="17">
        <v>3</v>
      </c>
      <c r="RY13" s="17">
        <v>2</v>
      </c>
      <c r="RZ13" s="17">
        <v>2</v>
      </c>
      <c r="SA13" s="17">
        <v>1</v>
      </c>
      <c r="SB13" s="17">
        <v>0.3</v>
      </c>
      <c r="SC13" s="17"/>
      <c r="SD13" s="17">
        <v>0.4</v>
      </c>
      <c r="SE13" s="17">
        <v>-0.1</v>
      </c>
      <c r="SF13" s="17">
        <v>0</v>
      </c>
      <c r="SG13" s="17"/>
      <c r="SH13" s="17"/>
      <c r="SI13" s="17">
        <v>0</v>
      </c>
      <c r="SJ13" s="17">
        <v>19.7</v>
      </c>
      <c r="SK13" s="17">
        <v>19.1448</v>
      </c>
      <c r="SL13" s="17">
        <v>19.1448</v>
      </c>
      <c r="SM13" s="17">
        <v>0.55520000000000003</v>
      </c>
      <c r="SN13" s="17">
        <v>12.3</v>
      </c>
      <c r="SO13" s="17">
        <v>12.05053</v>
      </c>
      <c r="SP13" s="17">
        <v>12.05053</v>
      </c>
      <c r="SQ13" s="17">
        <v>0.24947</v>
      </c>
      <c r="SR13" s="17">
        <v>20.100000000000001</v>
      </c>
      <c r="SS13" s="17">
        <v>19.436350000000001</v>
      </c>
      <c r="ST13" s="17">
        <v>19.436350000000001</v>
      </c>
      <c r="SU13" s="17">
        <v>0.66364999999999996</v>
      </c>
      <c r="SV13" s="17">
        <v>20.2</v>
      </c>
      <c r="SW13" s="17">
        <v>19.436350000000001</v>
      </c>
      <c r="SX13" s="17">
        <v>19.436350000000001</v>
      </c>
      <c r="SY13" s="17">
        <v>0.76365000000000005</v>
      </c>
      <c r="SZ13" s="17">
        <v>20</v>
      </c>
      <c r="TA13" s="17">
        <v>19.241980000000002</v>
      </c>
      <c r="TB13" s="17">
        <v>19.241980000000002</v>
      </c>
      <c r="TC13" s="17">
        <v>0.75802000000000003</v>
      </c>
      <c r="TD13" s="17">
        <v>0</v>
      </c>
      <c r="TE13" s="17">
        <v>4.4000000000000004</v>
      </c>
      <c r="TF13" s="17">
        <v>6.101</v>
      </c>
      <c r="TG13" s="17">
        <v>-6.101</v>
      </c>
      <c r="TH13" s="17">
        <v>6.3</v>
      </c>
      <c r="TI13" s="17">
        <v>14.391999999999999</v>
      </c>
      <c r="TJ13" s="17">
        <v>14.391999999999999</v>
      </c>
      <c r="TK13" s="17">
        <v>-8.0920000000000005</v>
      </c>
      <c r="TL13" s="17">
        <v>0</v>
      </c>
      <c r="TM13" s="17"/>
      <c r="TN13" s="17"/>
      <c r="TO13" s="17">
        <v>0</v>
      </c>
      <c r="TP13" s="17">
        <v>0</v>
      </c>
      <c r="TQ13" s="17">
        <v>0.159</v>
      </c>
      <c r="TR13" s="17">
        <v>0.159</v>
      </c>
      <c r="TS13" s="17">
        <v>-0.159</v>
      </c>
      <c r="TT13" s="17">
        <v>0</v>
      </c>
      <c r="TU13" s="17">
        <v>1.782</v>
      </c>
      <c r="TV13" s="17">
        <v>1.782</v>
      </c>
      <c r="TW13" s="17">
        <v>-1.782</v>
      </c>
      <c r="TX13" s="17">
        <v>0</v>
      </c>
      <c r="TY13" s="17">
        <v>0.11700000000000001</v>
      </c>
      <c r="TZ13" s="17">
        <v>0.11700000000000001</v>
      </c>
      <c r="UA13" s="17">
        <v>-0.11700000000000001</v>
      </c>
      <c r="UB13" s="17">
        <v>0</v>
      </c>
      <c r="UC13" s="17">
        <v>0.1</v>
      </c>
      <c r="UD13" s="17">
        <v>0.1</v>
      </c>
      <c r="UE13" s="17">
        <v>-0.1</v>
      </c>
      <c r="UF13" s="17">
        <v>0</v>
      </c>
      <c r="UG13" s="17"/>
      <c r="UH13" s="17"/>
      <c r="UI13" s="17">
        <v>0</v>
      </c>
      <c r="UJ13" s="17">
        <v>20.9</v>
      </c>
      <c r="UK13" s="17">
        <v>19.436350000000001</v>
      </c>
      <c r="UL13" s="17">
        <v>19.436340000000001</v>
      </c>
      <c r="UM13" s="17">
        <v>1.46366</v>
      </c>
      <c r="UN13" s="17">
        <v>8.1</v>
      </c>
      <c r="UO13" s="17">
        <v>8.1999999999999993</v>
      </c>
      <c r="UP13" s="17">
        <v>8.1999999999999993</v>
      </c>
      <c r="UQ13" s="17">
        <v>-0.1</v>
      </c>
      <c r="UR13" s="17">
        <v>7</v>
      </c>
      <c r="US13" s="17">
        <v>6.7</v>
      </c>
      <c r="UT13" s="17">
        <v>6.7</v>
      </c>
      <c r="UU13" s="17">
        <v>0.3</v>
      </c>
      <c r="UV13" s="17">
        <v>20.399999999999999</v>
      </c>
      <c r="UW13" s="17">
        <v>19.436350000000001</v>
      </c>
      <c r="UX13" s="17">
        <v>19.436340000000001</v>
      </c>
      <c r="UY13" s="17">
        <v>0.96365999999999996</v>
      </c>
      <c r="UZ13" s="17">
        <v>20.399999999999999</v>
      </c>
      <c r="VA13" s="17">
        <v>19.436350000000001</v>
      </c>
      <c r="VB13" s="17">
        <v>19.436340000000001</v>
      </c>
      <c r="VC13" s="17">
        <v>0.96365999999999996</v>
      </c>
      <c r="VD13" s="17">
        <v>20.100000000000001</v>
      </c>
      <c r="VE13" s="17">
        <v>19.436350000000001</v>
      </c>
      <c r="VF13" s="17">
        <v>19.436340000000001</v>
      </c>
      <c r="VG13" s="17">
        <v>0.66366000000000003</v>
      </c>
      <c r="VH13" s="17">
        <v>0</v>
      </c>
      <c r="VI13" s="17">
        <v>0.5</v>
      </c>
      <c r="VJ13" s="17">
        <v>0.75600000000000001</v>
      </c>
      <c r="VK13" s="17">
        <v>-0.75600000000000001</v>
      </c>
      <c r="VL13" s="17">
        <v>0</v>
      </c>
      <c r="VM13" s="17"/>
      <c r="VN13" s="17"/>
      <c r="VO13" s="17">
        <v>0</v>
      </c>
      <c r="VP13" s="17">
        <v>0</v>
      </c>
      <c r="VQ13" s="17"/>
      <c r="VR13" s="17"/>
      <c r="VS13" s="17">
        <v>0</v>
      </c>
      <c r="VT13" s="17">
        <v>0</v>
      </c>
      <c r="VU13" s="17"/>
      <c r="VV13" s="17"/>
      <c r="VW13" s="17">
        <v>0</v>
      </c>
      <c r="VX13" s="17">
        <v>0.33700000000000002</v>
      </c>
      <c r="VY13" s="17">
        <v>0.6</v>
      </c>
      <c r="VZ13" s="17">
        <v>0.6</v>
      </c>
      <c r="WA13" s="17">
        <v>-0.26300000000000001</v>
      </c>
      <c r="WB13" s="17">
        <v>0</v>
      </c>
      <c r="WC13" s="17">
        <v>2</v>
      </c>
      <c r="WD13" s="17">
        <v>2</v>
      </c>
      <c r="WE13" s="17">
        <v>-2</v>
      </c>
      <c r="WF13" s="17">
        <v>0</v>
      </c>
      <c r="WG13" s="17">
        <v>2</v>
      </c>
      <c r="WH13" s="17">
        <v>2</v>
      </c>
      <c r="WI13" s="17">
        <v>-2</v>
      </c>
      <c r="WJ13" s="17">
        <v>0</v>
      </c>
      <c r="WK13" s="17"/>
      <c r="WL13" s="17"/>
      <c r="WM13" s="17">
        <v>0</v>
      </c>
      <c r="WN13" s="17">
        <v>4.5</v>
      </c>
      <c r="WO13" s="17">
        <v>4.2</v>
      </c>
      <c r="WP13" s="17">
        <v>4.2</v>
      </c>
      <c r="WQ13" s="17">
        <v>0.3</v>
      </c>
      <c r="WR13" s="17">
        <v>1.1000000000000001</v>
      </c>
      <c r="WS13" s="17">
        <v>1.2</v>
      </c>
      <c r="WT13" s="17">
        <v>1.2</v>
      </c>
      <c r="WU13" s="17">
        <v>-0.1</v>
      </c>
      <c r="WV13" s="17">
        <v>2.4</v>
      </c>
      <c r="WW13" s="17">
        <v>2.4</v>
      </c>
      <c r="WX13" s="17">
        <v>2.4</v>
      </c>
      <c r="WY13" s="17">
        <v>0</v>
      </c>
      <c r="WZ13" s="17">
        <v>1.1000000000000001</v>
      </c>
      <c r="XA13" s="17">
        <v>1.4</v>
      </c>
      <c r="XB13" s="17">
        <v>1.4</v>
      </c>
      <c r="XC13" s="17">
        <v>-0.3</v>
      </c>
      <c r="XD13" s="17">
        <v>0</v>
      </c>
      <c r="XE13" s="17"/>
      <c r="XF13" s="17"/>
      <c r="XG13" s="17">
        <v>0</v>
      </c>
      <c r="XH13" s="17">
        <v>9</v>
      </c>
      <c r="XI13" s="17">
        <v>8.8000000000000007</v>
      </c>
      <c r="XJ13" s="17">
        <v>8.8000000000000007</v>
      </c>
      <c r="XK13" s="17">
        <v>0.2</v>
      </c>
      <c r="XL13" s="17">
        <v>20</v>
      </c>
      <c r="XM13" s="17">
        <v>19.241980000000002</v>
      </c>
      <c r="XN13" s="17">
        <v>19.241980000000002</v>
      </c>
      <c r="XO13" s="17">
        <v>0.75802000000000003</v>
      </c>
      <c r="XP13" s="17"/>
      <c r="XQ13" s="17"/>
      <c r="XR13" s="17">
        <v>10.8</v>
      </c>
      <c r="XS13" s="17">
        <v>-10.8</v>
      </c>
      <c r="XT13" s="17">
        <v>27.1</v>
      </c>
      <c r="XU13" s="17">
        <v>30.5</v>
      </c>
      <c r="XV13" s="17">
        <v>29</v>
      </c>
      <c r="XW13" s="17">
        <v>-1.9</v>
      </c>
      <c r="XX13" s="17">
        <v>34.6</v>
      </c>
      <c r="XY13" s="17">
        <v>30.5</v>
      </c>
      <c r="XZ13" s="17">
        <v>29</v>
      </c>
      <c r="YA13" s="17">
        <v>5.6</v>
      </c>
      <c r="YB13" s="17">
        <v>0</v>
      </c>
      <c r="YC13" s="17">
        <v>14</v>
      </c>
      <c r="YD13" s="17">
        <v>14</v>
      </c>
      <c r="YE13" s="17">
        <v>-14</v>
      </c>
      <c r="YF13" s="17">
        <v>16.3</v>
      </c>
      <c r="YG13" s="17">
        <v>18.635999999999999</v>
      </c>
      <c r="YH13" s="17">
        <v>18.635999999999999</v>
      </c>
      <c r="YI13" s="17">
        <v>-2.3359999999999999</v>
      </c>
      <c r="YJ13" s="17">
        <v>7.8</v>
      </c>
      <c r="YK13" s="17">
        <v>7.87</v>
      </c>
      <c r="YL13" s="17">
        <v>7.87</v>
      </c>
      <c r="YM13" s="17">
        <v>-7.0000000000000007E-2</v>
      </c>
      <c r="YN13" s="17">
        <v>11.1</v>
      </c>
      <c r="YO13" s="17">
        <v>11</v>
      </c>
      <c r="YP13" s="17">
        <v>11</v>
      </c>
      <c r="YQ13" s="17">
        <v>0.1</v>
      </c>
      <c r="YR13" s="17">
        <v>23.2</v>
      </c>
      <c r="YS13" s="17">
        <v>22</v>
      </c>
      <c r="YT13" s="17">
        <v>22</v>
      </c>
      <c r="YU13" s="17">
        <v>1.2</v>
      </c>
    </row>
    <row r="14" spans="1:671" ht="24" customHeight="1" x14ac:dyDescent="0.3">
      <c r="A14" s="1"/>
      <c r="B14" s="16" t="s">
        <v>58</v>
      </c>
      <c r="C14" s="16" t="s">
        <v>778</v>
      </c>
      <c r="D14" s="17">
        <v>203.5</v>
      </c>
      <c r="E14" s="17">
        <v>203.40136000000001</v>
      </c>
      <c r="F14" s="17">
        <v>203.40136000000001</v>
      </c>
      <c r="G14" s="17">
        <v>9.8640000000000005E-2</v>
      </c>
      <c r="H14" s="17">
        <v>631.70000000000005</v>
      </c>
      <c r="I14" s="17">
        <v>631.22380999999996</v>
      </c>
      <c r="J14" s="17">
        <v>631.22380999999996</v>
      </c>
      <c r="K14" s="17">
        <v>0.47619</v>
      </c>
      <c r="L14" s="17">
        <v>215.8</v>
      </c>
      <c r="M14" s="17">
        <v>205.54789</v>
      </c>
      <c r="N14" s="17">
        <v>205.54787999999999</v>
      </c>
      <c r="O14" s="17">
        <v>10.25212</v>
      </c>
      <c r="P14" s="17"/>
      <c r="Q14" s="17"/>
      <c r="R14" s="17"/>
      <c r="S14" s="17">
        <v>0</v>
      </c>
      <c r="T14" s="17"/>
      <c r="U14" s="17"/>
      <c r="V14" s="17"/>
      <c r="W14" s="17">
        <v>0</v>
      </c>
      <c r="X14" s="17">
        <v>90</v>
      </c>
      <c r="Y14" s="17">
        <v>91.867829999999998</v>
      </c>
      <c r="Z14" s="17">
        <v>91.867829999999998</v>
      </c>
      <c r="AA14" s="17">
        <v>-1.8678300000000001</v>
      </c>
      <c r="AB14" s="17">
        <v>241.9</v>
      </c>
      <c r="AC14" s="17">
        <v>242</v>
      </c>
      <c r="AD14" s="17">
        <v>242</v>
      </c>
      <c r="AE14" s="17">
        <v>-0.1</v>
      </c>
      <c r="AF14" s="17">
        <v>0</v>
      </c>
      <c r="AG14" s="17"/>
      <c r="AH14" s="17"/>
      <c r="AI14" s="17">
        <v>0</v>
      </c>
      <c r="AJ14" s="17"/>
      <c r="AK14" s="17"/>
      <c r="AL14" s="17"/>
      <c r="AM14" s="17">
        <v>0</v>
      </c>
      <c r="AN14" s="17">
        <v>0</v>
      </c>
      <c r="AO14" s="17"/>
      <c r="AP14" s="17"/>
      <c r="AQ14" s="17">
        <v>0</v>
      </c>
      <c r="AR14" s="17">
        <v>0</v>
      </c>
      <c r="AS14" s="17"/>
      <c r="AT14" s="17"/>
      <c r="AU14" s="17">
        <v>0</v>
      </c>
      <c r="AV14" s="17">
        <v>0</v>
      </c>
      <c r="AW14" s="17"/>
      <c r="AX14" s="17"/>
      <c r="AY14" s="17">
        <v>0</v>
      </c>
      <c r="AZ14" s="17"/>
      <c r="BA14" s="17"/>
      <c r="BB14" s="17"/>
      <c r="BC14" s="17">
        <v>0</v>
      </c>
      <c r="BD14" s="17">
        <v>0</v>
      </c>
      <c r="BE14" s="17"/>
      <c r="BF14" s="17"/>
      <c r="BG14" s="17">
        <v>0</v>
      </c>
      <c r="BH14" s="17"/>
      <c r="BI14" s="17"/>
      <c r="BJ14" s="17"/>
      <c r="BK14" s="17">
        <v>0</v>
      </c>
      <c r="BL14" s="17">
        <v>552.20000000000005</v>
      </c>
      <c r="BM14" s="17">
        <v>566.08941000000004</v>
      </c>
      <c r="BN14" s="17">
        <v>566.08939999999996</v>
      </c>
      <c r="BO14" s="17">
        <v>-13.8894</v>
      </c>
      <c r="BP14" s="17">
        <v>10.199999999999999</v>
      </c>
      <c r="BQ14" s="17">
        <v>3.45607</v>
      </c>
      <c r="BR14" s="17">
        <v>3.45607</v>
      </c>
      <c r="BS14" s="17">
        <v>6.7439299999999998</v>
      </c>
      <c r="BT14" s="17"/>
      <c r="BU14" s="17"/>
      <c r="BV14" s="17"/>
      <c r="BW14" s="17">
        <v>0</v>
      </c>
      <c r="BX14" s="17"/>
      <c r="BY14" s="17"/>
      <c r="BZ14" s="17"/>
      <c r="CA14" s="17">
        <v>0</v>
      </c>
      <c r="CB14" s="17"/>
      <c r="CC14" s="17"/>
      <c r="CD14" s="17"/>
      <c r="CE14" s="17">
        <v>0</v>
      </c>
      <c r="CF14" s="17"/>
      <c r="CG14" s="17"/>
      <c r="CH14" s="17"/>
      <c r="CI14" s="17">
        <v>0</v>
      </c>
      <c r="CJ14" s="17">
        <v>167.7</v>
      </c>
      <c r="CK14" s="17">
        <v>164.06706</v>
      </c>
      <c r="CL14" s="17">
        <v>164.06704999999999</v>
      </c>
      <c r="CM14" s="17">
        <v>3.6329500000000001</v>
      </c>
      <c r="CN14" s="17">
        <v>7.1</v>
      </c>
      <c r="CO14" s="17">
        <v>5.1383299999999998</v>
      </c>
      <c r="CP14" s="17">
        <v>5.1383299999999998</v>
      </c>
      <c r="CQ14" s="17">
        <v>1.96167</v>
      </c>
      <c r="CR14" s="17">
        <v>4.9000000000000004</v>
      </c>
      <c r="CS14" s="17">
        <v>2.8205</v>
      </c>
      <c r="CT14" s="17">
        <v>2.8204899999999999</v>
      </c>
      <c r="CU14" s="17">
        <v>2.07951</v>
      </c>
      <c r="CV14" s="17">
        <v>0</v>
      </c>
      <c r="CW14" s="17"/>
      <c r="CX14" s="17"/>
      <c r="CY14" s="17">
        <v>0</v>
      </c>
      <c r="CZ14" s="17">
        <v>6.9</v>
      </c>
      <c r="DA14" s="17">
        <v>6.8787000000000003</v>
      </c>
      <c r="DB14" s="17">
        <v>6.8787000000000003</v>
      </c>
      <c r="DC14" s="17">
        <v>2.1299999999999999E-2</v>
      </c>
      <c r="DD14" s="17">
        <v>14.9</v>
      </c>
      <c r="DE14" s="17"/>
      <c r="DF14" s="17">
        <v>14.933920000000001</v>
      </c>
      <c r="DG14" s="17">
        <v>-3.3919999999999999E-2</v>
      </c>
      <c r="DH14" s="17">
        <v>129.30000000000001</v>
      </c>
      <c r="DI14" s="17">
        <v>95.152670000000001</v>
      </c>
      <c r="DJ14" s="17">
        <v>95.152670000000001</v>
      </c>
      <c r="DK14" s="17">
        <v>34.147329999999997</v>
      </c>
      <c r="DL14" s="17"/>
      <c r="DM14" s="17"/>
      <c r="DN14" s="17"/>
      <c r="DO14" s="17">
        <v>0</v>
      </c>
      <c r="DP14" s="17"/>
      <c r="DQ14" s="17"/>
      <c r="DR14" s="17"/>
      <c r="DS14" s="17">
        <v>0</v>
      </c>
      <c r="DT14" s="17"/>
      <c r="DU14" s="17"/>
      <c r="DV14" s="17"/>
      <c r="DW14" s="17">
        <v>0</v>
      </c>
      <c r="DX14" s="17"/>
      <c r="DY14" s="17"/>
      <c r="DZ14" s="17"/>
      <c r="EA14" s="17">
        <v>0</v>
      </c>
      <c r="EB14" s="17">
        <v>110.8</v>
      </c>
      <c r="EC14" s="17">
        <v>112.46647</v>
      </c>
      <c r="ED14" s="17">
        <v>112.46647</v>
      </c>
      <c r="EE14" s="17">
        <v>-1.6664699999999999</v>
      </c>
      <c r="EF14" s="17">
        <v>170.6</v>
      </c>
      <c r="EG14" s="17">
        <v>170.57731000000001</v>
      </c>
      <c r="EH14" s="17">
        <v>170.57730000000001</v>
      </c>
      <c r="EI14" s="17">
        <v>2.2700000000000001E-2</v>
      </c>
      <c r="EJ14" s="17"/>
      <c r="EK14" s="17"/>
      <c r="EL14" s="17"/>
      <c r="EM14" s="17">
        <v>0</v>
      </c>
      <c r="EN14" s="17"/>
      <c r="EO14" s="17"/>
      <c r="EP14" s="17"/>
      <c r="EQ14" s="17">
        <v>0</v>
      </c>
      <c r="ER14" s="17"/>
      <c r="ES14" s="17"/>
      <c r="ET14" s="17"/>
      <c r="EU14" s="17">
        <v>0</v>
      </c>
      <c r="EV14" s="17">
        <v>6.5</v>
      </c>
      <c r="EW14" s="17">
        <v>6.39</v>
      </c>
      <c r="EX14" s="17">
        <v>6.39</v>
      </c>
      <c r="EY14" s="17">
        <v>0.11</v>
      </c>
      <c r="EZ14" s="17">
        <v>455.1</v>
      </c>
      <c r="FA14" s="17">
        <v>449.28084999999999</v>
      </c>
      <c r="FB14" s="17">
        <v>449.28084999999999</v>
      </c>
      <c r="FC14" s="17">
        <v>5.8191499999999996</v>
      </c>
      <c r="FD14" s="17">
        <v>81.400000000000006</v>
      </c>
      <c r="FE14" s="17">
        <v>81.635570000000001</v>
      </c>
      <c r="FF14" s="17">
        <v>79.764290000000003</v>
      </c>
      <c r="FG14" s="17">
        <v>1.63571</v>
      </c>
      <c r="FH14" s="17">
        <v>151.4</v>
      </c>
      <c r="FI14" s="17"/>
      <c r="FJ14" s="17">
        <v>151.36250999999999</v>
      </c>
      <c r="FK14" s="17">
        <v>3.7490000000000002E-2</v>
      </c>
      <c r="FL14" s="17">
        <v>41.731549999999999</v>
      </c>
      <c r="FM14" s="17">
        <v>41.89893</v>
      </c>
      <c r="FN14" s="17">
        <v>41.89893</v>
      </c>
      <c r="FO14" s="17">
        <v>-0.16738</v>
      </c>
      <c r="FP14" s="17">
        <v>18.399999999999999</v>
      </c>
      <c r="FQ14" s="17">
        <v>19.21088</v>
      </c>
      <c r="FR14" s="17">
        <v>19.21088</v>
      </c>
      <c r="FS14" s="17">
        <v>-0.81088000000000005</v>
      </c>
      <c r="FT14" s="17">
        <v>18.899999999999999</v>
      </c>
      <c r="FU14" s="17">
        <v>18.172979999999999</v>
      </c>
      <c r="FV14" s="17">
        <v>18.172979999999999</v>
      </c>
      <c r="FW14" s="17">
        <v>0.72702</v>
      </c>
      <c r="FX14" s="17">
        <v>90.9</v>
      </c>
      <c r="FY14" s="17">
        <v>87.773570000000007</v>
      </c>
      <c r="FZ14" s="17">
        <v>87.773570000000007</v>
      </c>
      <c r="GA14" s="17">
        <v>3.12643</v>
      </c>
      <c r="GB14" s="17">
        <v>171.9</v>
      </c>
      <c r="GC14" s="17">
        <v>174.42857000000001</v>
      </c>
      <c r="GD14" s="17">
        <v>174.42857000000001</v>
      </c>
      <c r="GE14" s="17">
        <v>-2.5285700000000002</v>
      </c>
      <c r="GF14" s="17">
        <v>172.6</v>
      </c>
      <c r="GG14" s="17">
        <v>174.42857000000001</v>
      </c>
      <c r="GH14" s="17">
        <v>174.42857000000001</v>
      </c>
      <c r="GI14" s="17">
        <v>-1.82857</v>
      </c>
      <c r="GJ14" s="17">
        <v>177.5</v>
      </c>
      <c r="GK14" s="17">
        <v>174.95238000000001</v>
      </c>
      <c r="GL14" s="17">
        <v>174.95238000000001</v>
      </c>
      <c r="GM14" s="17">
        <v>2.5476200000000002</v>
      </c>
      <c r="GN14" s="17">
        <v>97.7</v>
      </c>
      <c r="GO14" s="17">
        <v>93.473169999999996</v>
      </c>
      <c r="GP14" s="17">
        <v>110.48202000000001</v>
      </c>
      <c r="GQ14" s="17">
        <v>-12.782019999999999</v>
      </c>
      <c r="GR14" s="17">
        <v>44.4</v>
      </c>
      <c r="GS14" s="17">
        <v>47.082599999999999</v>
      </c>
      <c r="GT14" s="17">
        <v>47.082599999999999</v>
      </c>
      <c r="GU14" s="17">
        <v>-2.6825999999999999</v>
      </c>
      <c r="GV14" s="17">
        <v>35.5</v>
      </c>
      <c r="GW14" s="17">
        <v>38.272109999999998</v>
      </c>
      <c r="GX14" s="17">
        <v>38.272109999999998</v>
      </c>
      <c r="GY14" s="17">
        <v>-2.7721100000000001</v>
      </c>
      <c r="GZ14" s="17">
        <v>0.2</v>
      </c>
      <c r="HA14" s="17">
        <v>2.1456300000000001</v>
      </c>
      <c r="HB14" s="17">
        <v>2.1456300000000001</v>
      </c>
      <c r="HC14" s="17">
        <v>-1.94563</v>
      </c>
      <c r="HD14" s="17">
        <v>32.9</v>
      </c>
      <c r="HE14" s="17">
        <v>30.332239999999999</v>
      </c>
      <c r="HF14" s="17">
        <v>30.332239999999999</v>
      </c>
      <c r="HG14" s="17">
        <v>2.5677599999999998</v>
      </c>
      <c r="HH14" s="17">
        <v>172.2</v>
      </c>
      <c r="HI14" s="17">
        <v>174.55947</v>
      </c>
      <c r="HJ14" s="17">
        <v>174.55947</v>
      </c>
      <c r="HK14" s="17">
        <v>-2.35947</v>
      </c>
      <c r="HL14" s="17"/>
      <c r="HM14" s="17"/>
      <c r="HN14" s="17"/>
      <c r="HO14" s="17">
        <v>0</v>
      </c>
      <c r="HP14" s="17"/>
      <c r="HQ14" s="17"/>
      <c r="HR14" s="17"/>
      <c r="HS14" s="17">
        <v>0</v>
      </c>
      <c r="HT14" s="17">
        <v>0</v>
      </c>
      <c r="HU14" s="17"/>
      <c r="HV14" s="17"/>
      <c r="HW14" s="17">
        <v>0</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127.6</v>
      </c>
      <c r="IW14" s="17">
        <v>132.83778000000001</v>
      </c>
      <c r="IX14" s="17">
        <v>132.83837</v>
      </c>
      <c r="IY14" s="17">
        <v>-5.2383699999999997</v>
      </c>
      <c r="IZ14" s="17">
        <v>152.6</v>
      </c>
      <c r="JA14" s="17">
        <v>169.608</v>
      </c>
      <c r="JB14" s="17">
        <v>169.60799</v>
      </c>
      <c r="JC14" s="17">
        <v>-17.007989999999999</v>
      </c>
      <c r="JD14" s="17">
        <v>152.6</v>
      </c>
      <c r="JE14" s="17">
        <v>169.608</v>
      </c>
      <c r="JF14" s="17">
        <v>169.60799</v>
      </c>
      <c r="JG14" s="17">
        <v>-17.007989999999999</v>
      </c>
      <c r="JH14" s="17">
        <v>152.4</v>
      </c>
      <c r="JI14" s="17">
        <v>169.608</v>
      </c>
      <c r="JJ14" s="17">
        <v>169.60799</v>
      </c>
      <c r="JK14" s="17">
        <v>-17.207989999999999</v>
      </c>
      <c r="JL14" s="17">
        <v>244.6</v>
      </c>
      <c r="JM14" s="17">
        <v>255.17599999999999</v>
      </c>
      <c r="JN14" s="17">
        <v>255.17598000000001</v>
      </c>
      <c r="JO14" s="17">
        <v>-10.575979999999999</v>
      </c>
      <c r="JP14" s="17">
        <v>37.9</v>
      </c>
      <c r="JQ14" s="17">
        <v>45.042119999999997</v>
      </c>
      <c r="JR14" s="17">
        <v>45.042140000000003</v>
      </c>
      <c r="JS14" s="17">
        <v>-7.1421400000000004</v>
      </c>
      <c r="JT14" s="17">
        <v>27.7</v>
      </c>
      <c r="JU14" s="17">
        <v>22.58869</v>
      </c>
      <c r="JV14" s="17">
        <v>22.588699999999999</v>
      </c>
      <c r="JW14" s="17">
        <v>5.1113</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v>2.1</v>
      </c>
      <c r="KW14" s="17">
        <v>1.7823899999999999</v>
      </c>
      <c r="KX14" s="17">
        <v>1.7823899999999999</v>
      </c>
      <c r="KY14" s="17">
        <v>0.31761</v>
      </c>
      <c r="KZ14" s="17">
        <v>40.514000000000003</v>
      </c>
      <c r="LA14" s="17">
        <v>41.194650000000003</v>
      </c>
      <c r="LB14" s="17">
        <v>41.194659999999999</v>
      </c>
      <c r="LC14" s="17">
        <v>-0.68066000000000004</v>
      </c>
      <c r="LD14" s="17">
        <v>125.196</v>
      </c>
      <c r="LE14" s="17">
        <v>133.16031000000001</v>
      </c>
      <c r="LF14" s="17">
        <v>133.16031000000001</v>
      </c>
      <c r="LG14" s="17">
        <v>-7.9643100000000002</v>
      </c>
      <c r="LH14" s="17">
        <v>62.965000000000003</v>
      </c>
      <c r="LI14" s="17">
        <v>67.199219999999997</v>
      </c>
      <c r="LJ14" s="17">
        <v>67.199219999999997</v>
      </c>
      <c r="LK14" s="17">
        <v>-4.2342199999999997</v>
      </c>
      <c r="LL14" s="17">
        <v>64.444999999999993</v>
      </c>
      <c r="LM14" s="17">
        <v>65.925659999999993</v>
      </c>
      <c r="LN14" s="17">
        <v>65.925650000000005</v>
      </c>
      <c r="LO14" s="17">
        <v>-1.48065</v>
      </c>
      <c r="LP14" s="17">
        <v>30.111999999999998</v>
      </c>
      <c r="LQ14" s="17">
        <v>29.980560000000001</v>
      </c>
      <c r="LR14" s="17">
        <v>29.980560000000001</v>
      </c>
      <c r="LS14" s="17">
        <v>0.13144</v>
      </c>
      <c r="LT14" s="17"/>
      <c r="LU14" s="17"/>
      <c r="LV14" s="17"/>
      <c r="LW14" s="17">
        <v>0</v>
      </c>
      <c r="LX14" s="17">
        <v>0</v>
      </c>
      <c r="LY14" s="17"/>
      <c r="LZ14" s="17"/>
      <c r="MA14" s="17">
        <v>0</v>
      </c>
      <c r="MB14" s="17"/>
      <c r="MC14" s="17"/>
      <c r="MD14" s="17"/>
      <c r="ME14" s="17">
        <v>0</v>
      </c>
      <c r="MF14" s="17">
        <v>102.854</v>
      </c>
      <c r="MG14" s="17">
        <v>117.11208000000001</v>
      </c>
      <c r="MH14" s="17">
        <v>140.50291999999999</v>
      </c>
      <c r="MI14" s="17">
        <v>-37.648919999999997</v>
      </c>
      <c r="MJ14" s="17">
        <v>100.801</v>
      </c>
      <c r="MK14" s="17">
        <v>117.11208000000001</v>
      </c>
      <c r="ML14" s="17">
        <v>140.50291999999999</v>
      </c>
      <c r="MM14" s="17">
        <v>-39.701920000000001</v>
      </c>
      <c r="MN14" s="17">
        <v>121.053</v>
      </c>
      <c r="MO14" s="17">
        <v>117.46377</v>
      </c>
      <c r="MP14" s="17">
        <v>140.92484999999999</v>
      </c>
      <c r="MQ14" s="17">
        <v>-19.871849999999998</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0</v>
      </c>
      <c r="NM14" s="17"/>
      <c r="NN14" s="17"/>
      <c r="NO14" s="17">
        <v>0</v>
      </c>
      <c r="NP14" s="17"/>
      <c r="NQ14" s="17"/>
      <c r="NR14" s="17"/>
      <c r="NS14" s="17">
        <v>0</v>
      </c>
      <c r="NT14" s="17">
        <v>7.5</v>
      </c>
      <c r="NU14" s="17">
        <v>8.2552000000000003</v>
      </c>
      <c r="NV14" s="17">
        <v>8.3106000000000009</v>
      </c>
      <c r="NW14" s="17">
        <v>-0.81059999999999999</v>
      </c>
      <c r="NX14" s="17">
        <v>4.0999999999999996</v>
      </c>
      <c r="NY14" s="17">
        <v>4.0686799999999996</v>
      </c>
      <c r="NZ14" s="17">
        <v>8.7186000000000003</v>
      </c>
      <c r="OA14" s="17">
        <v>-4.6185999999999998</v>
      </c>
      <c r="OB14" s="17">
        <v>20</v>
      </c>
      <c r="OC14" s="17">
        <v>20</v>
      </c>
      <c r="OD14" s="17">
        <v>17.492709999999999</v>
      </c>
      <c r="OE14" s="17">
        <v>2.5072899999999998</v>
      </c>
      <c r="OF14" s="17">
        <v>0</v>
      </c>
      <c r="OG14" s="17"/>
      <c r="OH14" s="17"/>
      <c r="OI14" s="17">
        <v>0</v>
      </c>
      <c r="OJ14" s="17">
        <v>5.6</v>
      </c>
      <c r="OK14" s="17">
        <v>7.6</v>
      </c>
      <c r="OL14" s="17">
        <v>18.41</v>
      </c>
      <c r="OM14" s="17">
        <v>-12.81</v>
      </c>
      <c r="ON14" s="17">
        <v>0</v>
      </c>
      <c r="OO14" s="17"/>
      <c r="OP14" s="17"/>
      <c r="OQ14" s="17">
        <v>0</v>
      </c>
      <c r="OR14" s="17">
        <v>0</v>
      </c>
      <c r="OS14" s="17">
        <v>0.72699999999999998</v>
      </c>
      <c r="OT14" s="17">
        <v>0.72699999999999998</v>
      </c>
      <c r="OU14" s="17">
        <v>-0.72699999999999998</v>
      </c>
      <c r="OV14" s="17">
        <v>0</v>
      </c>
      <c r="OW14" s="17"/>
      <c r="OX14" s="17"/>
      <c r="OY14" s="17">
        <v>0</v>
      </c>
      <c r="OZ14" s="17">
        <v>20.100000000000001</v>
      </c>
      <c r="PA14" s="17">
        <v>19.436350000000001</v>
      </c>
      <c r="PB14" s="17">
        <v>19.436340000000001</v>
      </c>
      <c r="PC14" s="17">
        <v>0.66366000000000003</v>
      </c>
      <c r="PD14" s="17">
        <v>9.9</v>
      </c>
      <c r="PE14" s="17">
        <v>9.9830000000000005</v>
      </c>
      <c r="PF14" s="17">
        <v>9.9830000000000005</v>
      </c>
      <c r="PG14" s="17">
        <v>-8.3000000000000004E-2</v>
      </c>
      <c r="PH14" s="17">
        <v>5.6</v>
      </c>
      <c r="PI14" s="17">
        <v>5.67</v>
      </c>
      <c r="PJ14" s="17">
        <v>5.67</v>
      </c>
      <c r="PK14" s="17">
        <v>-7.0000000000000007E-2</v>
      </c>
      <c r="PL14" s="17">
        <v>0</v>
      </c>
      <c r="PM14" s="17"/>
      <c r="PN14" s="17"/>
      <c r="PO14" s="17">
        <v>0</v>
      </c>
      <c r="PP14" s="17">
        <v>1.8</v>
      </c>
      <c r="PQ14" s="17">
        <v>1</v>
      </c>
      <c r="PR14" s="17">
        <v>1</v>
      </c>
      <c r="PS14" s="17">
        <v>0.8</v>
      </c>
      <c r="PT14" s="17">
        <v>1.8</v>
      </c>
      <c r="PU14" s="17">
        <v>1.8</v>
      </c>
      <c r="PV14" s="17">
        <v>1.8</v>
      </c>
      <c r="PW14" s="17">
        <v>0</v>
      </c>
      <c r="PX14" s="17">
        <v>5.032</v>
      </c>
      <c r="PY14" s="17">
        <v>4.7</v>
      </c>
      <c r="PZ14" s="17">
        <v>4.7</v>
      </c>
      <c r="QA14" s="17">
        <v>0.33200000000000002</v>
      </c>
      <c r="QB14" s="17">
        <v>20.2</v>
      </c>
      <c r="QC14" s="17">
        <v>20.274049999999999</v>
      </c>
      <c r="QD14" s="17">
        <v>20.274049999999999</v>
      </c>
      <c r="QE14" s="17">
        <v>-7.4050000000000005E-2</v>
      </c>
      <c r="QF14" s="17">
        <v>20</v>
      </c>
      <c r="QG14" s="17">
        <v>19.436350000000001</v>
      </c>
      <c r="QH14" s="17">
        <v>19.436350000000001</v>
      </c>
      <c r="QI14" s="17">
        <v>0.56364999999999998</v>
      </c>
      <c r="QJ14" s="17">
        <v>18.8</v>
      </c>
      <c r="QK14" s="17">
        <v>20</v>
      </c>
      <c r="QL14" s="17">
        <v>17.492709999999999</v>
      </c>
      <c r="QM14" s="17">
        <v>1.3072900000000001</v>
      </c>
      <c r="QN14" s="17">
        <v>3.4</v>
      </c>
      <c r="QO14" s="17">
        <v>3.4</v>
      </c>
      <c r="QP14" s="17">
        <v>3.4</v>
      </c>
      <c r="QQ14" s="17">
        <v>0</v>
      </c>
      <c r="QR14" s="17">
        <v>18.54</v>
      </c>
      <c r="QS14" s="17">
        <v>17.881440000000001</v>
      </c>
      <c r="QT14" s="17">
        <v>17.881440000000001</v>
      </c>
      <c r="QU14" s="17">
        <v>0.65856000000000003</v>
      </c>
      <c r="QV14" s="17">
        <v>0</v>
      </c>
      <c r="QW14" s="17"/>
      <c r="QX14" s="17"/>
      <c r="QY14" s="17">
        <v>0</v>
      </c>
      <c r="QZ14" s="17">
        <v>0</v>
      </c>
      <c r="RA14" s="17"/>
      <c r="RB14" s="17"/>
      <c r="RC14" s="17">
        <v>0</v>
      </c>
      <c r="RD14" s="17">
        <v>0.5</v>
      </c>
      <c r="RE14" s="17">
        <v>2.4</v>
      </c>
      <c r="RF14" s="17">
        <v>2.7330000000000001</v>
      </c>
      <c r="RG14" s="17">
        <v>-2.2330000000000001</v>
      </c>
      <c r="RH14" s="17">
        <v>0</v>
      </c>
      <c r="RI14" s="17">
        <v>4.8179999999999996</v>
      </c>
      <c r="RJ14" s="17">
        <v>4.8179999999999996</v>
      </c>
      <c r="RK14" s="17">
        <v>-4.8179999999999996</v>
      </c>
      <c r="RL14" s="17">
        <v>0</v>
      </c>
      <c r="RM14" s="17"/>
      <c r="RN14" s="17"/>
      <c r="RO14" s="17">
        <v>0</v>
      </c>
      <c r="RP14" s="17">
        <v>3.4</v>
      </c>
      <c r="RQ14" s="17">
        <v>3.3</v>
      </c>
      <c r="RR14" s="17">
        <v>3.3</v>
      </c>
      <c r="RS14" s="17">
        <v>0.1</v>
      </c>
      <c r="RT14" s="17">
        <v>6.5</v>
      </c>
      <c r="RU14" s="17">
        <v>10.3909</v>
      </c>
      <c r="RV14" s="17">
        <v>10.3909</v>
      </c>
      <c r="RW14" s="17">
        <v>-3.8908999999999998</v>
      </c>
      <c r="RX14" s="17">
        <v>3</v>
      </c>
      <c r="RY14" s="17">
        <v>2</v>
      </c>
      <c r="RZ14" s="17">
        <v>2</v>
      </c>
      <c r="SA14" s="17">
        <v>1</v>
      </c>
      <c r="SB14" s="17">
        <v>0.3</v>
      </c>
      <c r="SC14" s="17"/>
      <c r="SD14" s="17">
        <v>0.4</v>
      </c>
      <c r="SE14" s="17">
        <v>-0.1</v>
      </c>
      <c r="SF14" s="17">
        <v>0</v>
      </c>
      <c r="SG14" s="17"/>
      <c r="SH14" s="17"/>
      <c r="SI14" s="17">
        <v>0</v>
      </c>
      <c r="SJ14" s="17">
        <v>19.7</v>
      </c>
      <c r="SK14" s="17">
        <v>19.1448</v>
      </c>
      <c r="SL14" s="17">
        <v>19.1448</v>
      </c>
      <c r="SM14" s="17">
        <v>0.55520000000000003</v>
      </c>
      <c r="SN14" s="17">
        <v>12.2</v>
      </c>
      <c r="SO14" s="17">
        <v>12.05053</v>
      </c>
      <c r="SP14" s="17">
        <v>12.05053</v>
      </c>
      <c r="SQ14" s="17">
        <v>0.14946999999999999</v>
      </c>
      <c r="SR14" s="17">
        <v>20.100000000000001</v>
      </c>
      <c r="SS14" s="17">
        <v>19.436350000000001</v>
      </c>
      <c r="ST14" s="17">
        <v>19.436340000000001</v>
      </c>
      <c r="SU14" s="17">
        <v>0.66366000000000003</v>
      </c>
      <c r="SV14" s="17">
        <v>20.2</v>
      </c>
      <c r="SW14" s="17">
        <v>19.436350000000001</v>
      </c>
      <c r="SX14" s="17">
        <v>19.436340000000001</v>
      </c>
      <c r="SY14" s="17">
        <v>0.76366000000000001</v>
      </c>
      <c r="SZ14" s="17">
        <v>20</v>
      </c>
      <c r="TA14" s="17">
        <v>19.241980000000002</v>
      </c>
      <c r="TB14" s="17">
        <v>19.241980000000002</v>
      </c>
      <c r="TC14" s="17">
        <v>0.75802000000000003</v>
      </c>
      <c r="TD14" s="17">
        <v>0</v>
      </c>
      <c r="TE14" s="17">
        <v>4.7</v>
      </c>
      <c r="TF14" s="17">
        <v>6.4710000000000001</v>
      </c>
      <c r="TG14" s="17">
        <v>-6.4710000000000001</v>
      </c>
      <c r="TH14" s="17">
        <v>5.7</v>
      </c>
      <c r="TI14" s="17">
        <v>14.182</v>
      </c>
      <c r="TJ14" s="17">
        <v>14.182</v>
      </c>
      <c r="TK14" s="17">
        <v>-8.4819999999999993</v>
      </c>
      <c r="TL14" s="17">
        <v>0</v>
      </c>
      <c r="TM14" s="17"/>
      <c r="TN14" s="17"/>
      <c r="TO14" s="17">
        <v>0</v>
      </c>
      <c r="TP14" s="17">
        <v>0</v>
      </c>
      <c r="TQ14" s="17">
        <v>0.06</v>
      </c>
      <c r="TR14" s="17">
        <v>0.06</v>
      </c>
      <c r="TS14" s="17">
        <v>-0.06</v>
      </c>
      <c r="TT14" s="17">
        <v>0</v>
      </c>
      <c r="TU14" s="17">
        <v>1.488</v>
      </c>
      <c r="TV14" s="17">
        <v>1.488</v>
      </c>
      <c r="TW14" s="17">
        <v>-1.488</v>
      </c>
      <c r="TX14" s="17">
        <v>0</v>
      </c>
      <c r="TY14" s="17">
        <v>8.5999999999999993E-2</v>
      </c>
      <c r="TZ14" s="17">
        <v>8.5999999999999993E-2</v>
      </c>
      <c r="UA14" s="17">
        <v>-8.5999999999999993E-2</v>
      </c>
      <c r="UB14" s="17">
        <v>0</v>
      </c>
      <c r="UC14" s="17">
        <v>7.2999999999999995E-2</v>
      </c>
      <c r="UD14" s="17">
        <v>7.2999999999999995E-2</v>
      </c>
      <c r="UE14" s="17">
        <v>-7.2999999999999995E-2</v>
      </c>
      <c r="UF14" s="17">
        <v>0</v>
      </c>
      <c r="UG14" s="17"/>
      <c r="UH14" s="17"/>
      <c r="UI14" s="17">
        <v>0</v>
      </c>
      <c r="UJ14" s="17">
        <v>20.9</v>
      </c>
      <c r="UK14" s="17">
        <v>19.436350000000001</v>
      </c>
      <c r="UL14" s="17">
        <v>19.436350000000001</v>
      </c>
      <c r="UM14" s="17">
        <v>1.4636499999999999</v>
      </c>
      <c r="UN14" s="17">
        <v>8.1</v>
      </c>
      <c r="UO14" s="17">
        <v>8.1999999999999993</v>
      </c>
      <c r="UP14" s="17">
        <v>8.1999999999999993</v>
      </c>
      <c r="UQ14" s="17">
        <v>-0.1</v>
      </c>
      <c r="UR14" s="17">
        <v>7</v>
      </c>
      <c r="US14" s="17">
        <v>6.7</v>
      </c>
      <c r="UT14" s="17">
        <v>6.7</v>
      </c>
      <c r="UU14" s="17">
        <v>0.3</v>
      </c>
      <c r="UV14" s="17">
        <v>20.399999999999999</v>
      </c>
      <c r="UW14" s="17">
        <v>19.436350000000001</v>
      </c>
      <c r="UX14" s="17">
        <v>19.436340000000001</v>
      </c>
      <c r="UY14" s="17">
        <v>0.96365999999999996</v>
      </c>
      <c r="UZ14" s="17">
        <v>20.399999999999999</v>
      </c>
      <c r="VA14" s="17">
        <v>19.436350000000001</v>
      </c>
      <c r="VB14" s="17">
        <v>19.436340000000001</v>
      </c>
      <c r="VC14" s="17">
        <v>0.96365999999999996</v>
      </c>
      <c r="VD14" s="17">
        <v>20.100000000000001</v>
      </c>
      <c r="VE14" s="17">
        <v>19.436350000000001</v>
      </c>
      <c r="VF14" s="17">
        <v>19.436340000000001</v>
      </c>
      <c r="VG14" s="17">
        <v>0.66366000000000003</v>
      </c>
      <c r="VH14" s="17">
        <v>0.2</v>
      </c>
      <c r="VI14" s="17">
        <v>0.5</v>
      </c>
      <c r="VJ14" s="17">
        <v>0.91500000000000004</v>
      </c>
      <c r="VK14" s="17">
        <v>-0.71499999999999997</v>
      </c>
      <c r="VL14" s="17">
        <v>0</v>
      </c>
      <c r="VM14" s="17"/>
      <c r="VN14" s="17"/>
      <c r="VO14" s="17">
        <v>0</v>
      </c>
      <c r="VP14" s="17">
        <v>0</v>
      </c>
      <c r="VQ14" s="17"/>
      <c r="VR14" s="17"/>
      <c r="VS14" s="17">
        <v>0</v>
      </c>
      <c r="VT14" s="17">
        <v>0</v>
      </c>
      <c r="VU14" s="17"/>
      <c r="VV14" s="17"/>
      <c r="VW14" s="17">
        <v>0</v>
      </c>
      <c r="VX14" s="17">
        <v>0.33600000000000002</v>
      </c>
      <c r="VY14" s="17">
        <v>0.6</v>
      </c>
      <c r="VZ14" s="17">
        <v>0.6</v>
      </c>
      <c r="WA14" s="17">
        <v>-0.26400000000000001</v>
      </c>
      <c r="WB14" s="17">
        <v>0</v>
      </c>
      <c r="WC14" s="17">
        <v>1</v>
      </c>
      <c r="WD14" s="17">
        <v>1</v>
      </c>
      <c r="WE14" s="17">
        <v>-1</v>
      </c>
      <c r="WF14" s="17">
        <v>0</v>
      </c>
      <c r="WG14" s="17">
        <v>1</v>
      </c>
      <c r="WH14" s="17">
        <v>1</v>
      </c>
      <c r="WI14" s="17">
        <v>-1</v>
      </c>
      <c r="WJ14" s="17">
        <v>0</v>
      </c>
      <c r="WK14" s="17"/>
      <c r="WL14" s="17"/>
      <c r="WM14" s="17">
        <v>0</v>
      </c>
      <c r="WN14" s="17">
        <v>4.3</v>
      </c>
      <c r="WO14" s="17">
        <v>4.2</v>
      </c>
      <c r="WP14" s="17">
        <v>4.2</v>
      </c>
      <c r="WQ14" s="17">
        <v>0.1</v>
      </c>
      <c r="WR14" s="17">
        <v>1.1000000000000001</v>
      </c>
      <c r="WS14" s="17">
        <v>1.2</v>
      </c>
      <c r="WT14" s="17">
        <v>1.2</v>
      </c>
      <c r="WU14" s="17">
        <v>-0.1</v>
      </c>
      <c r="WV14" s="17">
        <v>2.4</v>
      </c>
      <c r="WW14" s="17">
        <v>2.4</v>
      </c>
      <c r="WX14" s="17">
        <v>2.4</v>
      </c>
      <c r="WY14" s="17">
        <v>0</v>
      </c>
      <c r="WZ14" s="17">
        <v>1.2</v>
      </c>
      <c r="XA14" s="17">
        <v>1.4</v>
      </c>
      <c r="XB14" s="17">
        <v>1.4</v>
      </c>
      <c r="XC14" s="17">
        <v>-0.2</v>
      </c>
      <c r="XD14" s="17">
        <v>0</v>
      </c>
      <c r="XE14" s="17"/>
      <c r="XF14" s="17"/>
      <c r="XG14" s="17">
        <v>0</v>
      </c>
      <c r="XH14" s="17">
        <v>9</v>
      </c>
      <c r="XI14" s="17">
        <v>8.8000000000000007</v>
      </c>
      <c r="XJ14" s="17">
        <v>8.8000000000000007</v>
      </c>
      <c r="XK14" s="17">
        <v>0.2</v>
      </c>
      <c r="XL14" s="17">
        <v>20</v>
      </c>
      <c r="XM14" s="17">
        <v>19.241980000000002</v>
      </c>
      <c r="XN14" s="17">
        <v>19.241980000000002</v>
      </c>
      <c r="XO14" s="17">
        <v>0.75802000000000003</v>
      </c>
      <c r="XP14" s="17"/>
      <c r="XQ14" s="17"/>
      <c r="XR14" s="17">
        <v>10.8</v>
      </c>
      <c r="XS14" s="17">
        <v>-10.8</v>
      </c>
      <c r="XT14" s="17">
        <v>27.4</v>
      </c>
      <c r="XU14" s="17">
        <v>30.5</v>
      </c>
      <c r="XV14" s="17">
        <v>29</v>
      </c>
      <c r="XW14" s="17">
        <v>-1.6</v>
      </c>
      <c r="XX14" s="17">
        <v>34.9</v>
      </c>
      <c r="XY14" s="17">
        <v>30.5</v>
      </c>
      <c r="XZ14" s="17">
        <v>29</v>
      </c>
      <c r="YA14" s="17">
        <v>5.9</v>
      </c>
      <c r="YB14" s="17">
        <v>0</v>
      </c>
      <c r="YC14" s="17">
        <v>14</v>
      </c>
      <c r="YD14" s="17">
        <v>14</v>
      </c>
      <c r="YE14" s="17">
        <v>-14</v>
      </c>
      <c r="YF14" s="17">
        <v>16.3</v>
      </c>
      <c r="YG14" s="17">
        <v>18.635999999999999</v>
      </c>
      <c r="YH14" s="17">
        <v>18.635999999999999</v>
      </c>
      <c r="YI14" s="17">
        <v>-2.3359999999999999</v>
      </c>
      <c r="YJ14" s="17">
        <v>6.8</v>
      </c>
      <c r="YK14" s="17">
        <v>7.87</v>
      </c>
      <c r="YL14" s="17">
        <v>7.87</v>
      </c>
      <c r="YM14" s="17">
        <v>-1.07</v>
      </c>
      <c r="YN14" s="17">
        <v>11.1</v>
      </c>
      <c r="YO14" s="17">
        <v>11</v>
      </c>
      <c r="YP14" s="17">
        <v>11</v>
      </c>
      <c r="YQ14" s="17">
        <v>0.1</v>
      </c>
      <c r="YR14" s="17">
        <v>23.1</v>
      </c>
      <c r="YS14" s="17">
        <v>22</v>
      </c>
      <c r="YT14" s="17">
        <v>22</v>
      </c>
      <c r="YU14" s="17">
        <v>1.1000000000000001</v>
      </c>
    </row>
    <row r="15" spans="1:671" ht="24" customHeight="1" x14ac:dyDescent="0.3">
      <c r="A15" s="1"/>
      <c r="B15" s="16" t="s">
        <v>58</v>
      </c>
      <c r="C15" s="16" t="s">
        <v>779</v>
      </c>
      <c r="D15" s="17">
        <v>202.2</v>
      </c>
      <c r="E15" s="17">
        <v>203.40136000000001</v>
      </c>
      <c r="F15" s="17">
        <v>203.40136000000001</v>
      </c>
      <c r="G15" s="17">
        <v>-1.20136</v>
      </c>
      <c r="H15" s="17">
        <v>632</v>
      </c>
      <c r="I15" s="17">
        <v>631.22380999999996</v>
      </c>
      <c r="J15" s="17">
        <v>631.22380999999996</v>
      </c>
      <c r="K15" s="17">
        <v>0.77619000000000005</v>
      </c>
      <c r="L15" s="17">
        <v>215.6</v>
      </c>
      <c r="M15" s="17">
        <v>205.54789</v>
      </c>
      <c r="N15" s="17">
        <v>205.54787999999999</v>
      </c>
      <c r="O15" s="17">
        <v>10.05212</v>
      </c>
      <c r="P15" s="17"/>
      <c r="Q15" s="17"/>
      <c r="R15" s="17"/>
      <c r="S15" s="17">
        <v>0</v>
      </c>
      <c r="T15" s="17"/>
      <c r="U15" s="17"/>
      <c r="V15" s="17"/>
      <c r="W15" s="17">
        <v>0</v>
      </c>
      <c r="X15" s="17">
        <v>90.2</v>
      </c>
      <c r="Y15" s="17">
        <v>91.867829999999998</v>
      </c>
      <c r="Z15" s="17">
        <v>91.867829999999998</v>
      </c>
      <c r="AA15" s="17">
        <v>-1.6678299999999999</v>
      </c>
      <c r="AB15" s="17">
        <v>241.8</v>
      </c>
      <c r="AC15" s="17">
        <v>242</v>
      </c>
      <c r="AD15" s="17">
        <v>242</v>
      </c>
      <c r="AE15" s="17">
        <v>-0.2</v>
      </c>
      <c r="AF15" s="17">
        <v>0</v>
      </c>
      <c r="AG15" s="17"/>
      <c r="AH15" s="17"/>
      <c r="AI15" s="17">
        <v>0</v>
      </c>
      <c r="AJ15" s="17"/>
      <c r="AK15" s="17"/>
      <c r="AL15" s="17"/>
      <c r="AM15" s="17">
        <v>0</v>
      </c>
      <c r="AN15" s="17">
        <v>0</v>
      </c>
      <c r="AO15" s="17"/>
      <c r="AP15" s="17"/>
      <c r="AQ15" s="17">
        <v>0</v>
      </c>
      <c r="AR15" s="17">
        <v>0</v>
      </c>
      <c r="AS15" s="17"/>
      <c r="AT15" s="17"/>
      <c r="AU15" s="17">
        <v>0</v>
      </c>
      <c r="AV15" s="17">
        <v>0</v>
      </c>
      <c r="AW15" s="17"/>
      <c r="AX15" s="17"/>
      <c r="AY15" s="17">
        <v>0</v>
      </c>
      <c r="AZ15" s="17"/>
      <c r="BA15" s="17"/>
      <c r="BB15" s="17"/>
      <c r="BC15" s="17">
        <v>0</v>
      </c>
      <c r="BD15" s="17">
        <v>0</v>
      </c>
      <c r="BE15" s="17"/>
      <c r="BF15" s="17"/>
      <c r="BG15" s="17">
        <v>0</v>
      </c>
      <c r="BH15" s="17"/>
      <c r="BI15" s="17"/>
      <c r="BJ15" s="17"/>
      <c r="BK15" s="17">
        <v>0</v>
      </c>
      <c r="BL15" s="17">
        <v>554</v>
      </c>
      <c r="BM15" s="17">
        <v>566.08941000000004</v>
      </c>
      <c r="BN15" s="17">
        <v>566.08939999999996</v>
      </c>
      <c r="BO15" s="17">
        <v>-12.089399999999999</v>
      </c>
      <c r="BP15" s="17">
        <v>10.3</v>
      </c>
      <c r="BQ15" s="17">
        <v>3.45607</v>
      </c>
      <c r="BR15" s="17">
        <v>3.45607</v>
      </c>
      <c r="BS15" s="17">
        <v>6.8439300000000003</v>
      </c>
      <c r="BT15" s="17"/>
      <c r="BU15" s="17"/>
      <c r="BV15" s="17"/>
      <c r="BW15" s="17">
        <v>0</v>
      </c>
      <c r="BX15" s="17"/>
      <c r="BY15" s="17"/>
      <c r="BZ15" s="17"/>
      <c r="CA15" s="17">
        <v>0</v>
      </c>
      <c r="CB15" s="17"/>
      <c r="CC15" s="17"/>
      <c r="CD15" s="17"/>
      <c r="CE15" s="17">
        <v>0</v>
      </c>
      <c r="CF15" s="17"/>
      <c r="CG15" s="17"/>
      <c r="CH15" s="17"/>
      <c r="CI15" s="17">
        <v>0</v>
      </c>
      <c r="CJ15" s="17">
        <v>167.3</v>
      </c>
      <c r="CK15" s="17">
        <v>164.06706</v>
      </c>
      <c r="CL15" s="17">
        <v>164.06704999999999</v>
      </c>
      <c r="CM15" s="17">
        <v>3.2329500000000002</v>
      </c>
      <c r="CN15" s="17">
        <v>7.7</v>
      </c>
      <c r="CO15" s="17">
        <v>5.1383299999999998</v>
      </c>
      <c r="CP15" s="17">
        <v>5.1383299999999998</v>
      </c>
      <c r="CQ15" s="17">
        <v>2.5616699999999999</v>
      </c>
      <c r="CR15" s="17">
        <v>5.0999999999999996</v>
      </c>
      <c r="CS15" s="17">
        <v>2.8205</v>
      </c>
      <c r="CT15" s="17">
        <v>2.8204899999999999</v>
      </c>
      <c r="CU15" s="17">
        <v>2.2795100000000001</v>
      </c>
      <c r="CV15" s="17">
        <v>0</v>
      </c>
      <c r="CW15" s="17"/>
      <c r="CX15" s="17"/>
      <c r="CY15" s="17">
        <v>0</v>
      </c>
      <c r="CZ15" s="17">
        <v>7</v>
      </c>
      <c r="DA15" s="17">
        <v>6.8787000000000003</v>
      </c>
      <c r="DB15" s="17">
        <v>6.8787000000000003</v>
      </c>
      <c r="DC15" s="17">
        <v>0.12130000000000001</v>
      </c>
      <c r="DD15" s="17">
        <v>14.9</v>
      </c>
      <c r="DE15" s="17"/>
      <c r="DF15" s="17">
        <v>14.933920000000001</v>
      </c>
      <c r="DG15" s="17">
        <v>-3.3919999999999999E-2</v>
      </c>
      <c r="DH15" s="17">
        <v>129.69999999999999</v>
      </c>
      <c r="DI15" s="17">
        <v>95.152670000000001</v>
      </c>
      <c r="DJ15" s="17">
        <v>95.152670000000001</v>
      </c>
      <c r="DK15" s="17">
        <v>34.547330000000002</v>
      </c>
      <c r="DL15" s="17"/>
      <c r="DM15" s="17"/>
      <c r="DN15" s="17"/>
      <c r="DO15" s="17">
        <v>0</v>
      </c>
      <c r="DP15" s="17"/>
      <c r="DQ15" s="17"/>
      <c r="DR15" s="17"/>
      <c r="DS15" s="17">
        <v>0</v>
      </c>
      <c r="DT15" s="17"/>
      <c r="DU15" s="17"/>
      <c r="DV15" s="17"/>
      <c r="DW15" s="17">
        <v>0</v>
      </c>
      <c r="DX15" s="17"/>
      <c r="DY15" s="17"/>
      <c r="DZ15" s="17"/>
      <c r="EA15" s="17">
        <v>0</v>
      </c>
      <c r="EB15" s="17">
        <v>110.8</v>
      </c>
      <c r="EC15" s="17">
        <v>112.46647</v>
      </c>
      <c r="ED15" s="17">
        <v>112.46647</v>
      </c>
      <c r="EE15" s="17">
        <v>-1.6664699999999999</v>
      </c>
      <c r="EF15" s="17">
        <v>178.7</v>
      </c>
      <c r="EG15" s="17">
        <v>164.74639999999999</v>
      </c>
      <c r="EH15" s="17">
        <v>164.74639999999999</v>
      </c>
      <c r="EI15" s="17">
        <v>13.9536</v>
      </c>
      <c r="EJ15" s="17"/>
      <c r="EK15" s="17"/>
      <c r="EL15" s="17"/>
      <c r="EM15" s="17">
        <v>0</v>
      </c>
      <c r="EN15" s="17"/>
      <c r="EO15" s="17"/>
      <c r="EP15" s="17"/>
      <c r="EQ15" s="17">
        <v>0</v>
      </c>
      <c r="ER15" s="17"/>
      <c r="ES15" s="17"/>
      <c r="ET15" s="17"/>
      <c r="EU15" s="17">
        <v>0</v>
      </c>
      <c r="EV15" s="17">
        <v>6.5</v>
      </c>
      <c r="EW15" s="17">
        <v>6.39</v>
      </c>
      <c r="EX15" s="17">
        <v>6.39</v>
      </c>
      <c r="EY15" s="17">
        <v>0.11</v>
      </c>
      <c r="EZ15" s="17">
        <v>453.9</v>
      </c>
      <c r="FA15" s="17">
        <v>449.28084999999999</v>
      </c>
      <c r="FB15" s="17">
        <v>449.28082999999998</v>
      </c>
      <c r="FC15" s="17">
        <v>4.6191700000000004</v>
      </c>
      <c r="FD15" s="17">
        <v>66.400000000000006</v>
      </c>
      <c r="FE15" s="17">
        <v>81.635570000000001</v>
      </c>
      <c r="FF15" s="17">
        <v>79.764290000000003</v>
      </c>
      <c r="FG15" s="17">
        <v>-13.36429</v>
      </c>
      <c r="FH15" s="17">
        <v>147.19999999999999</v>
      </c>
      <c r="FI15" s="17"/>
      <c r="FJ15" s="17">
        <v>149.98721</v>
      </c>
      <c r="FK15" s="17">
        <v>-2.78721</v>
      </c>
      <c r="FL15" s="17">
        <v>41.75132</v>
      </c>
      <c r="FM15" s="17">
        <v>41.89893</v>
      </c>
      <c r="FN15" s="17">
        <v>41.89893</v>
      </c>
      <c r="FO15" s="17">
        <v>-0.14760999999999999</v>
      </c>
      <c r="FP15" s="17">
        <v>18.2</v>
      </c>
      <c r="FQ15" s="17">
        <v>19.21088</v>
      </c>
      <c r="FR15" s="17">
        <v>19.21088</v>
      </c>
      <c r="FS15" s="17">
        <v>-1.01088</v>
      </c>
      <c r="FT15" s="17">
        <v>18.899999999999999</v>
      </c>
      <c r="FU15" s="17">
        <v>18.172979999999999</v>
      </c>
      <c r="FV15" s="17">
        <v>18.172979999999999</v>
      </c>
      <c r="FW15" s="17">
        <v>0.72702</v>
      </c>
      <c r="FX15" s="17">
        <v>94.9</v>
      </c>
      <c r="FY15" s="17">
        <v>87.773570000000007</v>
      </c>
      <c r="FZ15" s="17">
        <v>87.773570000000007</v>
      </c>
      <c r="GA15" s="17">
        <v>7.12643</v>
      </c>
      <c r="GB15" s="17">
        <v>172.5</v>
      </c>
      <c r="GC15" s="17">
        <v>174.42857000000001</v>
      </c>
      <c r="GD15" s="17">
        <v>174.42857000000001</v>
      </c>
      <c r="GE15" s="17">
        <v>-1.9285699999999999</v>
      </c>
      <c r="GF15" s="17">
        <v>172.6</v>
      </c>
      <c r="GG15" s="17">
        <v>174.42857000000001</v>
      </c>
      <c r="GH15" s="17">
        <v>174.42857000000001</v>
      </c>
      <c r="GI15" s="17">
        <v>-1.82857</v>
      </c>
      <c r="GJ15" s="17">
        <v>179.1</v>
      </c>
      <c r="GK15" s="17">
        <v>174.95238000000001</v>
      </c>
      <c r="GL15" s="17">
        <v>174.95238000000001</v>
      </c>
      <c r="GM15" s="17">
        <v>4.1476199999999999</v>
      </c>
      <c r="GN15" s="17">
        <v>96.6</v>
      </c>
      <c r="GO15" s="17">
        <v>88.90558</v>
      </c>
      <c r="GP15" s="17">
        <v>107.58399</v>
      </c>
      <c r="GQ15" s="17">
        <v>-10.98399</v>
      </c>
      <c r="GR15" s="17">
        <v>43.9</v>
      </c>
      <c r="GS15" s="17">
        <v>47.082599999999999</v>
      </c>
      <c r="GT15" s="17">
        <v>47.082599999999999</v>
      </c>
      <c r="GU15" s="17">
        <v>-3.1825999999999999</v>
      </c>
      <c r="GV15" s="17">
        <v>44.5</v>
      </c>
      <c r="GW15" s="17">
        <v>44.103009999999998</v>
      </c>
      <c r="GX15" s="17">
        <v>44.103009999999998</v>
      </c>
      <c r="GY15" s="17">
        <v>0.39699000000000001</v>
      </c>
      <c r="GZ15" s="17">
        <v>0.2</v>
      </c>
      <c r="HA15" s="17">
        <v>2.1456300000000001</v>
      </c>
      <c r="HB15" s="17">
        <v>2.1456300000000001</v>
      </c>
      <c r="HC15" s="17">
        <v>-1.94563</v>
      </c>
      <c r="HD15" s="17">
        <v>33.1</v>
      </c>
      <c r="HE15" s="17">
        <v>30.332239999999999</v>
      </c>
      <c r="HF15" s="17">
        <v>30.332239999999999</v>
      </c>
      <c r="HG15" s="17">
        <v>2.76776</v>
      </c>
      <c r="HH15" s="17">
        <v>172.6</v>
      </c>
      <c r="HI15" s="17">
        <v>174.55947</v>
      </c>
      <c r="HJ15" s="17">
        <v>174.55947</v>
      </c>
      <c r="HK15" s="17">
        <v>-1.95947</v>
      </c>
      <c r="HL15" s="17"/>
      <c r="HM15" s="17"/>
      <c r="HN15" s="17"/>
      <c r="HO15" s="17">
        <v>0</v>
      </c>
      <c r="HP15" s="17"/>
      <c r="HQ15" s="17"/>
      <c r="HR15" s="17"/>
      <c r="HS15" s="17">
        <v>0</v>
      </c>
      <c r="HT15" s="17">
        <v>0</v>
      </c>
      <c r="HU15" s="17"/>
      <c r="HV15" s="17"/>
      <c r="HW15" s="17">
        <v>0</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127.5</v>
      </c>
      <c r="IW15" s="17">
        <v>132.83775</v>
      </c>
      <c r="IX15" s="17">
        <v>132.83267000000001</v>
      </c>
      <c r="IY15" s="17">
        <v>-5.3326700000000002</v>
      </c>
      <c r="IZ15" s="17">
        <v>165</v>
      </c>
      <c r="JA15" s="17">
        <v>169.59182999999999</v>
      </c>
      <c r="JB15" s="17">
        <v>169.60799</v>
      </c>
      <c r="JC15" s="17">
        <v>-4.60799</v>
      </c>
      <c r="JD15" s="17">
        <v>164.6</v>
      </c>
      <c r="JE15" s="17">
        <v>169.59182999999999</v>
      </c>
      <c r="JF15" s="17">
        <v>169.60799</v>
      </c>
      <c r="JG15" s="17">
        <v>-5.0079900000000004</v>
      </c>
      <c r="JH15" s="17">
        <v>165.5</v>
      </c>
      <c r="JI15" s="17">
        <v>169.59182999999999</v>
      </c>
      <c r="JJ15" s="17">
        <v>169.60799</v>
      </c>
      <c r="JK15" s="17">
        <v>-4.10799</v>
      </c>
      <c r="JL15" s="17">
        <v>250.5</v>
      </c>
      <c r="JM15" s="17">
        <v>255.15168</v>
      </c>
      <c r="JN15" s="17">
        <v>255.17599000000001</v>
      </c>
      <c r="JO15" s="17">
        <v>-4.6759899999999996</v>
      </c>
      <c r="JP15" s="17">
        <v>38.200000000000003</v>
      </c>
      <c r="JQ15" s="17">
        <v>45.042119999999997</v>
      </c>
      <c r="JR15" s="17">
        <v>45.042149999999999</v>
      </c>
      <c r="JS15" s="17">
        <v>-6.8421500000000002</v>
      </c>
      <c r="JT15" s="17">
        <v>27.8</v>
      </c>
      <c r="JU15" s="17">
        <v>22.58869</v>
      </c>
      <c r="JV15" s="17">
        <v>22.588709999999999</v>
      </c>
      <c r="JW15" s="17">
        <v>5.21129</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v>2.1</v>
      </c>
      <c r="KW15" s="17">
        <v>1.7823899999999999</v>
      </c>
      <c r="KX15" s="17">
        <v>1.7823899999999999</v>
      </c>
      <c r="KY15" s="17">
        <v>0.31761</v>
      </c>
      <c r="KZ15" s="17">
        <v>41.444000000000003</v>
      </c>
      <c r="LA15" s="17">
        <v>41.194650000000003</v>
      </c>
      <c r="LB15" s="17">
        <v>41.194670000000002</v>
      </c>
      <c r="LC15" s="17">
        <v>0.24933</v>
      </c>
      <c r="LD15" s="17">
        <v>129.434</v>
      </c>
      <c r="LE15" s="17">
        <v>133.16031000000001</v>
      </c>
      <c r="LF15" s="17">
        <v>133.16031000000001</v>
      </c>
      <c r="LG15" s="17">
        <v>-3.7263099999999998</v>
      </c>
      <c r="LH15" s="17">
        <v>62.923999999999999</v>
      </c>
      <c r="LI15" s="17">
        <v>67.199219999999997</v>
      </c>
      <c r="LJ15" s="17">
        <v>67.199219999999997</v>
      </c>
      <c r="LK15" s="17">
        <v>-4.27522</v>
      </c>
      <c r="LL15" s="17">
        <v>64.475999999999999</v>
      </c>
      <c r="LM15" s="17">
        <v>65.925659999999993</v>
      </c>
      <c r="LN15" s="17">
        <v>65.925650000000005</v>
      </c>
      <c r="LO15" s="17">
        <v>-1.4496500000000001</v>
      </c>
      <c r="LP15" s="17">
        <v>30.076000000000001</v>
      </c>
      <c r="LQ15" s="17">
        <v>29.980560000000001</v>
      </c>
      <c r="LR15" s="17">
        <v>29.980560000000001</v>
      </c>
      <c r="LS15" s="17">
        <v>9.5439999999999997E-2</v>
      </c>
      <c r="LT15" s="17"/>
      <c r="LU15" s="17"/>
      <c r="LV15" s="17"/>
      <c r="LW15" s="17">
        <v>0</v>
      </c>
      <c r="LX15" s="17">
        <v>0</v>
      </c>
      <c r="LY15" s="17"/>
      <c r="LZ15" s="17"/>
      <c r="MA15" s="17">
        <v>0</v>
      </c>
      <c r="MB15" s="17"/>
      <c r="MC15" s="17"/>
      <c r="MD15" s="17"/>
      <c r="ME15" s="17">
        <v>0</v>
      </c>
      <c r="MF15" s="17">
        <v>102.655</v>
      </c>
      <c r="MG15" s="17">
        <v>109.89</v>
      </c>
      <c r="MH15" s="17">
        <v>136.20833999999999</v>
      </c>
      <c r="MI15" s="17">
        <v>-33.553339999999999</v>
      </c>
      <c r="MJ15" s="17">
        <v>100.792</v>
      </c>
      <c r="MK15" s="17">
        <v>109.89</v>
      </c>
      <c r="ML15" s="17">
        <v>136.20833999999999</v>
      </c>
      <c r="MM15" s="17">
        <v>-35.416339999999998</v>
      </c>
      <c r="MN15" s="17">
        <v>121.499</v>
      </c>
      <c r="MO15" s="17">
        <v>110.22</v>
      </c>
      <c r="MP15" s="17">
        <v>136.61736999999999</v>
      </c>
      <c r="MQ15" s="17">
        <v>-15.118370000000001</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0</v>
      </c>
      <c r="NM15" s="17"/>
      <c r="NN15" s="17"/>
      <c r="NO15" s="17">
        <v>0</v>
      </c>
      <c r="NP15" s="17"/>
      <c r="NQ15" s="17"/>
      <c r="NR15" s="17"/>
      <c r="NS15" s="17">
        <v>0</v>
      </c>
      <c r="NT15" s="17">
        <v>7.5</v>
      </c>
      <c r="NU15" s="17">
        <v>8.2552000000000003</v>
      </c>
      <c r="NV15" s="17">
        <v>8.3106000000000009</v>
      </c>
      <c r="NW15" s="17">
        <v>-0.81059999999999999</v>
      </c>
      <c r="NX15" s="17">
        <v>4</v>
      </c>
      <c r="NY15" s="17">
        <v>4.0686799999999996</v>
      </c>
      <c r="NZ15" s="17">
        <v>8.7186000000000003</v>
      </c>
      <c r="OA15" s="17">
        <v>-4.7186000000000003</v>
      </c>
      <c r="OB15" s="17">
        <v>20</v>
      </c>
      <c r="OC15" s="17">
        <v>20</v>
      </c>
      <c r="OD15" s="17">
        <v>17.492709999999999</v>
      </c>
      <c r="OE15" s="17">
        <v>2.5072899999999998</v>
      </c>
      <c r="OF15" s="17">
        <v>0</v>
      </c>
      <c r="OG15" s="17"/>
      <c r="OH15" s="17"/>
      <c r="OI15" s="17">
        <v>0</v>
      </c>
      <c r="OJ15" s="17">
        <v>5.3</v>
      </c>
      <c r="OK15" s="17">
        <v>6.7</v>
      </c>
      <c r="OL15" s="17">
        <v>17.260000000000002</v>
      </c>
      <c r="OM15" s="17">
        <v>-11.96</v>
      </c>
      <c r="ON15" s="17">
        <v>0</v>
      </c>
      <c r="OO15" s="17"/>
      <c r="OP15" s="17"/>
      <c r="OQ15" s="17">
        <v>0</v>
      </c>
      <c r="OR15" s="17">
        <v>0.1</v>
      </c>
      <c r="OS15" s="17">
        <v>0.85399999999999998</v>
      </c>
      <c r="OT15" s="17">
        <v>0.85399999999999998</v>
      </c>
      <c r="OU15" s="17">
        <v>-0.754</v>
      </c>
      <c r="OV15" s="17">
        <v>0</v>
      </c>
      <c r="OW15" s="17"/>
      <c r="OX15" s="17"/>
      <c r="OY15" s="17">
        <v>0</v>
      </c>
      <c r="OZ15" s="17">
        <v>20.2</v>
      </c>
      <c r="PA15" s="17">
        <v>19.436350000000001</v>
      </c>
      <c r="PB15" s="17">
        <v>19.436350000000001</v>
      </c>
      <c r="PC15" s="17">
        <v>0.76365000000000005</v>
      </c>
      <c r="PD15" s="17">
        <v>9.9</v>
      </c>
      <c r="PE15" s="17">
        <v>9.9830000000000005</v>
      </c>
      <c r="PF15" s="17">
        <v>9.9830000000000005</v>
      </c>
      <c r="PG15" s="17">
        <v>-8.3000000000000004E-2</v>
      </c>
      <c r="PH15" s="17">
        <v>5.6</v>
      </c>
      <c r="PI15" s="17">
        <v>5.67</v>
      </c>
      <c r="PJ15" s="17">
        <v>5.67</v>
      </c>
      <c r="PK15" s="17">
        <v>-7.0000000000000007E-2</v>
      </c>
      <c r="PL15" s="17">
        <v>0</v>
      </c>
      <c r="PM15" s="17"/>
      <c r="PN15" s="17"/>
      <c r="PO15" s="17">
        <v>0</v>
      </c>
      <c r="PP15" s="17">
        <v>1.7</v>
      </c>
      <c r="PQ15" s="17">
        <v>1</v>
      </c>
      <c r="PR15" s="17">
        <v>1</v>
      </c>
      <c r="PS15" s="17">
        <v>0.7</v>
      </c>
      <c r="PT15" s="17">
        <v>1.8</v>
      </c>
      <c r="PU15" s="17">
        <v>1.8</v>
      </c>
      <c r="PV15" s="17">
        <v>1.8</v>
      </c>
      <c r="PW15" s="17">
        <v>0</v>
      </c>
      <c r="PX15" s="17">
        <v>5.0019999999999998</v>
      </c>
      <c r="PY15" s="17">
        <v>4.7</v>
      </c>
      <c r="PZ15" s="17">
        <v>4.7</v>
      </c>
      <c r="QA15" s="17">
        <v>0.30199999999999999</v>
      </c>
      <c r="QB15" s="17">
        <v>20.3</v>
      </c>
      <c r="QC15" s="17">
        <v>20.274049999999999</v>
      </c>
      <c r="QD15" s="17">
        <v>20.274049999999999</v>
      </c>
      <c r="QE15" s="17">
        <v>2.5950000000000001E-2</v>
      </c>
      <c r="QF15" s="17">
        <v>20</v>
      </c>
      <c r="QG15" s="17">
        <v>19.436350000000001</v>
      </c>
      <c r="QH15" s="17">
        <v>19.436340000000001</v>
      </c>
      <c r="QI15" s="17">
        <v>0.56366000000000005</v>
      </c>
      <c r="QJ15" s="17">
        <v>18.7</v>
      </c>
      <c r="QK15" s="17">
        <v>20</v>
      </c>
      <c r="QL15" s="17">
        <v>17.492709999999999</v>
      </c>
      <c r="QM15" s="17">
        <v>1.20729</v>
      </c>
      <c r="QN15" s="17">
        <v>3.4</v>
      </c>
      <c r="QO15" s="17">
        <v>3.4</v>
      </c>
      <c r="QP15" s="17">
        <v>3.4</v>
      </c>
      <c r="QQ15" s="17">
        <v>0</v>
      </c>
      <c r="QR15" s="17">
        <v>18.53</v>
      </c>
      <c r="QS15" s="17">
        <v>17.881440000000001</v>
      </c>
      <c r="QT15" s="17">
        <v>17.881440000000001</v>
      </c>
      <c r="QU15" s="17">
        <v>0.64856000000000003</v>
      </c>
      <c r="QV15" s="17">
        <v>0</v>
      </c>
      <c r="QW15" s="17"/>
      <c r="QX15" s="17"/>
      <c r="QY15" s="17">
        <v>0</v>
      </c>
      <c r="QZ15" s="17">
        <v>0</v>
      </c>
      <c r="RA15" s="17"/>
      <c r="RB15" s="17"/>
      <c r="RC15" s="17">
        <v>0</v>
      </c>
      <c r="RD15" s="17">
        <v>0.3</v>
      </c>
      <c r="RE15" s="17">
        <v>2.2999999999999998</v>
      </c>
      <c r="RF15" s="17">
        <v>2.7309999999999999</v>
      </c>
      <c r="RG15" s="17">
        <v>-2.431</v>
      </c>
      <c r="RH15" s="17">
        <v>0</v>
      </c>
      <c r="RI15" s="17">
        <v>4.5919999999999996</v>
      </c>
      <c r="RJ15" s="17">
        <v>4.5919999999999996</v>
      </c>
      <c r="RK15" s="17">
        <v>-4.5919999999999996</v>
      </c>
      <c r="RL15" s="17">
        <v>0</v>
      </c>
      <c r="RM15" s="17"/>
      <c r="RN15" s="17"/>
      <c r="RO15" s="17">
        <v>0</v>
      </c>
      <c r="RP15" s="17">
        <v>3.5</v>
      </c>
      <c r="RQ15" s="17">
        <v>3.3</v>
      </c>
      <c r="RR15" s="17">
        <v>3.3</v>
      </c>
      <c r="RS15" s="17">
        <v>0.2</v>
      </c>
      <c r="RT15" s="17">
        <v>6.5</v>
      </c>
      <c r="RU15" s="17">
        <v>10.3909</v>
      </c>
      <c r="RV15" s="17">
        <v>10.3909</v>
      </c>
      <c r="RW15" s="17">
        <v>-3.8908999999999998</v>
      </c>
      <c r="RX15" s="17">
        <v>3</v>
      </c>
      <c r="RY15" s="17">
        <v>2</v>
      </c>
      <c r="RZ15" s="17">
        <v>2</v>
      </c>
      <c r="SA15" s="17">
        <v>1</v>
      </c>
      <c r="SB15" s="17">
        <v>0.2</v>
      </c>
      <c r="SC15" s="17"/>
      <c r="SD15" s="17">
        <v>0.4</v>
      </c>
      <c r="SE15" s="17">
        <v>-0.2</v>
      </c>
      <c r="SF15" s="17">
        <v>0</v>
      </c>
      <c r="SG15" s="17"/>
      <c r="SH15" s="17"/>
      <c r="SI15" s="17">
        <v>0</v>
      </c>
      <c r="SJ15" s="17">
        <v>19.7</v>
      </c>
      <c r="SK15" s="17">
        <v>19.1448</v>
      </c>
      <c r="SL15" s="17">
        <v>19.1448</v>
      </c>
      <c r="SM15" s="17">
        <v>0.55520000000000003</v>
      </c>
      <c r="SN15" s="17">
        <v>12.1</v>
      </c>
      <c r="SO15" s="17">
        <v>12.05053</v>
      </c>
      <c r="SP15" s="17">
        <v>12.05053</v>
      </c>
      <c r="SQ15" s="17">
        <v>4.947E-2</v>
      </c>
      <c r="SR15" s="17">
        <v>20.2</v>
      </c>
      <c r="SS15" s="17">
        <v>19.436350000000001</v>
      </c>
      <c r="ST15" s="17">
        <v>19.436350000000001</v>
      </c>
      <c r="SU15" s="17">
        <v>0.76365000000000005</v>
      </c>
      <c r="SV15" s="17">
        <v>20.2</v>
      </c>
      <c r="SW15" s="17">
        <v>19.436350000000001</v>
      </c>
      <c r="SX15" s="17">
        <v>19.436350000000001</v>
      </c>
      <c r="SY15" s="17">
        <v>0.76365000000000005</v>
      </c>
      <c r="SZ15" s="17">
        <v>20</v>
      </c>
      <c r="TA15" s="17">
        <v>19.241980000000002</v>
      </c>
      <c r="TB15" s="17">
        <v>19.241980000000002</v>
      </c>
      <c r="TC15" s="17">
        <v>0.75802000000000003</v>
      </c>
      <c r="TD15" s="17">
        <v>0.2</v>
      </c>
      <c r="TE15" s="17">
        <v>5.0999999999999996</v>
      </c>
      <c r="TF15" s="17">
        <v>6.6769999999999996</v>
      </c>
      <c r="TG15" s="17">
        <v>-6.4770000000000003</v>
      </c>
      <c r="TH15" s="17">
        <v>5</v>
      </c>
      <c r="TI15" s="17">
        <v>13.554</v>
      </c>
      <c r="TJ15" s="17">
        <v>13.554</v>
      </c>
      <c r="TK15" s="17">
        <v>-8.5540000000000003</v>
      </c>
      <c r="TL15" s="17">
        <v>0</v>
      </c>
      <c r="TM15" s="17"/>
      <c r="TN15" s="17"/>
      <c r="TO15" s="17">
        <v>0</v>
      </c>
      <c r="TP15" s="17">
        <v>0</v>
      </c>
      <c r="TQ15" s="17">
        <v>2.3E-2</v>
      </c>
      <c r="TR15" s="17">
        <v>2.3E-2</v>
      </c>
      <c r="TS15" s="17">
        <v>-2.3E-2</v>
      </c>
      <c r="TT15" s="17">
        <v>0</v>
      </c>
      <c r="TU15" s="17">
        <v>1.4379999999999999</v>
      </c>
      <c r="TV15" s="17">
        <v>1.4379999999999999</v>
      </c>
      <c r="TW15" s="17">
        <v>-1.4379999999999999</v>
      </c>
      <c r="TX15" s="17">
        <v>0</v>
      </c>
      <c r="TY15" s="17">
        <v>6.8000000000000005E-2</v>
      </c>
      <c r="TZ15" s="17">
        <v>6.8000000000000005E-2</v>
      </c>
      <c r="UA15" s="17">
        <v>-6.8000000000000005E-2</v>
      </c>
      <c r="UB15" s="17">
        <v>0</v>
      </c>
      <c r="UC15" s="17">
        <v>4.3999999999999997E-2</v>
      </c>
      <c r="UD15" s="17">
        <v>4.3999999999999997E-2</v>
      </c>
      <c r="UE15" s="17">
        <v>-4.3999999999999997E-2</v>
      </c>
      <c r="UF15" s="17">
        <v>0</v>
      </c>
      <c r="UG15" s="17"/>
      <c r="UH15" s="17"/>
      <c r="UI15" s="17">
        <v>0</v>
      </c>
      <c r="UJ15" s="17">
        <v>20.9</v>
      </c>
      <c r="UK15" s="17">
        <v>19.436350000000001</v>
      </c>
      <c r="UL15" s="17">
        <v>19.436340000000001</v>
      </c>
      <c r="UM15" s="17">
        <v>1.46366</v>
      </c>
      <c r="UN15" s="17">
        <v>8.1</v>
      </c>
      <c r="UO15" s="17">
        <v>8.1999999999999993</v>
      </c>
      <c r="UP15" s="17">
        <v>8.1999999999999993</v>
      </c>
      <c r="UQ15" s="17">
        <v>-0.1</v>
      </c>
      <c r="UR15" s="17">
        <v>7</v>
      </c>
      <c r="US15" s="17">
        <v>6.7</v>
      </c>
      <c r="UT15" s="17">
        <v>6.7</v>
      </c>
      <c r="UU15" s="17">
        <v>0.3</v>
      </c>
      <c r="UV15" s="17">
        <v>20.399999999999999</v>
      </c>
      <c r="UW15" s="17">
        <v>19.436350000000001</v>
      </c>
      <c r="UX15" s="17">
        <v>19.436340000000001</v>
      </c>
      <c r="UY15" s="17">
        <v>0.96365999999999996</v>
      </c>
      <c r="UZ15" s="17">
        <v>20.399999999999999</v>
      </c>
      <c r="VA15" s="17">
        <v>19.436350000000001</v>
      </c>
      <c r="VB15" s="17">
        <v>19.436340000000001</v>
      </c>
      <c r="VC15" s="17">
        <v>0.96365999999999996</v>
      </c>
      <c r="VD15" s="17">
        <v>20.100000000000001</v>
      </c>
      <c r="VE15" s="17">
        <v>19.436350000000001</v>
      </c>
      <c r="VF15" s="17">
        <v>19.436340000000001</v>
      </c>
      <c r="VG15" s="17">
        <v>0.66366000000000003</v>
      </c>
      <c r="VH15" s="17">
        <v>0.5</v>
      </c>
      <c r="VI15" s="17">
        <v>0.6</v>
      </c>
      <c r="VJ15" s="17">
        <v>1.0049999999999999</v>
      </c>
      <c r="VK15" s="17">
        <v>-0.505</v>
      </c>
      <c r="VL15" s="17">
        <v>0</v>
      </c>
      <c r="VM15" s="17"/>
      <c r="VN15" s="17"/>
      <c r="VO15" s="17">
        <v>0</v>
      </c>
      <c r="VP15" s="17">
        <v>0</v>
      </c>
      <c r="VQ15" s="17"/>
      <c r="VR15" s="17"/>
      <c r="VS15" s="17">
        <v>0</v>
      </c>
      <c r="VT15" s="17">
        <v>0</v>
      </c>
      <c r="VU15" s="17"/>
      <c r="VV15" s="17"/>
      <c r="VW15" s="17">
        <v>0</v>
      </c>
      <c r="VX15" s="17">
        <v>0.33300000000000002</v>
      </c>
      <c r="VY15" s="17">
        <v>0.6</v>
      </c>
      <c r="VZ15" s="17">
        <v>0.6</v>
      </c>
      <c r="WA15" s="17">
        <v>-0.26700000000000002</v>
      </c>
      <c r="WB15" s="17">
        <v>0</v>
      </c>
      <c r="WC15" s="17">
        <v>1</v>
      </c>
      <c r="WD15" s="17">
        <v>1</v>
      </c>
      <c r="WE15" s="17">
        <v>-1</v>
      </c>
      <c r="WF15" s="17">
        <v>0</v>
      </c>
      <c r="WG15" s="17">
        <v>1</v>
      </c>
      <c r="WH15" s="17">
        <v>1</v>
      </c>
      <c r="WI15" s="17">
        <v>-1</v>
      </c>
      <c r="WJ15" s="17">
        <v>0</v>
      </c>
      <c r="WK15" s="17"/>
      <c r="WL15" s="17"/>
      <c r="WM15" s="17">
        <v>0</v>
      </c>
      <c r="WN15" s="17">
        <v>3.3</v>
      </c>
      <c r="WO15" s="17">
        <v>4.2</v>
      </c>
      <c r="WP15" s="17">
        <v>4.2</v>
      </c>
      <c r="WQ15" s="17">
        <v>-0.9</v>
      </c>
      <c r="WR15" s="17">
        <v>1.1000000000000001</v>
      </c>
      <c r="WS15" s="17">
        <v>1.2</v>
      </c>
      <c r="WT15" s="17">
        <v>1.2</v>
      </c>
      <c r="WU15" s="17">
        <v>-0.1</v>
      </c>
      <c r="WV15" s="17">
        <v>2.2999999999999998</v>
      </c>
      <c r="WW15" s="17">
        <v>2.4</v>
      </c>
      <c r="WX15" s="17">
        <v>2.4</v>
      </c>
      <c r="WY15" s="17">
        <v>-0.1</v>
      </c>
      <c r="WZ15" s="17">
        <v>1</v>
      </c>
      <c r="XA15" s="17">
        <v>1.4</v>
      </c>
      <c r="XB15" s="17">
        <v>1.4</v>
      </c>
      <c r="XC15" s="17">
        <v>-0.4</v>
      </c>
      <c r="XD15" s="17">
        <v>0</v>
      </c>
      <c r="XE15" s="17"/>
      <c r="XF15" s="17"/>
      <c r="XG15" s="17">
        <v>0</v>
      </c>
      <c r="XH15" s="17">
        <v>9</v>
      </c>
      <c r="XI15" s="17">
        <v>8.8000000000000007</v>
      </c>
      <c r="XJ15" s="17">
        <v>8.8000000000000007</v>
      </c>
      <c r="XK15" s="17">
        <v>0.2</v>
      </c>
      <c r="XL15" s="17">
        <v>20</v>
      </c>
      <c r="XM15" s="17">
        <v>19.241980000000002</v>
      </c>
      <c r="XN15" s="17">
        <v>19.241980000000002</v>
      </c>
      <c r="XO15" s="17">
        <v>0.75802000000000003</v>
      </c>
      <c r="XP15" s="17"/>
      <c r="XQ15" s="17"/>
      <c r="XR15" s="17">
        <v>10.8</v>
      </c>
      <c r="XS15" s="17">
        <v>-10.8</v>
      </c>
      <c r="XT15" s="17">
        <v>27.1</v>
      </c>
      <c r="XU15" s="17">
        <v>30.5</v>
      </c>
      <c r="XV15" s="17">
        <v>29</v>
      </c>
      <c r="XW15" s="17">
        <v>-1.9</v>
      </c>
      <c r="XX15" s="17">
        <v>34.5</v>
      </c>
      <c r="XY15" s="17">
        <v>30.5</v>
      </c>
      <c r="XZ15" s="17">
        <v>29</v>
      </c>
      <c r="YA15" s="17">
        <v>5.5</v>
      </c>
      <c r="YB15" s="17">
        <v>0</v>
      </c>
      <c r="YC15" s="17">
        <v>14</v>
      </c>
      <c r="YD15" s="17">
        <v>14</v>
      </c>
      <c r="YE15" s="17">
        <v>-14</v>
      </c>
      <c r="YF15" s="17">
        <v>16.3</v>
      </c>
      <c r="YG15" s="17">
        <v>18.635999999999999</v>
      </c>
      <c r="YH15" s="17">
        <v>18.635999999999999</v>
      </c>
      <c r="YI15" s="17">
        <v>-2.3359999999999999</v>
      </c>
      <c r="YJ15" s="17">
        <v>6.4</v>
      </c>
      <c r="YK15" s="17">
        <v>7.87</v>
      </c>
      <c r="YL15" s="17">
        <v>7.87</v>
      </c>
      <c r="YM15" s="17">
        <v>-1.47</v>
      </c>
      <c r="YN15" s="17">
        <v>10.7</v>
      </c>
      <c r="YO15" s="17">
        <v>11</v>
      </c>
      <c r="YP15" s="17">
        <v>11</v>
      </c>
      <c r="YQ15" s="17">
        <v>-0.3</v>
      </c>
      <c r="YR15" s="17">
        <v>22.9</v>
      </c>
      <c r="YS15" s="17">
        <v>22</v>
      </c>
      <c r="YT15" s="17">
        <v>22</v>
      </c>
      <c r="YU15" s="17">
        <v>0.9</v>
      </c>
    </row>
    <row r="16" spans="1:671" ht="24" customHeight="1" x14ac:dyDescent="0.3">
      <c r="A16" s="1"/>
      <c r="B16" s="18" t="s">
        <v>58</v>
      </c>
      <c r="C16" s="18" t="s">
        <v>780</v>
      </c>
      <c r="D16" s="19">
        <v>203.8</v>
      </c>
      <c r="E16" s="19">
        <v>203.40136000000001</v>
      </c>
      <c r="F16" s="19">
        <v>203.40136000000001</v>
      </c>
      <c r="G16" s="19">
        <v>0.39863999999999999</v>
      </c>
      <c r="H16" s="19">
        <v>635.1</v>
      </c>
      <c r="I16" s="19">
        <v>631.22380999999996</v>
      </c>
      <c r="J16" s="19">
        <v>631.22380999999996</v>
      </c>
      <c r="K16" s="19">
        <v>3.8761899999999998</v>
      </c>
      <c r="L16" s="19">
        <v>216.9</v>
      </c>
      <c r="M16" s="19">
        <v>205.54789</v>
      </c>
      <c r="N16" s="19">
        <v>205.54787999999999</v>
      </c>
      <c r="O16" s="19">
        <v>11.352119999999999</v>
      </c>
      <c r="P16" s="19"/>
      <c r="Q16" s="19"/>
      <c r="R16" s="19"/>
      <c r="S16" s="19">
        <v>0</v>
      </c>
      <c r="T16" s="19"/>
      <c r="U16" s="19"/>
      <c r="V16" s="19"/>
      <c r="W16" s="19">
        <v>0</v>
      </c>
      <c r="X16" s="19">
        <v>89.9</v>
      </c>
      <c r="Y16" s="19">
        <v>91.867829999999998</v>
      </c>
      <c r="Z16" s="19">
        <v>91.867829999999998</v>
      </c>
      <c r="AA16" s="19">
        <v>-1.96783</v>
      </c>
      <c r="AB16" s="19">
        <v>243.6</v>
      </c>
      <c r="AC16" s="19">
        <v>242</v>
      </c>
      <c r="AD16" s="19">
        <v>242</v>
      </c>
      <c r="AE16" s="19">
        <v>1.6</v>
      </c>
      <c r="AF16" s="19">
        <v>0</v>
      </c>
      <c r="AG16" s="19"/>
      <c r="AH16" s="19"/>
      <c r="AI16" s="19">
        <v>0</v>
      </c>
      <c r="AJ16" s="19"/>
      <c r="AK16" s="19"/>
      <c r="AL16" s="19"/>
      <c r="AM16" s="19">
        <v>0</v>
      </c>
      <c r="AN16" s="19">
        <v>0</v>
      </c>
      <c r="AO16" s="19"/>
      <c r="AP16" s="19"/>
      <c r="AQ16" s="19">
        <v>0</v>
      </c>
      <c r="AR16" s="19">
        <v>0</v>
      </c>
      <c r="AS16" s="19"/>
      <c r="AT16" s="19"/>
      <c r="AU16" s="19">
        <v>0</v>
      </c>
      <c r="AV16" s="19">
        <v>0</v>
      </c>
      <c r="AW16" s="19"/>
      <c r="AX16" s="19"/>
      <c r="AY16" s="19">
        <v>0</v>
      </c>
      <c r="AZ16" s="19"/>
      <c r="BA16" s="19"/>
      <c r="BB16" s="19"/>
      <c r="BC16" s="19">
        <v>0</v>
      </c>
      <c r="BD16" s="19">
        <v>0</v>
      </c>
      <c r="BE16" s="19"/>
      <c r="BF16" s="19"/>
      <c r="BG16" s="19">
        <v>0</v>
      </c>
      <c r="BH16" s="19"/>
      <c r="BI16" s="19"/>
      <c r="BJ16" s="19"/>
      <c r="BK16" s="19">
        <v>0</v>
      </c>
      <c r="BL16" s="19">
        <v>559.9</v>
      </c>
      <c r="BM16" s="19">
        <v>566.08941000000004</v>
      </c>
      <c r="BN16" s="19">
        <v>566.08939999999996</v>
      </c>
      <c r="BO16" s="19">
        <v>-6.1894</v>
      </c>
      <c r="BP16" s="19">
        <v>10.199999999999999</v>
      </c>
      <c r="BQ16" s="19">
        <v>3.45607</v>
      </c>
      <c r="BR16" s="19">
        <v>3.45607</v>
      </c>
      <c r="BS16" s="19">
        <v>6.7439299999999998</v>
      </c>
      <c r="BT16" s="19"/>
      <c r="BU16" s="19"/>
      <c r="BV16" s="19"/>
      <c r="BW16" s="19">
        <v>0</v>
      </c>
      <c r="BX16" s="19"/>
      <c r="BY16" s="19"/>
      <c r="BZ16" s="19"/>
      <c r="CA16" s="19">
        <v>0</v>
      </c>
      <c r="CB16" s="19"/>
      <c r="CC16" s="19"/>
      <c r="CD16" s="19"/>
      <c r="CE16" s="19">
        <v>0</v>
      </c>
      <c r="CF16" s="19"/>
      <c r="CG16" s="19"/>
      <c r="CH16" s="19"/>
      <c r="CI16" s="19">
        <v>0</v>
      </c>
      <c r="CJ16" s="19">
        <v>166.9</v>
      </c>
      <c r="CK16" s="19">
        <v>164.06706</v>
      </c>
      <c r="CL16" s="19">
        <v>164.06704999999999</v>
      </c>
      <c r="CM16" s="19">
        <v>2.8329499999999999</v>
      </c>
      <c r="CN16" s="19">
        <v>7.3</v>
      </c>
      <c r="CO16" s="19">
        <v>5.1383299999999998</v>
      </c>
      <c r="CP16" s="19">
        <v>5.1383299999999998</v>
      </c>
      <c r="CQ16" s="19">
        <v>2.16167</v>
      </c>
      <c r="CR16" s="19">
        <v>5.4</v>
      </c>
      <c r="CS16" s="19">
        <v>2.8205</v>
      </c>
      <c r="CT16" s="19">
        <v>2.8204899999999999</v>
      </c>
      <c r="CU16" s="19">
        <v>2.57951</v>
      </c>
      <c r="CV16" s="19">
        <v>0</v>
      </c>
      <c r="CW16" s="19"/>
      <c r="CX16" s="19"/>
      <c r="CY16" s="19">
        <v>0</v>
      </c>
      <c r="CZ16" s="19">
        <v>7.1</v>
      </c>
      <c r="DA16" s="19">
        <v>6.8787000000000003</v>
      </c>
      <c r="DB16" s="19">
        <v>6.8787000000000003</v>
      </c>
      <c r="DC16" s="19">
        <v>0.2213</v>
      </c>
      <c r="DD16" s="19">
        <v>14.9</v>
      </c>
      <c r="DE16" s="19"/>
      <c r="DF16" s="19">
        <v>14.933920000000001</v>
      </c>
      <c r="DG16" s="19">
        <v>-3.3919999999999999E-2</v>
      </c>
      <c r="DH16" s="19">
        <v>130.1</v>
      </c>
      <c r="DI16" s="19">
        <v>95.152670000000001</v>
      </c>
      <c r="DJ16" s="19">
        <v>95.152670000000001</v>
      </c>
      <c r="DK16" s="19">
        <v>34.947330000000001</v>
      </c>
      <c r="DL16" s="19"/>
      <c r="DM16" s="19"/>
      <c r="DN16" s="19"/>
      <c r="DO16" s="19">
        <v>0</v>
      </c>
      <c r="DP16" s="19"/>
      <c r="DQ16" s="19"/>
      <c r="DR16" s="19"/>
      <c r="DS16" s="19">
        <v>0</v>
      </c>
      <c r="DT16" s="19"/>
      <c r="DU16" s="19"/>
      <c r="DV16" s="19"/>
      <c r="DW16" s="19">
        <v>0</v>
      </c>
      <c r="DX16" s="19"/>
      <c r="DY16" s="19"/>
      <c r="DZ16" s="19"/>
      <c r="EA16" s="19">
        <v>0</v>
      </c>
      <c r="EB16" s="19">
        <v>110.8</v>
      </c>
      <c r="EC16" s="19">
        <v>112.46647</v>
      </c>
      <c r="ED16" s="19">
        <v>112.46647</v>
      </c>
      <c r="EE16" s="19">
        <v>-1.6664699999999999</v>
      </c>
      <c r="EF16" s="19">
        <v>163.19999999999999</v>
      </c>
      <c r="EG16" s="19">
        <v>164.74639999999999</v>
      </c>
      <c r="EH16" s="19">
        <v>164.74639999999999</v>
      </c>
      <c r="EI16" s="19">
        <v>-1.5464</v>
      </c>
      <c r="EJ16" s="19"/>
      <c r="EK16" s="19"/>
      <c r="EL16" s="19"/>
      <c r="EM16" s="19">
        <v>0</v>
      </c>
      <c r="EN16" s="19"/>
      <c r="EO16" s="19"/>
      <c r="EP16" s="19"/>
      <c r="EQ16" s="19">
        <v>0</v>
      </c>
      <c r="ER16" s="19"/>
      <c r="ES16" s="19"/>
      <c r="ET16" s="19"/>
      <c r="EU16" s="19">
        <v>0</v>
      </c>
      <c r="EV16" s="19">
        <v>6.5</v>
      </c>
      <c r="EW16" s="19">
        <v>6.39</v>
      </c>
      <c r="EX16" s="19">
        <v>6.39</v>
      </c>
      <c r="EY16" s="19">
        <v>0.11</v>
      </c>
      <c r="EZ16" s="19">
        <v>457.1</v>
      </c>
      <c r="FA16" s="19">
        <v>449.28084999999999</v>
      </c>
      <c r="FB16" s="19">
        <v>449.28082999999998</v>
      </c>
      <c r="FC16" s="19">
        <v>7.8191699999999997</v>
      </c>
      <c r="FD16" s="19">
        <v>81.5</v>
      </c>
      <c r="FE16" s="19">
        <v>81.635570000000001</v>
      </c>
      <c r="FF16" s="19">
        <v>79.764290000000003</v>
      </c>
      <c r="FG16" s="19">
        <v>1.7357100000000001</v>
      </c>
      <c r="FH16" s="19">
        <v>150.69999999999999</v>
      </c>
      <c r="FI16" s="19"/>
      <c r="FJ16" s="19">
        <v>149.98721</v>
      </c>
      <c r="FK16" s="19">
        <v>0.71279000000000003</v>
      </c>
      <c r="FL16" s="19">
        <v>41.657499999999999</v>
      </c>
      <c r="FM16" s="19">
        <v>41.89893</v>
      </c>
      <c r="FN16" s="19">
        <v>41.89893</v>
      </c>
      <c r="FO16" s="19">
        <v>-0.24143000000000001</v>
      </c>
      <c r="FP16" s="19">
        <v>18.399999999999999</v>
      </c>
      <c r="FQ16" s="19">
        <v>19.21088</v>
      </c>
      <c r="FR16" s="19">
        <v>19.21088</v>
      </c>
      <c r="FS16" s="19">
        <v>-0.81088000000000005</v>
      </c>
      <c r="FT16" s="19">
        <v>18.899999999999999</v>
      </c>
      <c r="FU16" s="19">
        <v>18.172979999999999</v>
      </c>
      <c r="FV16" s="19">
        <v>18.172979999999999</v>
      </c>
      <c r="FW16" s="19">
        <v>0.72702</v>
      </c>
      <c r="FX16" s="19">
        <v>87.3</v>
      </c>
      <c r="FY16" s="19">
        <v>87.773570000000007</v>
      </c>
      <c r="FZ16" s="19">
        <v>87.773570000000007</v>
      </c>
      <c r="GA16" s="19">
        <v>-0.47356999999999999</v>
      </c>
      <c r="GB16" s="19">
        <v>174.4</v>
      </c>
      <c r="GC16" s="19">
        <v>174.42857000000001</v>
      </c>
      <c r="GD16" s="19">
        <v>174.42857000000001</v>
      </c>
      <c r="GE16" s="19">
        <v>-2.8570000000000002E-2</v>
      </c>
      <c r="GF16" s="19">
        <v>175.2</v>
      </c>
      <c r="GG16" s="19">
        <v>174.42857000000001</v>
      </c>
      <c r="GH16" s="19">
        <v>174.42857000000001</v>
      </c>
      <c r="GI16" s="19">
        <v>0.77142999999999995</v>
      </c>
      <c r="GJ16" s="19">
        <v>179.5</v>
      </c>
      <c r="GK16" s="19">
        <v>174.95238000000001</v>
      </c>
      <c r="GL16" s="19">
        <v>174.95238000000001</v>
      </c>
      <c r="GM16" s="19">
        <v>4.5476200000000002</v>
      </c>
      <c r="GN16" s="19">
        <v>96.5</v>
      </c>
      <c r="GO16" s="19">
        <v>89.793459999999996</v>
      </c>
      <c r="GP16" s="19">
        <v>108.42596</v>
      </c>
      <c r="GQ16" s="19">
        <v>-11.92596</v>
      </c>
      <c r="GR16" s="19">
        <v>44</v>
      </c>
      <c r="GS16" s="19">
        <v>47.082599999999999</v>
      </c>
      <c r="GT16" s="19">
        <v>47.082599999999999</v>
      </c>
      <c r="GU16" s="19">
        <v>-3.0825999999999998</v>
      </c>
      <c r="GV16" s="19">
        <v>44.4</v>
      </c>
      <c r="GW16" s="19">
        <v>44.103009999999998</v>
      </c>
      <c r="GX16" s="19">
        <v>44.103009999999998</v>
      </c>
      <c r="GY16" s="19">
        <v>0.29698999999999998</v>
      </c>
      <c r="GZ16" s="19">
        <v>0.2</v>
      </c>
      <c r="HA16" s="19">
        <v>2.1456300000000001</v>
      </c>
      <c r="HB16" s="19">
        <v>2.1456300000000001</v>
      </c>
      <c r="HC16" s="19">
        <v>-1.94563</v>
      </c>
      <c r="HD16" s="19">
        <v>32.9</v>
      </c>
      <c r="HE16" s="19">
        <v>30.332239999999999</v>
      </c>
      <c r="HF16" s="19">
        <v>30.332239999999999</v>
      </c>
      <c r="HG16" s="19">
        <v>2.5677599999999998</v>
      </c>
      <c r="HH16" s="19">
        <v>173.4</v>
      </c>
      <c r="HI16" s="19">
        <v>174.55947</v>
      </c>
      <c r="HJ16" s="19">
        <v>174.55947</v>
      </c>
      <c r="HK16" s="19">
        <v>-1.15947</v>
      </c>
      <c r="HL16" s="19"/>
      <c r="HM16" s="19"/>
      <c r="HN16" s="19"/>
      <c r="HO16" s="19">
        <v>0</v>
      </c>
      <c r="HP16" s="19"/>
      <c r="HQ16" s="19"/>
      <c r="HR16" s="19"/>
      <c r="HS16" s="19">
        <v>0</v>
      </c>
      <c r="HT16" s="19">
        <v>0</v>
      </c>
      <c r="HU16" s="19"/>
      <c r="HV16" s="19"/>
      <c r="HW16" s="19">
        <v>0</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127.8</v>
      </c>
      <c r="IW16" s="19">
        <v>132.83776</v>
      </c>
      <c r="IX16" s="19">
        <v>132.83239</v>
      </c>
      <c r="IY16" s="19">
        <v>-5.0323900000000004</v>
      </c>
      <c r="IZ16" s="19">
        <v>162.4</v>
      </c>
      <c r="JA16" s="19">
        <v>169.608</v>
      </c>
      <c r="JB16" s="19">
        <v>169.60799</v>
      </c>
      <c r="JC16" s="19">
        <v>-7.2079899999999997</v>
      </c>
      <c r="JD16" s="19">
        <v>162.30000000000001</v>
      </c>
      <c r="JE16" s="19">
        <v>169.608</v>
      </c>
      <c r="JF16" s="19">
        <v>169.60799</v>
      </c>
      <c r="JG16" s="19">
        <v>-7.3079900000000002</v>
      </c>
      <c r="JH16" s="19">
        <v>171</v>
      </c>
      <c r="JI16" s="19">
        <v>169.608</v>
      </c>
      <c r="JJ16" s="19">
        <v>169.60799</v>
      </c>
      <c r="JK16" s="19">
        <v>1.39201</v>
      </c>
      <c r="JL16" s="19">
        <v>248</v>
      </c>
      <c r="JM16" s="19">
        <v>255.17599999999999</v>
      </c>
      <c r="JN16" s="19">
        <v>255.17599000000001</v>
      </c>
      <c r="JO16" s="19">
        <v>-7.1759899999999996</v>
      </c>
      <c r="JP16" s="19">
        <v>37.9</v>
      </c>
      <c r="JQ16" s="19">
        <v>45.042119999999997</v>
      </c>
      <c r="JR16" s="19">
        <v>45.042149999999999</v>
      </c>
      <c r="JS16" s="19">
        <v>-7.14215</v>
      </c>
      <c r="JT16" s="19">
        <v>27.8</v>
      </c>
      <c r="JU16" s="19">
        <v>22.58869</v>
      </c>
      <c r="JV16" s="19">
        <v>22.588709999999999</v>
      </c>
      <c r="JW16" s="19">
        <v>5.21129</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v>2.1</v>
      </c>
      <c r="KW16" s="19">
        <v>1.7823899999999999</v>
      </c>
      <c r="KX16" s="19">
        <v>1.7823899999999999</v>
      </c>
      <c r="KY16" s="19">
        <v>0.31761</v>
      </c>
      <c r="KZ16" s="19">
        <v>44.261000000000003</v>
      </c>
      <c r="LA16" s="19">
        <v>41.194650000000003</v>
      </c>
      <c r="LB16" s="19">
        <v>41.194679999999998</v>
      </c>
      <c r="LC16" s="19">
        <v>3.0663200000000002</v>
      </c>
      <c r="LD16" s="19">
        <v>132.83099999999999</v>
      </c>
      <c r="LE16" s="19">
        <v>133.16031000000001</v>
      </c>
      <c r="LF16" s="19">
        <v>133.16031000000001</v>
      </c>
      <c r="LG16" s="19">
        <v>-0.32930999999999999</v>
      </c>
      <c r="LH16" s="19">
        <v>63.094999999999999</v>
      </c>
      <c r="LI16" s="19">
        <v>67.199219999999997</v>
      </c>
      <c r="LJ16" s="19">
        <v>67.199219999999997</v>
      </c>
      <c r="LK16" s="19">
        <v>-4.1042199999999998</v>
      </c>
      <c r="LL16" s="19">
        <v>65.537000000000006</v>
      </c>
      <c r="LM16" s="19">
        <v>65.925659999999993</v>
      </c>
      <c r="LN16" s="19">
        <v>65.925650000000005</v>
      </c>
      <c r="LO16" s="19">
        <v>-0.38865</v>
      </c>
      <c r="LP16" s="19">
        <v>30.234000000000002</v>
      </c>
      <c r="LQ16" s="19">
        <v>29.980560000000001</v>
      </c>
      <c r="LR16" s="19">
        <v>29.980560000000001</v>
      </c>
      <c r="LS16" s="19">
        <v>0.25344</v>
      </c>
      <c r="LT16" s="19"/>
      <c r="LU16" s="19"/>
      <c r="LV16" s="19"/>
      <c r="LW16" s="19">
        <v>0</v>
      </c>
      <c r="LX16" s="19">
        <v>0</v>
      </c>
      <c r="LY16" s="19"/>
      <c r="LZ16" s="19"/>
      <c r="MA16" s="19">
        <v>0</v>
      </c>
      <c r="MB16" s="19"/>
      <c r="MC16" s="19"/>
      <c r="MD16" s="19"/>
      <c r="ME16" s="19">
        <v>0</v>
      </c>
      <c r="MF16" s="19">
        <v>103.60299999999999</v>
      </c>
      <c r="MG16" s="19">
        <v>112.71705</v>
      </c>
      <c r="MH16" s="19">
        <v>142.70054999999999</v>
      </c>
      <c r="MI16" s="19">
        <v>-39.097549999999998</v>
      </c>
      <c r="MJ16" s="19">
        <v>101.227</v>
      </c>
      <c r="MK16" s="19">
        <v>112.71705</v>
      </c>
      <c r="ML16" s="19">
        <v>142.70054999999999</v>
      </c>
      <c r="MM16" s="19">
        <v>-41.473550000000003</v>
      </c>
      <c r="MN16" s="19">
        <v>121.432</v>
      </c>
      <c r="MO16" s="19">
        <v>113.05553999999999</v>
      </c>
      <c r="MP16" s="19">
        <v>143.12907999999999</v>
      </c>
      <c r="MQ16" s="19">
        <v>-21.69708</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0</v>
      </c>
      <c r="NM16" s="19"/>
      <c r="NN16" s="19"/>
      <c r="NO16" s="19">
        <v>0</v>
      </c>
      <c r="NP16" s="19"/>
      <c r="NQ16" s="19"/>
      <c r="NR16" s="19"/>
      <c r="NS16" s="19">
        <v>0</v>
      </c>
      <c r="NT16" s="19">
        <v>7.5</v>
      </c>
      <c r="NU16" s="19">
        <v>8.2552000000000003</v>
      </c>
      <c r="NV16" s="19">
        <v>8.3106000000000009</v>
      </c>
      <c r="NW16" s="19">
        <v>-0.81059999999999999</v>
      </c>
      <c r="NX16" s="19">
        <v>4</v>
      </c>
      <c r="NY16" s="19">
        <v>4.0686799999999996</v>
      </c>
      <c r="NZ16" s="19">
        <v>8.7186000000000003</v>
      </c>
      <c r="OA16" s="19">
        <v>-4.7186000000000003</v>
      </c>
      <c r="OB16" s="19">
        <v>20</v>
      </c>
      <c r="OC16" s="19">
        <v>20</v>
      </c>
      <c r="OD16" s="19">
        <v>17.492709999999999</v>
      </c>
      <c r="OE16" s="19">
        <v>2.5072899999999998</v>
      </c>
      <c r="OF16" s="19">
        <v>0</v>
      </c>
      <c r="OG16" s="19"/>
      <c r="OH16" s="19"/>
      <c r="OI16" s="19">
        <v>0</v>
      </c>
      <c r="OJ16" s="19">
        <v>7.4</v>
      </c>
      <c r="OK16" s="19">
        <v>6.1</v>
      </c>
      <c r="OL16" s="19">
        <v>16.100000000000001</v>
      </c>
      <c r="OM16" s="19">
        <v>-8.6999999999999993</v>
      </c>
      <c r="ON16" s="19">
        <v>0</v>
      </c>
      <c r="OO16" s="19"/>
      <c r="OP16" s="19"/>
      <c r="OQ16" s="19">
        <v>0</v>
      </c>
      <c r="OR16" s="19">
        <v>0</v>
      </c>
      <c r="OS16" s="19">
        <v>0.97499999999999998</v>
      </c>
      <c r="OT16" s="19">
        <v>0.97499999999999998</v>
      </c>
      <c r="OU16" s="19">
        <v>-0.97499999999999998</v>
      </c>
      <c r="OV16" s="19">
        <v>0</v>
      </c>
      <c r="OW16" s="19"/>
      <c r="OX16" s="19"/>
      <c r="OY16" s="19">
        <v>0</v>
      </c>
      <c r="OZ16" s="19">
        <v>20.2</v>
      </c>
      <c r="PA16" s="19">
        <v>19.436350000000001</v>
      </c>
      <c r="PB16" s="19">
        <v>19.436350000000001</v>
      </c>
      <c r="PC16" s="19">
        <v>0.76365000000000005</v>
      </c>
      <c r="PD16" s="19">
        <v>9.9</v>
      </c>
      <c r="PE16" s="19">
        <v>9.9830000000000005</v>
      </c>
      <c r="PF16" s="19">
        <v>9.9830000000000005</v>
      </c>
      <c r="PG16" s="19">
        <v>-8.3000000000000004E-2</v>
      </c>
      <c r="PH16" s="19">
        <v>5.5</v>
      </c>
      <c r="PI16" s="19">
        <v>5.67</v>
      </c>
      <c r="PJ16" s="19">
        <v>5.67</v>
      </c>
      <c r="PK16" s="19">
        <v>-0.17</v>
      </c>
      <c r="PL16" s="19">
        <v>0</v>
      </c>
      <c r="PM16" s="19"/>
      <c r="PN16" s="19"/>
      <c r="PO16" s="19">
        <v>0</v>
      </c>
      <c r="PP16" s="19">
        <v>1.7</v>
      </c>
      <c r="PQ16" s="19">
        <v>1</v>
      </c>
      <c r="PR16" s="19">
        <v>1</v>
      </c>
      <c r="PS16" s="19">
        <v>0.7</v>
      </c>
      <c r="PT16" s="19">
        <v>1.8</v>
      </c>
      <c r="PU16" s="19">
        <v>1.8</v>
      </c>
      <c r="PV16" s="19">
        <v>1.8</v>
      </c>
      <c r="PW16" s="19">
        <v>0</v>
      </c>
      <c r="PX16" s="19">
        <v>4.9660000000000002</v>
      </c>
      <c r="PY16" s="19">
        <v>4.7</v>
      </c>
      <c r="PZ16" s="19">
        <v>4.7</v>
      </c>
      <c r="QA16" s="19">
        <v>0.26600000000000001</v>
      </c>
      <c r="QB16" s="19">
        <v>20.399999999999999</v>
      </c>
      <c r="QC16" s="19">
        <v>20.274049999999999</v>
      </c>
      <c r="QD16" s="19">
        <v>20.274049999999999</v>
      </c>
      <c r="QE16" s="19">
        <v>0.12595000000000001</v>
      </c>
      <c r="QF16" s="19">
        <v>20</v>
      </c>
      <c r="QG16" s="19">
        <v>19.436350000000001</v>
      </c>
      <c r="QH16" s="19">
        <v>19.436340000000001</v>
      </c>
      <c r="QI16" s="19">
        <v>0.56366000000000005</v>
      </c>
      <c r="QJ16" s="19">
        <v>18.7</v>
      </c>
      <c r="QK16" s="19">
        <v>20</v>
      </c>
      <c r="QL16" s="19">
        <v>17.492709999999999</v>
      </c>
      <c r="QM16" s="19">
        <v>1.20729</v>
      </c>
      <c r="QN16" s="19">
        <v>3.4</v>
      </c>
      <c r="QO16" s="19">
        <v>3.4</v>
      </c>
      <c r="QP16" s="19">
        <v>3.4</v>
      </c>
      <c r="QQ16" s="19">
        <v>0</v>
      </c>
      <c r="QR16" s="19">
        <v>18.53</v>
      </c>
      <c r="QS16" s="19">
        <v>17.881440000000001</v>
      </c>
      <c r="QT16" s="19">
        <v>17.881440000000001</v>
      </c>
      <c r="QU16" s="19">
        <v>0.64856000000000003</v>
      </c>
      <c r="QV16" s="19">
        <v>0</v>
      </c>
      <c r="QW16" s="19"/>
      <c r="QX16" s="19"/>
      <c r="QY16" s="19">
        <v>0</v>
      </c>
      <c r="QZ16" s="19">
        <v>0</v>
      </c>
      <c r="RA16" s="19"/>
      <c r="RB16" s="19"/>
      <c r="RC16" s="19">
        <v>0</v>
      </c>
      <c r="RD16" s="19">
        <v>0</v>
      </c>
      <c r="RE16" s="19">
        <v>2.2000000000000002</v>
      </c>
      <c r="RF16" s="19">
        <v>2.6880000000000002</v>
      </c>
      <c r="RG16" s="19">
        <v>-2.6880000000000002</v>
      </c>
      <c r="RH16" s="19">
        <v>0</v>
      </c>
      <c r="RI16" s="19">
        <v>4.4770000000000003</v>
      </c>
      <c r="RJ16" s="19">
        <v>4.4770000000000003</v>
      </c>
      <c r="RK16" s="19">
        <v>-4.4770000000000003</v>
      </c>
      <c r="RL16" s="19">
        <v>0</v>
      </c>
      <c r="RM16" s="19"/>
      <c r="RN16" s="19"/>
      <c r="RO16" s="19">
        <v>0</v>
      </c>
      <c r="RP16" s="19">
        <v>3.4</v>
      </c>
      <c r="RQ16" s="19">
        <v>3.3</v>
      </c>
      <c r="RR16" s="19">
        <v>3.3</v>
      </c>
      <c r="RS16" s="19">
        <v>0.1</v>
      </c>
      <c r="RT16" s="19">
        <v>6</v>
      </c>
      <c r="RU16" s="19">
        <v>10.3909</v>
      </c>
      <c r="RV16" s="19">
        <v>10.3909</v>
      </c>
      <c r="RW16" s="19">
        <v>-4.3909000000000002</v>
      </c>
      <c r="RX16" s="19">
        <v>3</v>
      </c>
      <c r="RY16" s="19">
        <v>2</v>
      </c>
      <c r="RZ16" s="19">
        <v>2</v>
      </c>
      <c r="SA16" s="19">
        <v>1</v>
      </c>
      <c r="SB16" s="19">
        <v>0.2</v>
      </c>
      <c r="SC16" s="19"/>
      <c r="SD16" s="19">
        <v>0.4</v>
      </c>
      <c r="SE16" s="19">
        <v>-0.2</v>
      </c>
      <c r="SF16" s="19">
        <v>0</v>
      </c>
      <c r="SG16" s="19"/>
      <c r="SH16" s="19"/>
      <c r="SI16" s="19">
        <v>0</v>
      </c>
      <c r="SJ16" s="19">
        <v>19.7</v>
      </c>
      <c r="SK16" s="19">
        <v>19.1448</v>
      </c>
      <c r="SL16" s="19">
        <v>19.1448</v>
      </c>
      <c r="SM16" s="19">
        <v>0.55520000000000003</v>
      </c>
      <c r="SN16" s="19">
        <v>12.1</v>
      </c>
      <c r="SO16" s="19">
        <v>12.05053</v>
      </c>
      <c r="SP16" s="19">
        <v>12.05053</v>
      </c>
      <c r="SQ16" s="19">
        <v>4.947E-2</v>
      </c>
      <c r="SR16" s="19">
        <v>20.100000000000001</v>
      </c>
      <c r="SS16" s="19">
        <v>19.436350000000001</v>
      </c>
      <c r="ST16" s="19">
        <v>19.436350000000001</v>
      </c>
      <c r="SU16" s="19">
        <v>0.66364999999999996</v>
      </c>
      <c r="SV16" s="19">
        <v>20.2</v>
      </c>
      <c r="SW16" s="19">
        <v>19.436350000000001</v>
      </c>
      <c r="SX16" s="19">
        <v>19.436350000000001</v>
      </c>
      <c r="SY16" s="19">
        <v>0.76365000000000005</v>
      </c>
      <c r="SZ16" s="19">
        <v>20</v>
      </c>
      <c r="TA16" s="19">
        <v>19.241980000000002</v>
      </c>
      <c r="TB16" s="19">
        <v>19.241980000000002</v>
      </c>
      <c r="TC16" s="19">
        <v>0.75802000000000003</v>
      </c>
      <c r="TD16" s="19">
        <v>0.5</v>
      </c>
      <c r="TE16" s="19">
        <v>5.5</v>
      </c>
      <c r="TF16" s="19">
        <v>6.83</v>
      </c>
      <c r="TG16" s="19">
        <v>-6.33</v>
      </c>
      <c r="TH16" s="19">
        <v>7.5</v>
      </c>
      <c r="TI16" s="19">
        <v>12.787000000000001</v>
      </c>
      <c r="TJ16" s="19">
        <v>12.787000000000001</v>
      </c>
      <c r="TK16" s="19">
        <v>-5.2869999999999999</v>
      </c>
      <c r="TL16" s="19">
        <v>0</v>
      </c>
      <c r="TM16" s="19"/>
      <c r="TN16" s="19"/>
      <c r="TO16" s="19">
        <v>0</v>
      </c>
      <c r="TP16" s="19">
        <v>0</v>
      </c>
      <c r="TQ16" s="19">
        <v>5.0000000000000001E-3</v>
      </c>
      <c r="TR16" s="19">
        <v>5.0000000000000001E-3</v>
      </c>
      <c r="TS16" s="19">
        <v>-5.0000000000000001E-3</v>
      </c>
      <c r="TT16" s="19">
        <v>0</v>
      </c>
      <c r="TU16" s="19">
        <v>1.47</v>
      </c>
      <c r="TV16" s="19">
        <v>1.47</v>
      </c>
      <c r="TW16" s="19">
        <v>-1.47</v>
      </c>
      <c r="TX16" s="19">
        <v>0</v>
      </c>
      <c r="TY16" s="19">
        <v>5.5E-2</v>
      </c>
      <c r="TZ16" s="19">
        <v>5.5E-2</v>
      </c>
      <c r="UA16" s="19">
        <v>-5.5E-2</v>
      </c>
      <c r="UB16" s="19">
        <v>0</v>
      </c>
      <c r="UC16" s="19">
        <v>1.4E-2</v>
      </c>
      <c r="UD16" s="19">
        <v>1.4E-2</v>
      </c>
      <c r="UE16" s="19">
        <v>-1.4E-2</v>
      </c>
      <c r="UF16" s="19">
        <v>0</v>
      </c>
      <c r="UG16" s="19"/>
      <c r="UH16" s="19"/>
      <c r="UI16" s="19">
        <v>0</v>
      </c>
      <c r="UJ16" s="19">
        <v>20.9</v>
      </c>
      <c r="UK16" s="19">
        <v>19.436350000000001</v>
      </c>
      <c r="UL16" s="19">
        <v>19.436340000000001</v>
      </c>
      <c r="UM16" s="19">
        <v>1.46366</v>
      </c>
      <c r="UN16" s="19">
        <v>8.1</v>
      </c>
      <c r="UO16" s="19">
        <v>8.1999999999999993</v>
      </c>
      <c r="UP16" s="19">
        <v>8.1999999999999993</v>
      </c>
      <c r="UQ16" s="19">
        <v>-0.1</v>
      </c>
      <c r="UR16" s="19">
        <v>7</v>
      </c>
      <c r="US16" s="19">
        <v>6.7</v>
      </c>
      <c r="UT16" s="19">
        <v>6.7</v>
      </c>
      <c r="UU16" s="19">
        <v>0.3</v>
      </c>
      <c r="UV16" s="19">
        <v>20.399999999999999</v>
      </c>
      <c r="UW16" s="19">
        <v>19.436350000000001</v>
      </c>
      <c r="UX16" s="19">
        <v>19.436340000000001</v>
      </c>
      <c r="UY16" s="19">
        <v>0.96365999999999996</v>
      </c>
      <c r="UZ16" s="19">
        <v>20.399999999999999</v>
      </c>
      <c r="VA16" s="19">
        <v>19.436350000000001</v>
      </c>
      <c r="VB16" s="19">
        <v>19.436340000000001</v>
      </c>
      <c r="VC16" s="19">
        <v>0.96365999999999996</v>
      </c>
      <c r="VD16" s="19">
        <v>20.100000000000001</v>
      </c>
      <c r="VE16" s="19">
        <v>19.436350000000001</v>
      </c>
      <c r="VF16" s="19">
        <v>19.436340000000001</v>
      </c>
      <c r="VG16" s="19">
        <v>0.66366000000000003</v>
      </c>
      <c r="VH16" s="19">
        <v>0.2</v>
      </c>
      <c r="VI16" s="19">
        <v>0.7</v>
      </c>
      <c r="VJ16" s="19">
        <v>1.073</v>
      </c>
      <c r="VK16" s="19">
        <v>-0.873</v>
      </c>
      <c r="VL16" s="19">
        <v>0</v>
      </c>
      <c r="VM16" s="19"/>
      <c r="VN16" s="19"/>
      <c r="VO16" s="19">
        <v>0</v>
      </c>
      <c r="VP16" s="19">
        <v>0</v>
      </c>
      <c r="VQ16" s="19"/>
      <c r="VR16" s="19"/>
      <c r="VS16" s="19">
        <v>0</v>
      </c>
      <c r="VT16" s="19">
        <v>0</v>
      </c>
      <c r="VU16" s="19"/>
      <c r="VV16" s="19"/>
      <c r="VW16" s="19">
        <v>0</v>
      </c>
      <c r="VX16" s="19">
        <v>0.33900000000000002</v>
      </c>
      <c r="VY16" s="19">
        <v>0.6</v>
      </c>
      <c r="VZ16" s="19">
        <v>0.6</v>
      </c>
      <c r="WA16" s="19">
        <v>-0.26100000000000001</v>
      </c>
      <c r="WB16" s="19">
        <v>0</v>
      </c>
      <c r="WC16" s="19">
        <v>1</v>
      </c>
      <c r="WD16" s="19">
        <v>1</v>
      </c>
      <c r="WE16" s="19">
        <v>-1</v>
      </c>
      <c r="WF16" s="19">
        <v>0</v>
      </c>
      <c r="WG16" s="19">
        <v>1</v>
      </c>
      <c r="WH16" s="19">
        <v>1</v>
      </c>
      <c r="WI16" s="19">
        <v>-1</v>
      </c>
      <c r="WJ16" s="19">
        <v>0</v>
      </c>
      <c r="WK16" s="19"/>
      <c r="WL16" s="19"/>
      <c r="WM16" s="19">
        <v>0</v>
      </c>
      <c r="WN16" s="19">
        <v>3.6</v>
      </c>
      <c r="WO16" s="19">
        <v>4.2</v>
      </c>
      <c r="WP16" s="19">
        <v>4.2</v>
      </c>
      <c r="WQ16" s="19">
        <v>-0.6</v>
      </c>
      <c r="WR16" s="19">
        <v>1.1000000000000001</v>
      </c>
      <c r="WS16" s="19">
        <v>1.2</v>
      </c>
      <c r="WT16" s="19">
        <v>1.2</v>
      </c>
      <c r="WU16" s="19">
        <v>-0.1</v>
      </c>
      <c r="WV16" s="19">
        <v>2.4</v>
      </c>
      <c r="WW16" s="19">
        <v>2.4</v>
      </c>
      <c r="WX16" s="19">
        <v>2.4</v>
      </c>
      <c r="WY16" s="19">
        <v>0</v>
      </c>
      <c r="WZ16" s="19">
        <v>1.1000000000000001</v>
      </c>
      <c r="XA16" s="19">
        <v>1.4</v>
      </c>
      <c r="XB16" s="19">
        <v>1.4</v>
      </c>
      <c r="XC16" s="19">
        <v>-0.3</v>
      </c>
      <c r="XD16" s="19">
        <v>0</v>
      </c>
      <c r="XE16" s="19"/>
      <c r="XF16" s="19"/>
      <c r="XG16" s="19">
        <v>0</v>
      </c>
      <c r="XH16" s="19">
        <v>9</v>
      </c>
      <c r="XI16" s="19">
        <v>8.8000000000000007</v>
      </c>
      <c r="XJ16" s="19">
        <v>8.8000000000000007</v>
      </c>
      <c r="XK16" s="19">
        <v>0.2</v>
      </c>
      <c r="XL16" s="19">
        <v>20</v>
      </c>
      <c r="XM16" s="19">
        <v>19.241980000000002</v>
      </c>
      <c r="XN16" s="19">
        <v>19.241980000000002</v>
      </c>
      <c r="XO16" s="19">
        <v>0.75802000000000003</v>
      </c>
      <c r="XP16" s="19"/>
      <c r="XQ16" s="19"/>
      <c r="XR16" s="19">
        <v>10.8</v>
      </c>
      <c r="XS16" s="19">
        <v>-10.8</v>
      </c>
      <c r="XT16" s="19">
        <v>27.3</v>
      </c>
      <c r="XU16" s="19">
        <v>30.5</v>
      </c>
      <c r="XV16" s="19">
        <v>29</v>
      </c>
      <c r="XW16" s="19">
        <v>-1.7</v>
      </c>
      <c r="XX16" s="19">
        <v>34.799999999999997</v>
      </c>
      <c r="XY16" s="19">
        <v>30.5</v>
      </c>
      <c r="XZ16" s="19">
        <v>29</v>
      </c>
      <c r="YA16" s="19">
        <v>5.8</v>
      </c>
      <c r="YB16" s="19">
        <v>0</v>
      </c>
      <c r="YC16" s="19">
        <v>14</v>
      </c>
      <c r="YD16" s="19">
        <v>14</v>
      </c>
      <c r="YE16" s="19">
        <v>-14</v>
      </c>
      <c r="YF16" s="19">
        <v>16.3</v>
      </c>
      <c r="YG16" s="19">
        <v>18.635999999999999</v>
      </c>
      <c r="YH16" s="19">
        <v>18.635999999999999</v>
      </c>
      <c r="YI16" s="19">
        <v>-2.3359999999999999</v>
      </c>
      <c r="YJ16" s="19">
        <v>6.9</v>
      </c>
      <c r="YK16" s="19">
        <v>7.87</v>
      </c>
      <c r="YL16" s="19">
        <v>7.87</v>
      </c>
      <c r="YM16" s="19">
        <v>-0.97</v>
      </c>
      <c r="YN16" s="19">
        <v>11</v>
      </c>
      <c r="YO16" s="19">
        <v>11</v>
      </c>
      <c r="YP16" s="19">
        <v>11</v>
      </c>
      <c r="YQ16" s="19">
        <v>0</v>
      </c>
      <c r="YR16" s="19">
        <v>23.1</v>
      </c>
      <c r="YS16" s="19">
        <v>22</v>
      </c>
      <c r="YT16" s="19">
        <v>22</v>
      </c>
      <c r="YU16" s="19">
        <v>1.1000000000000001</v>
      </c>
    </row>
    <row r="17" spans="1:671" ht="24" customHeight="1" x14ac:dyDescent="0.3">
      <c r="A17" s="1"/>
      <c r="B17" s="13" t="s">
        <v>58</v>
      </c>
      <c r="C17" s="13" t="s">
        <v>781</v>
      </c>
      <c r="D17" s="14">
        <v>201</v>
      </c>
      <c r="E17" s="14">
        <v>203.40136000000001</v>
      </c>
      <c r="F17" s="14">
        <v>203.40136000000001</v>
      </c>
      <c r="G17" s="14">
        <v>-2.4013599999999999</v>
      </c>
      <c r="H17" s="14">
        <v>636.1</v>
      </c>
      <c r="I17" s="14">
        <v>631.22380999999996</v>
      </c>
      <c r="J17" s="14">
        <v>631.22380999999996</v>
      </c>
      <c r="K17" s="14">
        <v>4.8761900000000002</v>
      </c>
      <c r="L17" s="14">
        <v>216.7</v>
      </c>
      <c r="M17" s="14">
        <v>205.54789</v>
      </c>
      <c r="N17" s="14">
        <v>205.54787999999999</v>
      </c>
      <c r="O17" s="14">
        <v>11.15212</v>
      </c>
      <c r="P17" s="14"/>
      <c r="Q17" s="14"/>
      <c r="R17" s="14"/>
      <c r="S17" s="14">
        <v>0</v>
      </c>
      <c r="T17" s="14"/>
      <c r="U17" s="14"/>
      <c r="V17" s="14"/>
      <c r="W17" s="14">
        <v>0</v>
      </c>
      <c r="X17" s="14">
        <v>89.5</v>
      </c>
      <c r="Y17" s="14">
        <v>91.867829999999998</v>
      </c>
      <c r="Z17" s="14">
        <v>91.867829999999998</v>
      </c>
      <c r="AA17" s="14">
        <v>-2.3678300000000001</v>
      </c>
      <c r="AB17" s="14">
        <v>243.9</v>
      </c>
      <c r="AC17" s="14">
        <v>242</v>
      </c>
      <c r="AD17" s="14">
        <v>242</v>
      </c>
      <c r="AE17" s="14">
        <v>1.9</v>
      </c>
      <c r="AF17" s="14">
        <v>0</v>
      </c>
      <c r="AG17" s="14"/>
      <c r="AH17" s="14"/>
      <c r="AI17" s="14">
        <v>0</v>
      </c>
      <c r="AJ17" s="14"/>
      <c r="AK17" s="14"/>
      <c r="AL17" s="14"/>
      <c r="AM17" s="14">
        <v>0</v>
      </c>
      <c r="AN17" s="14">
        <v>0</v>
      </c>
      <c r="AO17" s="14"/>
      <c r="AP17" s="14"/>
      <c r="AQ17" s="14">
        <v>0</v>
      </c>
      <c r="AR17" s="14">
        <v>0</v>
      </c>
      <c r="AS17" s="14"/>
      <c r="AT17" s="14"/>
      <c r="AU17" s="14">
        <v>0</v>
      </c>
      <c r="AV17" s="14">
        <v>0</v>
      </c>
      <c r="AW17" s="14"/>
      <c r="AX17" s="14"/>
      <c r="AY17" s="14">
        <v>0</v>
      </c>
      <c r="AZ17" s="14"/>
      <c r="BA17" s="14"/>
      <c r="BB17" s="14"/>
      <c r="BC17" s="14">
        <v>0</v>
      </c>
      <c r="BD17" s="14">
        <v>0</v>
      </c>
      <c r="BE17" s="14"/>
      <c r="BF17" s="14"/>
      <c r="BG17" s="14">
        <v>0</v>
      </c>
      <c r="BH17" s="14"/>
      <c r="BI17" s="14"/>
      <c r="BJ17" s="14"/>
      <c r="BK17" s="14">
        <v>0</v>
      </c>
      <c r="BL17" s="14">
        <v>564.9</v>
      </c>
      <c r="BM17" s="14">
        <v>566.08941000000004</v>
      </c>
      <c r="BN17" s="14">
        <v>566.08939999999996</v>
      </c>
      <c r="BO17" s="14">
        <v>-1.1894</v>
      </c>
      <c r="BP17" s="14">
        <v>10.3</v>
      </c>
      <c r="BQ17" s="14">
        <v>3.45607</v>
      </c>
      <c r="BR17" s="14">
        <v>3.45607</v>
      </c>
      <c r="BS17" s="14">
        <v>6.8439300000000003</v>
      </c>
      <c r="BT17" s="14"/>
      <c r="BU17" s="14"/>
      <c r="BV17" s="14"/>
      <c r="BW17" s="14">
        <v>0</v>
      </c>
      <c r="BX17" s="14"/>
      <c r="BY17" s="14"/>
      <c r="BZ17" s="14"/>
      <c r="CA17" s="14">
        <v>0</v>
      </c>
      <c r="CB17" s="14"/>
      <c r="CC17" s="14"/>
      <c r="CD17" s="14"/>
      <c r="CE17" s="14">
        <v>0</v>
      </c>
      <c r="CF17" s="14"/>
      <c r="CG17" s="14"/>
      <c r="CH17" s="14"/>
      <c r="CI17" s="14">
        <v>0</v>
      </c>
      <c r="CJ17" s="14">
        <v>165.9</v>
      </c>
      <c r="CK17" s="14">
        <v>164.06706</v>
      </c>
      <c r="CL17" s="14">
        <v>164.06704999999999</v>
      </c>
      <c r="CM17" s="14">
        <v>1.8329500000000001</v>
      </c>
      <c r="CN17" s="14">
        <v>7.1</v>
      </c>
      <c r="CO17" s="14">
        <v>5.1383299999999998</v>
      </c>
      <c r="CP17" s="14">
        <v>5.1383299999999998</v>
      </c>
      <c r="CQ17" s="14">
        <v>1.96167</v>
      </c>
      <c r="CR17" s="14">
        <v>5.2</v>
      </c>
      <c r="CS17" s="14">
        <v>2.8205</v>
      </c>
      <c r="CT17" s="14">
        <v>2.8204899999999999</v>
      </c>
      <c r="CU17" s="14">
        <v>2.3795099999999998</v>
      </c>
      <c r="CV17" s="14">
        <v>0</v>
      </c>
      <c r="CW17" s="14"/>
      <c r="CX17" s="14"/>
      <c r="CY17" s="14">
        <v>0</v>
      </c>
      <c r="CZ17" s="14">
        <v>7</v>
      </c>
      <c r="DA17" s="14">
        <v>6.8787000000000003</v>
      </c>
      <c r="DB17" s="14">
        <v>6.8787000000000003</v>
      </c>
      <c r="DC17" s="14">
        <v>0.12130000000000001</v>
      </c>
      <c r="DD17" s="14">
        <v>14.9</v>
      </c>
      <c r="DE17" s="14"/>
      <c r="DF17" s="14">
        <v>14.933920000000001</v>
      </c>
      <c r="DG17" s="14">
        <v>-3.3919999999999999E-2</v>
      </c>
      <c r="DH17" s="14">
        <v>130.4</v>
      </c>
      <c r="DI17" s="14">
        <v>95.152670000000001</v>
      </c>
      <c r="DJ17" s="14">
        <v>95.152670000000001</v>
      </c>
      <c r="DK17" s="14">
        <v>35.247329999999998</v>
      </c>
      <c r="DL17" s="14"/>
      <c r="DM17" s="14"/>
      <c r="DN17" s="14"/>
      <c r="DO17" s="14">
        <v>0</v>
      </c>
      <c r="DP17" s="14"/>
      <c r="DQ17" s="14"/>
      <c r="DR17" s="14"/>
      <c r="DS17" s="14">
        <v>0</v>
      </c>
      <c r="DT17" s="14"/>
      <c r="DU17" s="14"/>
      <c r="DV17" s="14"/>
      <c r="DW17" s="14">
        <v>0</v>
      </c>
      <c r="DX17" s="14"/>
      <c r="DY17" s="14"/>
      <c r="DZ17" s="14"/>
      <c r="EA17" s="14">
        <v>0</v>
      </c>
      <c r="EB17" s="14">
        <v>110.3</v>
      </c>
      <c r="EC17" s="14">
        <v>112.46647</v>
      </c>
      <c r="ED17" s="14">
        <v>112.46647</v>
      </c>
      <c r="EE17" s="14">
        <v>-2.1664699999999999</v>
      </c>
      <c r="EF17" s="14">
        <v>169.5</v>
      </c>
      <c r="EG17" s="14">
        <v>164.74639999999999</v>
      </c>
      <c r="EH17" s="14">
        <v>164.74639999999999</v>
      </c>
      <c r="EI17" s="14">
        <v>4.7535999999999996</v>
      </c>
      <c r="EJ17" s="14"/>
      <c r="EK17" s="14"/>
      <c r="EL17" s="14"/>
      <c r="EM17" s="14">
        <v>0</v>
      </c>
      <c r="EN17" s="14"/>
      <c r="EO17" s="14"/>
      <c r="EP17" s="14"/>
      <c r="EQ17" s="14">
        <v>0</v>
      </c>
      <c r="ER17" s="14"/>
      <c r="ES17" s="14"/>
      <c r="ET17" s="14"/>
      <c r="EU17" s="14">
        <v>0</v>
      </c>
      <c r="EV17" s="14">
        <v>6.5</v>
      </c>
      <c r="EW17" s="14">
        <v>6.39</v>
      </c>
      <c r="EX17" s="14">
        <v>6.39</v>
      </c>
      <c r="EY17" s="14">
        <v>0.11</v>
      </c>
      <c r="EZ17" s="14">
        <v>458.9</v>
      </c>
      <c r="FA17" s="14">
        <v>449.28084999999999</v>
      </c>
      <c r="FB17" s="14">
        <v>449.28082999999998</v>
      </c>
      <c r="FC17" s="14">
        <v>9.6191700000000004</v>
      </c>
      <c r="FD17" s="14">
        <v>81.599999999999994</v>
      </c>
      <c r="FE17" s="14">
        <v>81.635570000000001</v>
      </c>
      <c r="FF17" s="14">
        <v>79.764290000000003</v>
      </c>
      <c r="FG17" s="14">
        <v>1.83571</v>
      </c>
      <c r="FH17" s="14">
        <v>149.80000000000001</v>
      </c>
      <c r="FI17" s="14"/>
      <c r="FJ17" s="14">
        <v>149.98721</v>
      </c>
      <c r="FK17" s="14">
        <v>-0.18720999999999999</v>
      </c>
      <c r="FL17" s="14">
        <v>41.648960000000002</v>
      </c>
      <c r="FM17" s="14">
        <v>41.89893</v>
      </c>
      <c r="FN17" s="14">
        <v>41.89893</v>
      </c>
      <c r="FO17" s="14">
        <v>-0.24997</v>
      </c>
      <c r="FP17" s="14">
        <v>18.399999999999999</v>
      </c>
      <c r="FQ17" s="14">
        <v>19.21088</v>
      </c>
      <c r="FR17" s="14">
        <v>19.21088</v>
      </c>
      <c r="FS17" s="14">
        <v>-0.81088000000000005</v>
      </c>
      <c r="FT17" s="14">
        <v>18.899999999999999</v>
      </c>
      <c r="FU17" s="14">
        <v>18.172979999999999</v>
      </c>
      <c r="FV17" s="14">
        <v>18.172979999999999</v>
      </c>
      <c r="FW17" s="14">
        <v>0.72702</v>
      </c>
      <c r="FX17" s="14">
        <v>92.3</v>
      </c>
      <c r="FY17" s="14">
        <v>87.773570000000007</v>
      </c>
      <c r="FZ17" s="14">
        <v>87.773570000000007</v>
      </c>
      <c r="GA17" s="14">
        <v>4.5264300000000004</v>
      </c>
      <c r="GB17" s="14">
        <v>173.9</v>
      </c>
      <c r="GC17" s="14">
        <v>174.42857000000001</v>
      </c>
      <c r="GD17" s="14">
        <v>174.42857000000001</v>
      </c>
      <c r="GE17" s="14">
        <v>-0.52856999999999998</v>
      </c>
      <c r="GF17" s="14">
        <v>174.3</v>
      </c>
      <c r="GG17" s="14">
        <v>174.42857000000001</v>
      </c>
      <c r="GH17" s="14">
        <v>174.42857000000001</v>
      </c>
      <c r="GI17" s="14">
        <v>-0.12856999999999999</v>
      </c>
      <c r="GJ17" s="14">
        <v>180.7</v>
      </c>
      <c r="GK17" s="14">
        <v>174.95238000000001</v>
      </c>
      <c r="GL17" s="14">
        <v>174.95238000000001</v>
      </c>
      <c r="GM17" s="14">
        <v>5.7476200000000004</v>
      </c>
      <c r="GN17" s="14">
        <v>96.9</v>
      </c>
      <c r="GO17" s="14">
        <v>82.274780000000007</v>
      </c>
      <c r="GP17" s="14">
        <v>101.41294000000001</v>
      </c>
      <c r="GQ17" s="14">
        <v>-4.5129400000000004</v>
      </c>
      <c r="GR17" s="14">
        <v>43.4</v>
      </c>
      <c r="GS17" s="14">
        <v>47.082599999999999</v>
      </c>
      <c r="GT17" s="14">
        <v>47.082599999999999</v>
      </c>
      <c r="GU17" s="14">
        <v>-3.6825999999999999</v>
      </c>
      <c r="GV17" s="14">
        <v>44.7</v>
      </c>
      <c r="GW17" s="14">
        <v>44.103009999999998</v>
      </c>
      <c r="GX17" s="14">
        <v>44.103009999999998</v>
      </c>
      <c r="GY17" s="14">
        <v>0.59699000000000002</v>
      </c>
      <c r="GZ17" s="14">
        <v>0.2</v>
      </c>
      <c r="HA17" s="14">
        <v>2.1456300000000001</v>
      </c>
      <c r="HB17" s="14">
        <v>2.1456300000000001</v>
      </c>
      <c r="HC17" s="14">
        <v>-1.94563</v>
      </c>
      <c r="HD17" s="14">
        <v>32.700000000000003</v>
      </c>
      <c r="HE17" s="14">
        <v>30.332239999999999</v>
      </c>
      <c r="HF17" s="14">
        <v>30.332239999999999</v>
      </c>
      <c r="HG17" s="14">
        <v>2.3677600000000001</v>
      </c>
      <c r="HH17" s="14">
        <v>173.2</v>
      </c>
      <c r="HI17" s="14">
        <v>174.55947</v>
      </c>
      <c r="HJ17" s="14">
        <v>174.55947</v>
      </c>
      <c r="HK17" s="14">
        <v>-1.35947</v>
      </c>
      <c r="HL17" s="14"/>
      <c r="HM17" s="14"/>
      <c r="HN17" s="14"/>
      <c r="HO17" s="14">
        <v>0</v>
      </c>
      <c r="HP17" s="14"/>
      <c r="HQ17" s="14"/>
      <c r="HR17" s="14"/>
      <c r="HS17" s="14">
        <v>0</v>
      </c>
      <c r="HT17" s="14">
        <v>0</v>
      </c>
      <c r="HU17" s="14"/>
      <c r="HV17" s="14"/>
      <c r="HW17" s="14">
        <v>0</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127.8</v>
      </c>
      <c r="IW17" s="14">
        <v>132.83770999999999</v>
      </c>
      <c r="IX17" s="14">
        <v>132.83313000000001</v>
      </c>
      <c r="IY17" s="14">
        <v>-5.0331299999999999</v>
      </c>
      <c r="IZ17" s="14">
        <v>165</v>
      </c>
      <c r="JA17" s="14">
        <v>169.608</v>
      </c>
      <c r="JB17" s="14">
        <v>169.60799</v>
      </c>
      <c r="JC17" s="14">
        <v>-4.60799</v>
      </c>
      <c r="JD17" s="14">
        <v>164.7</v>
      </c>
      <c r="JE17" s="14">
        <v>169.608</v>
      </c>
      <c r="JF17" s="14">
        <v>169.60799</v>
      </c>
      <c r="JG17" s="14">
        <v>-4.9079899999999999</v>
      </c>
      <c r="JH17" s="14">
        <v>171.5</v>
      </c>
      <c r="JI17" s="14">
        <v>169.608</v>
      </c>
      <c r="JJ17" s="14">
        <v>169.60799</v>
      </c>
      <c r="JK17" s="14">
        <v>1.89201</v>
      </c>
      <c r="JL17" s="14">
        <v>249.5</v>
      </c>
      <c r="JM17" s="14">
        <v>255.17599999999999</v>
      </c>
      <c r="JN17" s="14">
        <v>255.17599000000001</v>
      </c>
      <c r="JO17" s="14">
        <v>-5.6759899999999996</v>
      </c>
      <c r="JP17" s="14">
        <v>38.4</v>
      </c>
      <c r="JQ17" s="14">
        <v>45.042119999999997</v>
      </c>
      <c r="JR17" s="14">
        <v>45.042149999999999</v>
      </c>
      <c r="JS17" s="14">
        <v>-6.64215</v>
      </c>
      <c r="JT17" s="14">
        <v>27.9</v>
      </c>
      <c r="JU17" s="14">
        <v>22.58869</v>
      </c>
      <c r="JV17" s="14">
        <v>22.588709999999999</v>
      </c>
      <c r="JW17" s="14">
        <v>5.3112899999999996</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v>2.1</v>
      </c>
      <c r="KW17" s="14">
        <v>1.7823899999999999</v>
      </c>
      <c r="KX17" s="14">
        <v>1.7823899999999999</v>
      </c>
      <c r="KY17" s="14">
        <v>0.31761</v>
      </c>
      <c r="KZ17" s="14">
        <v>76.59</v>
      </c>
      <c r="LA17" s="14">
        <v>41.194650000000003</v>
      </c>
      <c r="LB17" s="14">
        <v>41.194679999999998</v>
      </c>
      <c r="LC17" s="14">
        <v>35.395319999999998</v>
      </c>
      <c r="LD17" s="14">
        <v>132.392</v>
      </c>
      <c r="LE17" s="14">
        <v>133.16031000000001</v>
      </c>
      <c r="LF17" s="14">
        <v>133.16031000000001</v>
      </c>
      <c r="LG17" s="14">
        <v>-0.76831000000000005</v>
      </c>
      <c r="LH17" s="14">
        <v>63.142000000000003</v>
      </c>
      <c r="LI17" s="14">
        <v>67.199219999999997</v>
      </c>
      <c r="LJ17" s="14">
        <v>67.199219999999997</v>
      </c>
      <c r="LK17" s="14">
        <v>-4.05722</v>
      </c>
      <c r="LL17" s="14">
        <v>65.554000000000002</v>
      </c>
      <c r="LM17" s="14">
        <v>65.925659999999993</v>
      </c>
      <c r="LN17" s="14">
        <v>65.925650000000005</v>
      </c>
      <c r="LO17" s="14">
        <v>-0.37164999999999998</v>
      </c>
      <c r="LP17" s="14">
        <v>29.992999999999999</v>
      </c>
      <c r="LQ17" s="14">
        <v>29.980560000000001</v>
      </c>
      <c r="LR17" s="14">
        <v>29.980560000000001</v>
      </c>
      <c r="LS17" s="14">
        <v>1.244E-2</v>
      </c>
      <c r="LT17" s="14"/>
      <c r="LU17" s="14"/>
      <c r="LV17" s="14"/>
      <c r="LW17" s="14">
        <v>0</v>
      </c>
      <c r="LX17" s="14">
        <v>0</v>
      </c>
      <c r="LY17" s="14"/>
      <c r="LZ17" s="14"/>
      <c r="MA17" s="14">
        <v>0</v>
      </c>
      <c r="MB17" s="14"/>
      <c r="MC17" s="14"/>
      <c r="MD17" s="14"/>
      <c r="ME17" s="14">
        <v>0</v>
      </c>
      <c r="MF17" s="14">
        <v>103.295</v>
      </c>
      <c r="MG17" s="14">
        <v>123.34838999999999</v>
      </c>
      <c r="MH17" s="14">
        <v>133.21591000000001</v>
      </c>
      <c r="MI17" s="14">
        <v>-29.920909999999999</v>
      </c>
      <c r="MJ17" s="14">
        <v>100.974</v>
      </c>
      <c r="MK17" s="14">
        <v>123.34838999999999</v>
      </c>
      <c r="ML17" s="14">
        <v>133.21591000000001</v>
      </c>
      <c r="MM17" s="14">
        <v>-32.241909999999997</v>
      </c>
      <c r="MN17" s="14">
        <v>121.194</v>
      </c>
      <c r="MO17" s="14">
        <v>123.7188</v>
      </c>
      <c r="MP17" s="14">
        <v>133.61596</v>
      </c>
      <c r="MQ17" s="14">
        <v>-12.42196</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0</v>
      </c>
      <c r="NM17" s="14"/>
      <c r="NN17" s="14"/>
      <c r="NO17" s="14">
        <v>0</v>
      </c>
      <c r="NP17" s="14"/>
      <c r="NQ17" s="14"/>
      <c r="NR17" s="14"/>
      <c r="NS17" s="14">
        <v>0</v>
      </c>
      <c r="NT17" s="14">
        <v>7.6</v>
      </c>
      <c r="NU17" s="14">
        <v>8.2552000000000003</v>
      </c>
      <c r="NV17" s="14">
        <v>8.3106000000000009</v>
      </c>
      <c r="NW17" s="14">
        <v>-0.71060000000000001</v>
      </c>
      <c r="NX17" s="14">
        <v>4</v>
      </c>
      <c r="NY17" s="14">
        <v>4.0686799999999996</v>
      </c>
      <c r="NZ17" s="14">
        <v>8.7186000000000003</v>
      </c>
      <c r="OA17" s="14">
        <v>-4.7186000000000003</v>
      </c>
      <c r="OB17" s="14">
        <v>20</v>
      </c>
      <c r="OC17" s="14">
        <v>20</v>
      </c>
      <c r="OD17" s="14">
        <v>17.492709999999999</v>
      </c>
      <c r="OE17" s="14">
        <v>2.5072899999999998</v>
      </c>
      <c r="OF17" s="14">
        <v>0</v>
      </c>
      <c r="OG17" s="14"/>
      <c r="OH17" s="14"/>
      <c r="OI17" s="14">
        <v>0</v>
      </c>
      <c r="OJ17" s="14">
        <v>2</v>
      </c>
      <c r="OK17" s="14">
        <v>5.9</v>
      </c>
      <c r="OL17" s="14">
        <v>15.57</v>
      </c>
      <c r="OM17" s="14">
        <v>-13.57</v>
      </c>
      <c r="ON17" s="14">
        <v>0</v>
      </c>
      <c r="OO17" s="14"/>
      <c r="OP17" s="14"/>
      <c r="OQ17" s="14">
        <v>0</v>
      </c>
      <c r="OR17" s="14">
        <v>0</v>
      </c>
      <c r="OS17" s="14">
        <v>0.997</v>
      </c>
      <c r="OT17" s="14">
        <v>0.997</v>
      </c>
      <c r="OU17" s="14">
        <v>-0.997</v>
      </c>
      <c r="OV17" s="14">
        <v>0</v>
      </c>
      <c r="OW17" s="14"/>
      <c r="OX17" s="14"/>
      <c r="OY17" s="14">
        <v>0</v>
      </c>
      <c r="OZ17" s="14">
        <v>20.3</v>
      </c>
      <c r="PA17" s="14">
        <v>19.436350000000001</v>
      </c>
      <c r="PB17" s="14">
        <v>19.436350000000001</v>
      </c>
      <c r="PC17" s="14">
        <v>0.86365000000000003</v>
      </c>
      <c r="PD17" s="14">
        <v>9.8000000000000007</v>
      </c>
      <c r="PE17" s="14">
        <v>9.9830000000000005</v>
      </c>
      <c r="PF17" s="14">
        <v>9.9830000000000005</v>
      </c>
      <c r="PG17" s="14">
        <v>-0.183</v>
      </c>
      <c r="PH17" s="14">
        <v>5.6</v>
      </c>
      <c r="PI17" s="14">
        <v>5.67</v>
      </c>
      <c r="PJ17" s="14">
        <v>5.67</v>
      </c>
      <c r="PK17" s="14">
        <v>-7.0000000000000007E-2</v>
      </c>
      <c r="PL17" s="14">
        <v>0</v>
      </c>
      <c r="PM17" s="14"/>
      <c r="PN17" s="14"/>
      <c r="PO17" s="14">
        <v>0</v>
      </c>
      <c r="PP17" s="14">
        <v>1.6</v>
      </c>
      <c r="PQ17" s="14">
        <v>1</v>
      </c>
      <c r="PR17" s="14">
        <v>1</v>
      </c>
      <c r="PS17" s="14">
        <v>0.6</v>
      </c>
      <c r="PT17" s="14">
        <v>1.8</v>
      </c>
      <c r="PU17" s="14">
        <v>1.8</v>
      </c>
      <c r="PV17" s="14">
        <v>1.8</v>
      </c>
      <c r="PW17" s="14">
        <v>0</v>
      </c>
      <c r="PX17" s="14">
        <v>4.931</v>
      </c>
      <c r="PY17" s="14">
        <v>4.7</v>
      </c>
      <c r="PZ17" s="14">
        <v>4.7</v>
      </c>
      <c r="QA17" s="14">
        <v>0.23100000000000001</v>
      </c>
      <c r="QB17" s="14">
        <v>20.3</v>
      </c>
      <c r="QC17" s="14">
        <v>20.274049999999999</v>
      </c>
      <c r="QD17" s="14">
        <v>20.274049999999999</v>
      </c>
      <c r="QE17" s="14">
        <v>2.5950000000000001E-2</v>
      </c>
      <c r="QF17" s="14">
        <v>20</v>
      </c>
      <c r="QG17" s="14">
        <v>19.436350000000001</v>
      </c>
      <c r="QH17" s="14">
        <v>19.436340000000001</v>
      </c>
      <c r="QI17" s="14">
        <v>0.56366000000000005</v>
      </c>
      <c r="QJ17" s="14">
        <v>18.8</v>
      </c>
      <c r="QK17" s="14">
        <v>20</v>
      </c>
      <c r="QL17" s="14">
        <v>17.492709999999999</v>
      </c>
      <c r="QM17" s="14">
        <v>1.3072900000000001</v>
      </c>
      <c r="QN17" s="14">
        <v>3.4</v>
      </c>
      <c r="QO17" s="14">
        <v>3.4</v>
      </c>
      <c r="QP17" s="14">
        <v>3.4</v>
      </c>
      <c r="QQ17" s="14">
        <v>0</v>
      </c>
      <c r="QR17" s="14">
        <v>18.53</v>
      </c>
      <c r="QS17" s="14">
        <v>17.881440000000001</v>
      </c>
      <c r="QT17" s="14">
        <v>17.881440000000001</v>
      </c>
      <c r="QU17" s="14">
        <v>0.64856000000000003</v>
      </c>
      <c r="QV17" s="14">
        <v>0</v>
      </c>
      <c r="QW17" s="14"/>
      <c r="QX17" s="14"/>
      <c r="QY17" s="14">
        <v>0</v>
      </c>
      <c r="QZ17" s="14">
        <v>0</v>
      </c>
      <c r="RA17" s="14"/>
      <c r="RB17" s="14"/>
      <c r="RC17" s="14">
        <v>0</v>
      </c>
      <c r="RD17" s="14">
        <v>0</v>
      </c>
      <c r="RE17" s="14">
        <v>2.1</v>
      </c>
      <c r="RF17" s="14">
        <v>2.6640000000000001</v>
      </c>
      <c r="RG17" s="14">
        <v>-2.6640000000000001</v>
      </c>
      <c r="RH17" s="14">
        <v>0</v>
      </c>
      <c r="RI17" s="14">
        <v>4.202</v>
      </c>
      <c r="RJ17" s="14">
        <v>4.202</v>
      </c>
      <c r="RK17" s="14">
        <v>-4.202</v>
      </c>
      <c r="RL17" s="14">
        <v>0</v>
      </c>
      <c r="RM17" s="14"/>
      <c r="RN17" s="14"/>
      <c r="RO17" s="14">
        <v>0</v>
      </c>
      <c r="RP17" s="14">
        <v>3.4</v>
      </c>
      <c r="RQ17" s="14">
        <v>3.3</v>
      </c>
      <c r="RR17" s="14">
        <v>3.3</v>
      </c>
      <c r="RS17" s="14">
        <v>0.1</v>
      </c>
      <c r="RT17" s="14">
        <v>6.1</v>
      </c>
      <c r="RU17" s="14">
        <v>10.3909</v>
      </c>
      <c r="RV17" s="14">
        <v>10.3909</v>
      </c>
      <c r="RW17" s="14">
        <v>-4.2908999999999997</v>
      </c>
      <c r="RX17" s="14">
        <v>3</v>
      </c>
      <c r="RY17" s="14">
        <v>2</v>
      </c>
      <c r="RZ17" s="14">
        <v>2</v>
      </c>
      <c r="SA17" s="14">
        <v>1</v>
      </c>
      <c r="SB17" s="14">
        <v>0.2</v>
      </c>
      <c r="SC17" s="14"/>
      <c r="SD17" s="14">
        <v>0.4</v>
      </c>
      <c r="SE17" s="14">
        <v>-0.2</v>
      </c>
      <c r="SF17" s="14">
        <v>0</v>
      </c>
      <c r="SG17" s="14"/>
      <c r="SH17" s="14"/>
      <c r="SI17" s="14">
        <v>0</v>
      </c>
      <c r="SJ17" s="14">
        <v>19.7</v>
      </c>
      <c r="SK17" s="14">
        <v>19.1448</v>
      </c>
      <c r="SL17" s="14">
        <v>19.1448</v>
      </c>
      <c r="SM17" s="14">
        <v>0.55520000000000003</v>
      </c>
      <c r="SN17" s="14">
        <v>12.1</v>
      </c>
      <c r="SO17" s="14">
        <v>12.05053</v>
      </c>
      <c r="SP17" s="14">
        <v>12.05053</v>
      </c>
      <c r="SQ17" s="14">
        <v>4.947E-2</v>
      </c>
      <c r="SR17" s="14">
        <v>20.2</v>
      </c>
      <c r="SS17" s="14">
        <v>19.436350000000001</v>
      </c>
      <c r="ST17" s="14">
        <v>19.436350000000001</v>
      </c>
      <c r="SU17" s="14">
        <v>0.76365000000000005</v>
      </c>
      <c r="SV17" s="14">
        <v>20.2</v>
      </c>
      <c r="SW17" s="14">
        <v>19.436350000000001</v>
      </c>
      <c r="SX17" s="14">
        <v>19.436350000000001</v>
      </c>
      <c r="SY17" s="14">
        <v>0.76365000000000005</v>
      </c>
      <c r="SZ17" s="14">
        <v>20</v>
      </c>
      <c r="TA17" s="14">
        <v>19.241980000000002</v>
      </c>
      <c r="TB17" s="14">
        <v>19.241980000000002</v>
      </c>
      <c r="TC17" s="14">
        <v>0.75802000000000003</v>
      </c>
      <c r="TD17" s="14">
        <v>1</v>
      </c>
      <c r="TE17" s="14">
        <v>5.9</v>
      </c>
      <c r="TF17" s="14">
        <v>6.99</v>
      </c>
      <c r="TG17" s="14">
        <v>-5.99</v>
      </c>
      <c r="TH17" s="14">
        <v>6.9</v>
      </c>
      <c r="TI17" s="14">
        <v>12.253</v>
      </c>
      <c r="TJ17" s="14">
        <v>12.253</v>
      </c>
      <c r="TK17" s="14">
        <v>-5.3529999999999998</v>
      </c>
      <c r="TL17" s="14">
        <v>0</v>
      </c>
      <c r="TM17" s="14"/>
      <c r="TN17" s="14"/>
      <c r="TO17" s="14">
        <v>0</v>
      </c>
      <c r="TP17" s="14">
        <v>0</v>
      </c>
      <c r="TQ17" s="14"/>
      <c r="TR17" s="14"/>
      <c r="TS17" s="14">
        <v>0</v>
      </c>
      <c r="TT17" s="14">
        <v>0</v>
      </c>
      <c r="TU17" s="14">
        <v>1.24</v>
      </c>
      <c r="TV17" s="14">
        <v>1.24</v>
      </c>
      <c r="TW17" s="14">
        <v>-1.24</v>
      </c>
      <c r="TX17" s="14">
        <v>0</v>
      </c>
      <c r="TY17" s="14">
        <v>0.04</v>
      </c>
      <c r="TZ17" s="14">
        <v>0.04</v>
      </c>
      <c r="UA17" s="14">
        <v>-0.04</v>
      </c>
      <c r="UB17" s="14">
        <v>0</v>
      </c>
      <c r="UC17" s="14">
        <v>4.0000000000000001E-3</v>
      </c>
      <c r="UD17" s="14">
        <v>4.0000000000000001E-3</v>
      </c>
      <c r="UE17" s="14">
        <v>-4.0000000000000001E-3</v>
      </c>
      <c r="UF17" s="14">
        <v>0</v>
      </c>
      <c r="UG17" s="14"/>
      <c r="UH17" s="14"/>
      <c r="UI17" s="14">
        <v>0</v>
      </c>
      <c r="UJ17" s="14">
        <v>20.9</v>
      </c>
      <c r="UK17" s="14">
        <v>19.436350000000001</v>
      </c>
      <c r="UL17" s="14">
        <v>19.436340000000001</v>
      </c>
      <c r="UM17" s="14">
        <v>1.46366</v>
      </c>
      <c r="UN17" s="14">
        <v>8.1</v>
      </c>
      <c r="UO17" s="14">
        <v>8.1999999999999993</v>
      </c>
      <c r="UP17" s="14">
        <v>8.1999999999999993</v>
      </c>
      <c r="UQ17" s="14">
        <v>-0.1</v>
      </c>
      <c r="UR17" s="14">
        <v>7</v>
      </c>
      <c r="US17" s="14">
        <v>6.7</v>
      </c>
      <c r="UT17" s="14">
        <v>6.7</v>
      </c>
      <c r="UU17" s="14">
        <v>0.3</v>
      </c>
      <c r="UV17" s="14">
        <v>20.399999999999999</v>
      </c>
      <c r="UW17" s="14">
        <v>19.436350000000001</v>
      </c>
      <c r="UX17" s="14">
        <v>19.436340000000001</v>
      </c>
      <c r="UY17" s="14">
        <v>0.96365999999999996</v>
      </c>
      <c r="UZ17" s="14">
        <v>20.399999999999999</v>
      </c>
      <c r="VA17" s="14">
        <v>19.436350000000001</v>
      </c>
      <c r="VB17" s="14">
        <v>19.436340000000001</v>
      </c>
      <c r="VC17" s="14">
        <v>0.96365999999999996</v>
      </c>
      <c r="VD17" s="14">
        <v>20.100000000000001</v>
      </c>
      <c r="VE17" s="14">
        <v>19.436350000000001</v>
      </c>
      <c r="VF17" s="14">
        <v>19.436340000000001</v>
      </c>
      <c r="VG17" s="14">
        <v>0.66366000000000003</v>
      </c>
      <c r="VH17" s="14">
        <v>0</v>
      </c>
      <c r="VI17" s="14">
        <v>0.6</v>
      </c>
      <c r="VJ17" s="14">
        <v>1.08</v>
      </c>
      <c r="VK17" s="14">
        <v>-1.08</v>
      </c>
      <c r="VL17" s="14">
        <v>0</v>
      </c>
      <c r="VM17" s="14"/>
      <c r="VN17" s="14"/>
      <c r="VO17" s="14">
        <v>0</v>
      </c>
      <c r="VP17" s="14">
        <v>0</v>
      </c>
      <c r="VQ17" s="14"/>
      <c r="VR17" s="14"/>
      <c r="VS17" s="14">
        <v>0</v>
      </c>
      <c r="VT17" s="14">
        <v>0</v>
      </c>
      <c r="VU17" s="14"/>
      <c r="VV17" s="14"/>
      <c r="VW17" s="14">
        <v>0</v>
      </c>
      <c r="VX17" s="14">
        <v>0.33600000000000002</v>
      </c>
      <c r="VY17" s="14">
        <v>0.6</v>
      </c>
      <c r="VZ17" s="14">
        <v>0.6</v>
      </c>
      <c r="WA17" s="14">
        <v>-0.26400000000000001</v>
      </c>
      <c r="WB17" s="14">
        <v>0</v>
      </c>
      <c r="WC17" s="14">
        <v>1</v>
      </c>
      <c r="WD17" s="14">
        <v>1</v>
      </c>
      <c r="WE17" s="14">
        <v>-1</v>
      </c>
      <c r="WF17" s="14">
        <v>0</v>
      </c>
      <c r="WG17" s="14">
        <v>1</v>
      </c>
      <c r="WH17" s="14">
        <v>1</v>
      </c>
      <c r="WI17" s="14">
        <v>-1</v>
      </c>
      <c r="WJ17" s="14">
        <v>0</v>
      </c>
      <c r="WK17" s="14"/>
      <c r="WL17" s="14"/>
      <c r="WM17" s="14">
        <v>0</v>
      </c>
      <c r="WN17" s="14">
        <v>4.4000000000000004</v>
      </c>
      <c r="WO17" s="14">
        <v>4.2</v>
      </c>
      <c r="WP17" s="14">
        <v>4.2</v>
      </c>
      <c r="WQ17" s="14">
        <v>0.2</v>
      </c>
      <c r="WR17" s="14">
        <v>1.1000000000000001</v>
      </c>
      <c r="WS17" s="14">
        <v>1.2</v>
      </c>
      <c r="WT17" s="14">
        <v>1.2</v>
      </c>
      <c r="WU17" s="14">
        <v>-0.1</v>
      </c>
      <c r="WV17" s="14">
        <v>2.4</v>
      </c>
      <c r="WW17" s="14">
        <v>2.4</v>
      </c>
      <c r="WX17" s="14">
        <v>2.4</v>
      </c>
      <c r="WY17" s="14">
        <v>0</v>
      </c>
      <c r="WZ17" s="14">
        <v>1.1000000000000001</v>
      </c>
      <c r="XA17" s="14">
        <v>1.4</v>
      </c>
      <c r="XB17" s="14">
        <v>1.4</v>
      </c>
      <c r="XC17" s="14">
        <v>-0.3</v>
      </c>
      <c r="XD17" s="14">
        <v>0</v>
      </c>
      <c r="XE17" s="14"/>
      <c r="XF17" s="14"/>
      <c r="XG17" s="14">
        <v>0</v>
      </c>
      <c r="XH17" s="14">
        <v>9.1999999999999993</v>
      </c>
      <c r="XI17" s="14">
        <v>8.8000000000000007</v>
      </c>
      <c r="XJ17" s="14">
        <v>8.8000000000000007</v>
      </c>
      <c r="XK17" s="14">
        <v>0.4</v>
      </c>
      <c r="XL17" s="14">
        <v>20</v>
      </c>
      <c r="XM17" s="14">
        <v>19.241980000000002</v>
      </c>
      <c r="XN17" s="14">
        <v>19.241980000000002</v>
      </c>
      <c r="XO17" s="14">
        <v>0.75802000000000003</v>
      </c>
      <c r="XP17" s="14"/>
      <c r="XQ17" s="14"/>
      <c r="XR17" s="14">
        <v>10.8</v>
      </c>
      <c r="XS17" s="14">
        <v>-10.8</v>
      </c>
      <c r="XT17" s="14">
        <v>27.3</v>
      </c>
      <c r="XU17" s="14">
        <v>30.5</v>
      </c>
      <c r="XV17" s="14">
        <v>29</v>
      </c>
      <c r="XW17" s="14">
        <v>-1.7</v>
      </c>
      <c r="XX17" s="14">
        <v>34.6</v>
      </c>
      <c r="XY17" s="14">
        <v>30.5</v>
      </c>
      <c r="XZ17" s="14">
        <v>29</v>
      </c>
      <c r="YA17" s="14">
        <v>5.6</v>
      </c>
      <c r="YB17" s="14">
        <v>0</v>
      </c>
      <c r="YC17" s="14">
        <v>14</v>
      </c>
      <c r="YD17" s="14">
        <v>14</v>
      </c>
      <c r="YE17" s="14">
        <v>-14</v>
      </c>
      <c r="YF17" s="14">
        <v>16.3</v>
      </c>
      <c r="YG17" s="14">
        <v>18.635999999999999</v>
      </c>
      <c r="YH17" s="14">
        <v>18.635999999999999</v>
      </c>
      <c r="YI17" s="14">
        <v>-2.3359999999999999</v>
      </c>
      <c r="YJ17" s="14">
        <v>8.3000000000000007</v>
      </c>
      <c r="YK17" s="14">
        <v>7.87</v>
      </c>
      <c r="YL17" s="14">
        <v>7.87</v>
      </c>
      <c r="YM17" s="14">
        <v>0.43</v>
      </c>
      <c r="YN17" s="14">
        <v>10</v>
      </c>
      <c r="YO17" s="14">
        <v>11</v>
      </c>
      <c r="YP17" s="14">
        <v>11</v>
      </c>
      <c r="YQ17" s="14">
        <v>-1</v>
      </c>
      <c r="YR17" s="14">
        <v>22.1</v>
      </c>
      <c r="YS17" s="14">
        <v>22</v>
      </c>
      <c r="YT17" s="14">
        <v>22</v>
      </c>
      <c r="YU17" s="14">
        <v>0.1</v>
      </c>
    </row>
    <row r="18" spans="1:671" ht="24" customHeight="1" x14ac:dyDescent="0.3">
      <c r="A18" s="1"/>
      <c r="B18" s="16" t="s">
        <v>58</v>
      </c>
      <c r="C18" s="16" t="s">
        <v>782</v>
      </c>
      <c r="D18" s="17">
        <v>202.7</v>
      </c>
      <c r="E18" s="17">
        <v>203.40136000000001</v>
      </c>
      <c r="F18" s="17">
        <v>203.40136000000001</v>
      </c>
      <c r="G18" s="17">
        <v>-0.70135999999999998</v>
      </c>
      <c r="H18" s="17">
        <v>635.5</v>
      </c>
      <c r="I18" s="17">
        <v>631.22380999999996</v>
      </c>
      <c r="J18" s="17">
        <v>631.22380999999996</v>
      </c>
      <c r="K18" s="17">
        <v>4.2761899999999997</v>
      </c>
      <c r="L18" s="17">
        <v>217.2</v>
      </c>
      <c r="M18" s="17">
        <v>205.54789</v>
      </c>
      <c r="N18" s="17">
        <v>205.54787999999999</v>
      </c>
      <c r="O18" s="17">
        <v>11.65212</v>
      </c>
      <c r="P18" s="17"/>
      <c r="Q18" s="17"/>
      <c r="R18" s="17"/>
      <c r="S18" s="17">
        <v>0</v>
      </c>
      <c r="T18" s="17"/>
      <c r="U18" s="17"/>
      <c r="V18" s="17"/>
      <c r="W18" s="17">
        <v>0</v>
      </c>
      <c r="X18" s="17">
        <v>90.2</v>
      </c>
      <c r="Y18" s="17">
        <v>91.867829999999998</v>
      </c>
      <c r="Z18" s="17">
        <v>91.867829999999998</v>
      </c>
      <c r="AA18" s="17">
        <v>-1.6678299999999999</v>
      </c>
      <c r="AB18" s="17">
        <v>242.9</v>
      </c>
      <c r="AC18" s="17">
        <v>242</v>
      </c>
      <c r="AD18" s="17">
        <v>242</v>
      </c>
      <c r="AE18" s="17">
        <v>0.9</v>
      </c>
      <c r="AF18" s="17">
        <v>0</v>
      </c>
      <c r="AG18" s="17"/>
      <c r="AH18" s="17"/>
      <c r="AI18" s="17">
        <v>0</v>
      </c>
      <c r="AJ18" s="17"/>
      <c r="AK18" s="17"/>
      <c r="AL18" s="17"/>
      <c r="AM18" s="17">
        <v>0</v>
      </c>
      <c r="AN18" s="17">
        <v>0</v>
      </c>
      <c r="AO18" s="17"/>
      <c r="AP18" s="17"/>
      <c r="AQ18" s="17">
        <v>0</v>
      </c>
      <c r="AR18" s="17">
        <v>0</v>
      </c>
      <c r="AS18" s="17"/>
      <c r="AT18" s="17"/>
      <c r="AU18" s="17">
        <v>0</v>
      </c>
      <c r="AV18" s="17">
        <v>0</v>
      </c>
      <c r="AW18" s="17"/>
      <c r="AX18" s="17"/>
      <c r="AY18" s="17">
        <v>0</v>
      </c>
      <c r="AZ18" s="17"/>
      <c r="BA18" s="17"/>
      <c r="BB18" s="17"/>
      <c r="BC18" s="17">
        <v>0</v>
      </c>
      <c r="BD18" s="17">
        <v>0</v>
      </c>
      <c r="BE18" s="17"/>
      <c r="BF18" s="17"/>
      <c r="BG18" s="17">
        <v>0</v>
      </c>
      <c r="BH18" s="17"/>
      <c r="BI18" s="17"/>
      <c r="BJ18" s="17"/>
      <c r="BK18" s="17">
        <v>0</v>
      </c>
      <c r="BL18" s="17">
        <v>557.6</v>
      </c>
      <c r="BM18" s="17">
        <v>566.08941000000004</v>
      </c>
      <c r="BN18" s="17">
        <v>566.08939999999996</v>
      </c>
      <c r="BO18" s="17">
        <v>-8.4893999999999998</v>
      </c>
      <c r="BP18" s="17">
        <v>10.3</v>
      </c>
      <c r="BQ18" s="17">
        <v>3.45607</v>
      </c>
      <c r="BR18" s="17">
        <v>3.45607</v>
      </c>
      <c r="BS18" s="17">
        <v>6.8439300000000003</v>
      </c>
      <c r="BT18" s="17"/>
      <c r="BU18" s="17"/>
      <c r="BV18" s="17"/>
      <c r="BW18" s="17">
        <v>0</v>
      </c>
      <c r="BX18" s="17"/>
      <c r="BY18" s="17"/>
      <c r="BZ18" s="17"/>
      <c r="CA18" s="17">
        <v>0</v>
      </c>
      <c r="CB18" s="17"/>
      <c r="CC18" s="17"/>
      <c r="CD18" s="17"/>
      <c r="CE18" s="17">
        <v>0</v>
      </c>
      <c r="CF18" s="17"/>
      <c r="CG18" s="17"/>
      <c r="CH18" s="17"/>
      <c r="CI18" s="17">
        <v>0</v>
      </c>
      <c r="CJ18" s="17">
        <v>166.6</v>
      </c>
      <c r="CK18" s="17">
        <v>164.06706</v>
      </c>
      <c r="CL18" s="17">
        <v>164.06704999999999</v>
      </c>
      <c r="CM18" s="17">
        <v>2.53295</v>
      </c>
      <c r="CN18" s="17">
        <v>7.5</v>
      </c>
      <c r="CO18" s="17">
        <v>5.1383299999999998</v>
      </c>
      <c r="CP18" s="17">
        <v>5.1383299999999998</v>
      </c>
      <c r="CQ18" s="17">
        <v>2.3616700000000002</v>
      </c>
      <c r="CR18" s="17">
        <v>5.4</v>
      </c>
      <c r="CS18" s="17">
        <v>2.8205</v>
      </c>
      <c r="CT18" s="17">
        <v>2.8204899999999999</v>
      </c>
      <c r="CU18" s="17">
        <v>2.57951</v>
      </c>
      <c r="CV18" s="17">
        <v>0</v>
      </c>
      <c r="CW18" s="17"/>
      <c r="CX18" s="17"/>
      <c r="CY18" s="17">
        <v>0</v>
      </c>
      <c r="CZ18" s="17">
        <v>6.9</v>
      </c>
      <c r="DA18" s="17">
        <v>6.8787000000000003</v>
      </c>
      <c r="DB18" s="17">
        <v>6.8787000000000003</v>
      </c>
      <c r="DC18" s="17">
        <v>2.1299999999999999E-2</v>
      </c>
      <c r="DD18" s="17">
        <v>14.9</v>
      </c>
      <c r="DE18" s="17"/>
      <c r="DF18" s="17">
        <v>14.933920000000001</v>
      </c>
      <c r="DG18" s="17">
        <v>-3.3919999999999999E-2</v>
      </c>
      <c r="DH18" s="17">
        <v>129.80000000000001</v>
      </c>
      <c r="DI18" s="17">
        <v>95.152670000000001</v>
      </c>
      <c r="DJ18" s="17">
        <v>95.152670000000001</v>
      </c>
      <c r="DK18" s="17">
        <v>34.647329999999997</v>
      </c>
      <c r="DL18" s="17"/>
      <c r="DM18" s="17"/>
      <c r="DN18" s="17"/>
      <c r="DO18" s="17">
        <v>0</v>
      </c>
      <c r="DP18" s="17"/>
      <c r="DQ18" s="17"/>
      <c r="DR18" s="17"/>
      <c r="DS18" s="17">
        <v>0</v>
      </c>
      <c r="DT18" s="17"/>
      <c r="DU18" s="17"/>
      <c r="DV18" s="17"/>
      <c r="DW18" s="17">
        <v>0</v>
      </c>
      <c r="DX18" s="17"/>
      <c r="DY18" s="17"/>
      <c r="DZ18" s="17"/>
      <c r="EA18" s="17">
        <v>0</v>
      </c>
      <c r="EB18" s="17">
        <v>110.3</v>
      </c>
      <c r="EC18" s="17">
        <v>112.46647</v>
      </c>
      <c r="ED18" s="17">
        <v>112.46647</v>
      </c>
      <c r="EE18" s="17">
        <v>-2.1664699999999999</v>
      </c>
      <c r="EF18" s="17">
        <v>173.3</v>
      </c>
      <c r="EG18" s="17">
        <v>164.74639999999999</v>
      </c>
      <c r="EH18" s="17">
        <v>164.74639999999999</v>
      </c>
      <c r="EI18" s="17">
        <v>8.5535999999999994</v>
      </c>
      <c r="EJ18" s="17"/>
      <c r="EK18" s="17"/>
      <c r="EL18" s="17"/>
      <c r="EM18" s="17">
        <v>0</v>
      </c>
      <c r="EN18" s="17"/>
      <c r="EO18" s="17"/>
      <c r="EP18" s="17"/>
      <c r="EQ18" s="17">
        <v>0</v>
      </c>
      <c r="ER18" s="17"/>
      <c r="ES18" s="17"/>
      <c r="ET18" s="17"/>
      <c r="EU18" s="17">
        <v>0</v>
      </c>
      <c r="EV18" s="17">
        <v>6.5</v>
      </c>
      <c r="EW18" s="17">
        <v>6.39</v>
      </c>
      <c r="EX18" s="17">
        <v>6.39</v>
      </c>
      <c r="EY18" s="17">
        <v>0.11</v>
      </c>
      <c r="EZ18" s="17">
        <v>453.8</v>
      </c>
      <c r="FA18" s="17">
        <v>449.28084999999999</v>
      </c>
      <c r="FB18" s="17">
        <v>449.28082999999998</v>
      </c>
      <c r="FC18" s="17">
        <v>4.5191699999999999</v>
      </c>
      <c r="FD18" s="17">
        <v>81.599999999999994</v>
      </c>
      <c r="FE18" s="17">
        <v>81.635570000000001</v>
      </c>
      <c r="FF18" s="17">
        <v>79.764290000000003</v>
      </c>
      <c r="FG18" s="17">
        <v>1.83571</v>
      </c>
      <c r="FH18" s="17">
        <v>150.1</v>
      </c>
      <c r="FI18" s="17"/>
      <c r="FJ18" s="17">
        <v>149.98721</v>
      </c>
      <c r="FK18" s="17">
        <v>0.11279</v>
      </c>
      <c r="FL18" s="17">
        <v>41.55809</v>
      </c>
      <c r="FM18" s="17">
        <v>41.89893</v>
      </c>
      <c r="FN18" s="17">
        <v>41.89893</v>
      </c>
      <c r="FO18" s="17">
        <v>-0.34083999999999998</v>
      </c>
      <c r="FP18" s="17">
        <v>18.399999999999999</v>
      </c>
      <c r="FQ18" s="17">
        <v>19.21088</v>
      </c>
      <c r="FR18" s="17">
        <v>19.21088</v>
      </c>
      <c r="FS18" s="17">
        <v>-0.81088000000000005</v>
      </c>
      <c r="FT18" s="17">
        <v>18.899999999999999</v>
      </c>
      <c r="FU18" s="17">
        <v>18.172979999999999</v>
      </c>
      <c r="FV18" s="17">
        <v>18.172979999999999</v>
      </c>
      <c r="FW18" s="17">
        <v>0.72702</v>
      </c>
      <c r="FX18" s="17">
        <v>92.8</v>
      </c>
      <c r="FY18" s="17">
        <v>87.773570000000007</v>
      </c>
      <c r="FZ18" s="17">
        <v>87.773570000000007</v>
      </c>
      <c r="GA18" s="17">
        <v>5.0264300000000004</v>
      </c>
      <c r="GB18" s="17">
        <v>173.2</v>
      </c>
      <c r="GC18" s="17">
        <v>174.42857000000001</v>
      </c>
      <c r="GD18" s="17">
        <v>174.42857000000001</v>
      </c>
      <c r="GE18" s="17">
        <v>-1.2285699999999999</v>
      </c>
      <c r="GF18" s="17">
        <v>173.8</v>
      </c>
      <c r="GG18" s="17">
        <v>174.42857000000001</v>
      </c>
      <c r="GH18" s="17">
        <v>174.42857000000001</v>
      </c>
      <c r="GI18" s="17">
        <v>-0.62856999999999996</v>
      </c>
      <c r="GJ18" s="17">
        <v>179.2</v>
      </c>
      <c r="GK18" s="17">
        <v>174.95238000000001</v>
      </c>
      <c r="GL18" s="17">
        <v>174.95238000000001</v>
      </c>
      <c r="GM18" s="17">
        <v>4.2476200000000004</v>
      </c>
      <c r="GN18" s="17">
        <v>96.9</v>
      </c>
      <c r="GO18" s="17">
        <v>88.805220000000006</v>
      </c>
      <c r="GP18" s="17">
        <v>106.45202999999999</v>
      </c>
      <c r="GQ18" s="17">
        <v>-9.5520300000000002</v>
      </c>
      <c r="GR18" s="17">
        <v>43.9</v>
      </c>
      <c r="GS18" s="17">
        <v>47.082599999999999</v>
      </c>
      <c r="GT18" s="17">
        <v>47.082599999999999</v>
      </c>
      <c r="GU18" s="17">
        <v>-3.1825999999999999</v>
      </c>
      <c r="GV18" s="17">
        <v>44.7</v>
      </c>
      <c r="GW18" s="17">
        <v>44.103009999999998</v>
      </c>
      <c r="GX18" s="17">
        <v>44.103009999999998</v>
      </c>
      <c r="GY18" s="17">
        <v>0.59699000000000002</v>
      </c>
      <c r="GZ18" s="17">
        <v>0.2</v>
      </c>
      <c r="HA18" s="17">
        <v>2.1456300000000001</v>
      </c>
      <c r="HB18" s="17">
        <v>2.1456300000000001</v>
      </c>
      <c r="HC18" s="17">
        <v>-1.94563</v>
      </c>
      <c r="HD18" s="17">
        <v>33.200000000000003</v>
      </c>
      <c r="HE18" s="17">
        <v>30.332239999999999</v>
      </c>
      <c r="HF18" s="17">
        <v>30.332239999999999</v>
      </c>
      <c r="HG18" s="17">
        <v>2.8677600000000001</v>
      </c>
      <c r="HH18" s="17">
        <v>174</v>
      </c>
      <c r="HI18" s="17">
        <v>174.55947</v>
      </c>
      <c r="HJ18" s="17">
        <v>174.55947</v>
      </c>
      <c r="HK18" s="17">
        <v>-0.55947000000000002</v>
      </c>
      <c r="HL18" s="17"/>
      <c r="HM18" s="17"/>
      <c r="HN18" s="17"/>
      <c r="HO18" s="17">
        <v>0</v>
      </c>
      <c r="HP18" s="17"/>
      <c r="HQ18" s="17"/>
      <c r="HR18" s="17"/>
      <c r="HS18" s="17">
        <v>0</v>
      </c>
      <c r="HT18" s="17">
        <v>0</v>
      </c>
      <c r="HU18" s="17"/>
      <c r="HV18" s="17"/>
      <c r="HW18" s="17">
        <v>0</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128</v>
      </c>
      <c r="IW18" s="17">
        <v>132.83775</v>
      </c>
      <c r="IX18" s="17">
        <v>132.83304000000001</v>
      </c>
      <c r="IY18" s="17">
        <v>-4.8330399999999996</v>
      </c>
      <c r="IZ18" s="17">
        <v>164</v>
      </c>
      <c r="JA18" s="17">
        <v>169.608</v>
      </c>
      <c r="JB18" s="17">
        <v>169.608</v>
      </c>
      <c r="JC18" s="17">
        <v>-5.6079999999999997</v>
      </c>
      <c r="JD18" s="17">
        <v>163.9</v>
      </c>
      <c r="JE18" s="17">
        <v>169.608</v>
      </c>
      <c r="JF18" s="17">
        <v>169.608</v>
      </c>
      <c r="JG18" s="17">
        <v>-5.7080000000000002</v>
      </c>
      <c r="JH18" s="17">
        <v>166.2</v>
      </c>
      <c r="JI18" s="17">
        <v>169.608</v>
      </c>
      <c r="JJ18" s="17">
        <v>169.608</v>
      </c>
      <c r="JK18" s="17">
        <v>-3.4079999999999999</v>
      </c>
      <c r="JL18" s="17">
        <v>250</v>
      </c>
      <c r="JM18" s="17">
        <v>255.17599999999999</v>
      </c>
      <c r="JN18" s="17">
        <v>255.17599999999999</v>
      </c>
      <c r="JO18" s="17">
        <v>-5.1760000000000002</v>
      </c>
      <c r="JP18" s="17">
        <v>38</v>
      </c>
      <c r="JQ18" s="17">
        <v>45.042119999999997</v>
      </c>
      <c r="JR18" s="17">
        <v>73.275909999999996</v>
      </c>
      <c r="JS18" s="17">
        <v>-35.275910000000003</v>
      </c>
      <c r="JT18" s="17">
        <v>27.9</v>
      </c>
      <c r="JU18" s="17">
        <v>22.58869</v>
      </c>
      <c r="JV18" s="17">
        <v>36.747979999999998</v>
      </c>
      <c r="JW18" s="17">
        <v>-8.8479799999999997</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v>2.1</v>
      </c>
      <c r="KW18" s="17">
        <v>1.7823899999999999</v>
      </c>
      <c r="KX18" s="17">
        <v>1.7823899999999999</v>
      </c>
      <c r="KY18" s="17">
        <v>0.31761</v>
      </c>
      <c r="KZ18" s="17">
        <v>102.249</v>
      </c>
      <c r="LA18" s="17">
        <v>113.70262</v>
      </c>
      <c r="LB18" s="17">
        <v>44.886539999999997</v>
      </c>
      <c r="LC18" s="17">
        <v>57.362459999999999</v>
      </c>
      <c r="LD18" s="17">
        <v>133.114</v>
      </c>
      <c r="LE18" s="17">
        <v>133.16031000000001</v>
      </c>
      <c r="LF18" s="17">
        <v>133.16031000000001</v>
      </c>
      <c r="LG18" s="17">
        <v>-4.6309999999999997E-2</v>
      </c>
      <c r="LH18" s="17">
        <v>63.271999999999998</v>
      </c>
      <c r="LI18" s="17">
        <v>67.199219999999997</v>
      </c>
      <c r="LJ18" s="17">
        <v>67.199219999999997</v>
      </c>
      <c r="LK18" s="17">
        <v>-3.9272200000000002</v>
      </c>
      <c r="LL18" s="17">
        <v>65.551000000000002</v>
      </c>
      <c r="LM18" s="17">
        <v>65.925659999999993</v>
      </c>
      <c r="LN18" s="17">
        <v>65.925659999999993</v>
      </c>
      <c r="LO18" s="17">
        <v>-0.37465999999999999</v>
      </c>
      <c r="LP18" s="17">
        <v>30.317</v>
      </c>
      <c r="LQ18" s="17">
        <v>29.980560000000001</v>
      </c>
      <c r="LR18" s="17">
        <v>29.980560000000001</v>
      </c>
      <c r="LS18" s="17">
        <v>0.33644000000000002</v>
      </c>
      <c r="LT18" s="17"/>
      <c r="LU18" s="17"/>
      <c r="LV18" s="17"/>
      <c r="LW18" s="17">
        <v>0</v>
      </c>
      <c r="LX18" s="17">
        <v>0</v>
      </c>
      <c r="LY18" s="17"/>
      <c r="LZ18" s="17"/>
      <c r="MA18" s="17">
        <v>0</v>
      </c>
      <c r="MB18" s="17"/>
      <c r="MC18" s="17"/>
      <c r="MD18" s="17"/>
      <c r="ME18" s="17">
        <v>0</v>
      </c>
      <c r="MF18" s="17">
        <v>103.517</v>
      </c>
      <c r="MG18" s="17">
        <v>116.07677</v>
      </c>
      <c r="MH18" s="17">
        <v>145.40792999999999</v>
      </c>
      <c r="MI18" s="17">
        <v>-41.890929999999997</v>
      </c>
      <c r="MJ18" s="17">
        <v>100.95399999999999</v>
      </c>
      <c r="MK18" s="17">
        <v>116.07677</v>
      </c>
      <c r="ML18" s="17">
        <v>145.40792999999999</v>
      </c>
      <c r="MM18" s="17">
        <v>-44.45393</v>
      </c>
      <c r="MN18" s="17">
        <v>120.636</v>
      </c>
      <c r="MO18" s="17">
        <v>116.42534999999999</v>
      </c>
      <c r="MP18" s="17">
        <v>145.84459000000001</v>
      </c>
      <c r="MQ18" s="17">
        <v>-25.208590000000001</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0</v>
      </c>
      <c r="NM18" s="17"/>
      <c r="NN18" s="17"/>
      <c r="NO18" s="17">
        <v>0</v>
      </c>
      <c r="NP18" s="17"/>
      <c r="NQ18" s="17"/>
      <c r="NR18" s="17"/>
      <c r="NS18" s="17">
        <v>0</v>
      </c>
      <c r="NT18" s="17">
        <v>7.6</v>
      </c>
      <c r="NU18" s="17">
        <v>8.2552000000000003</v>
      </c>
      <c r="NV18" s="17">
        <v>8.3106000000000009</v>
      </c>
      <c r="NW18" s="17">
        <v>-0.71060000000000001</v>
      </c>
      <c r="NX18" s="17">
        <v>4.0999999999999996</v>
      </c>
      <c r="NY18" s="17">
        <v>4.0686799999999996</v>
      </c>
      <c r="NZ18" s="17">
        <v>8.7186000000000003</v>
      </c>
      <c r="OA18" s="17">
        <v>-4.6185999999999998</v>
      </c>
      <c r="OB18" s="17">
        <v>20</v>
      </c>
      <c r="OC18" s="17">
        <v>20</v>
      </c>
      <c r="OD18" s="17">
        <v>17.492709999999999</v>
      </c>
      <c r="OE18" s="17">
        <v>2.5072899999999998</v>
      </c>
      <c r="OF18" s="17">
        <v>0</v>
      </c>
      <c r="OG18" s="17"/>
      <c r="OH18" s="17"/>
      <c r="OI18" s="17">
        <v>0</v>
      </c>
      <c r="OJ18" s="17">
        <v>0</v>
      </c>
      <c r="OK18" s="17">
        <v>5.8</v>
      </c>
      <c r="OL18" s="17">
        <v>15.04</v>
      </c>
      <c r="OM18" s="17">
        <v>-15.04</v>
      </c>
      <c r="ON18" s="17">
        <v>0</v>
      </c>
      <c r="OO18" s="17"/>
      <c r="OP18" s="17"/>
      <c r="OQ18" s="17">
        <v>0</v>
      </c>
      <c r="OR18" s="17">
        <v>0</v>
      </c>
      <c r="OS18" s="17">
        <v>0.98699999999999999</v>
      </c>
      <c r="OT18" s="17">
        <v>0.98699999999999999</v>
      </c>
      <c r="OU18" s="17">
        <v>-0.98699999999999999</v>
      </c>
      <c r="OV18" s="17">
        <v>0</v>
      </c>
      <c r="OW18" s="17"/>
      <c r="OX18" s="17"/>
      <c r="OY18" s="17">
        <v>0</v>
      </c>
      <c r="OZ18" s="17">
        <v>20.2</v>
      </c>
      <c r="PA18" s="17">
        <v>19.436350000000001</v>
      </c>
      <c r="PB18" s="17">
        <v>19.436350000000001</v>
      </c>
      <c r="PC18" s="17">
        <v>0.76365000000000005</v>
      </c>
      <c r="PD18" s="17">
        <v>9.9</v>
      </c>
      <c r="PE18" s="17">
        <v>9.9830000000000005</v>
      </c>
      <c r="PF18" s="17">
        <v>9.9830000000000005</v>
      </c>
      <c r="PG18" s="17">
        <v>-8.3000000000000004E-2</v>
      </c>
      <c r="PH18" s="17">
        <v>5.7</v>
      </c>
      <c r="PI18" s="17">
        <v>5.67</v>
      </c>
      <c r="PJ18" s="17">
        <v>5.67</v>
      </c>
      <c r="PK18" s="17">
        <v>0.03</v>
      </c>
      <c r="PL18" s="17">
        <v>0</v>
      </c>
      <c r="PM18" s="17"/>
      <c r="PN18" s="17"/>
      <c r="PO18" s="17">
        <v>0</v>
      </c>
      <c r="PP18" s="17">
        <v>1.5</v>
      </c>
      <c r="PQ18" s="17">
        <v>1</v>
      </c>
      <c r="PR18" s="17">
        <v>1</v>
      </c>
      <c r="PS18" s="17">
        <v>0.5</v>
      </c>
      <c r="PT18" s="17">
        <v>1.8</v>
      </c>
      <c r="PU18" s="17">
        <v>1.8</v>
      </c>
      <c r="PV18" s="17">
        <v>1.8</v>
      </c>
      <c r="PW18" s="17">
        <v>0</v>
      </c>
      <c r="PX18" s="17">
        <v>4.8959999999999999</v>
      </c>
      <c r="PY18" s="17">
        <v>4.7</v>
      </c>
      <c r="PZ18" s="17">
        <v>4.7</v>
      </c>
      <c r="QA18" s="17">
        <v>0.19600000000000001</v>
      </c>
      <c r="QB18" s="17">
        <v>20.5</v>
      </c>
      <c r="QC18" s="17">
        <v>20.274049999999999</v>
      </c>
      <c r="QD18" s="17">
        <v>20.274049999999999</v>
      </c>
      <c r="QE18" s="17">
        <v>0.22595000000000001</v>
      </c>
      <c r="QF18" s="17">
        <v>20</v>
      </c>
      <c r="QG18" s="17">
        <v>19.436350000000001</v>
      </c>
      <c r="QH18" s="17">
        <v>19.436340000000001</v>
      </c>
      <c r="QI18" s="17">
        <v>0.56366000000000005</v>
      </c>
      <c r="QJ18" s="17">
        <v>18.7</v>
      </c>
      <c r="QK18" s="17">
        <v>20</v>
      </c>
      <c r="QL18" s="17">
        <v>17.492709999999999</v>
      </c>
      <c r="QM18" s="17">
        <v>1.20729</v>
      </c>
      <c r="QN18" s="17">
        <v>3.4</v>
      </c>
      <c r="QO18" s="17">
        <v>3.4</v>
      </c>
      <c r="QP18" s="17">
        <v>3.4</v>
      </c>
      <c r="QQ18" s="17">
        <v>0</v>
      </c>
      <c r="QR18" s="17">
        <v>18.53</v>
      </c>
      <c r="QS18" s="17">
        <v>17.881440000000001</v>
      </c>
      <c r="QT18" s="17">
        <v>17.881440000000001</v>
      </c>
      <c r="QU18" s="17">
        <v>0.64856000000000003</v>
      </c>
      <c r="QV18" s="17">
        <v>0</v>
      </c>
      <c r="QW18" s="17"/>
      <c r="QX18" s="17"/>
      <c r="QY18" s="17">
        <v>0</v>
      </c>
      <c r="QZ18" s="17">
        <v>0</v>
      </c>
      <c r="RA18" s="17"/>
      <c r="RB18" s="17"/>
      <c r="RC18" s="17">
        <v>0</v>
      </c>
      <c r="RD18" s="17">
        <v>0</v>
      </c>
      <c r="RE18" s="17">
        <v>2.2000000000000002</v>
      </c>
      <c r="RF18" s="17">
        <v>2.657</v>
      </c>
      <c r="RG18" s="17">
        <v>-2.657</v>
      </c>
      <c r="RH18" s="17">
        <v>0</v>
      </c>
      <c r="RI18" s="17">
        <v>3.7669999999999999</v>
      </c>
      <c r="RJ18" s="17">
        <v>3.7669999999999999</v>
      </c>
      <c r="RK18" s="17">
        <v>-3.7669999999999999</v>
      </c>
      <c r="RL18" s="17">
        <v>0</v>
      </c>
      <c r="RM18" s="17"/>
      <c r="RN18" s="17"/>
      <c r="RO18" s="17">
        <v>0</v>
      </c>
      <c r="RP18" s="17">
        <v>3.4</v>
      </c>
      <c r="RQ18" s="17">
        <v>3.3</v>
      </c>
      <c r="RR18" s="17">
        <v>3.3</v>
      </c>
      <c r="RS18" s="17">
        <v>0.1</v>
      </c>
      <c r="RT18" s="17">
        <v>6.2</v>
      </c>
      <c r="RU18" s="17">
        <v>10.3909</v>
      </c>
      <c r="RV18" s="17">
        <v>10.3909</v>
      </c>
      <c r="RW18" s="17">
        <v>-4.1909000000000001</v>
      </c>
      <c r="RX18" s="17">
        <v>3</v>
      </c>
      <c r="RY18" s="17">
        <v>2</v>
      </c>
      <c r="RZ18" s="17">
        <v>2</v>
      </c>
      <c r="SA18" s="17">
        <v>1</v>
      </c>
      <c r="SB18" s="17">
        <v>0.2</v>
      </c>
      <c r="SC18" s="17"/>
      <c r="SD18" s="17">
        <v>0.4</v>
      </c>
      <c r="SE18" s="17">
        <v>-0.2</v>
      </c>
      <c r="SF18" s="17">
        <v>0</v>
      </c>
      <c r="SG18" s="17"/>
      <c r="SH18" s="17"/>
      <c r="SI18" s="17">
        <v>0</v>
      </c>
      <c r="SJ18" s="17">
        <v>19.7</v>
      </c>
      <c r="SK18" s="17">
        <v>19.1448</v>
      </c>
      <c r="SL18" s="17">
        <v>19.1448</v>
      </c>
      <c r="SM18" s="17">
        <v>0.55520000000000003</v>
      </c>
      <c r="SN18" s="17">
        <v>12.1</v>
      </c>
      <c r="SO18" s="17">
        <v>12.05053</v>
      </c>
      <c r="SP18" s="17">
        <v>12.05053</v>
      </c>
      <c r="SQ18" s="17">
        <v>4.947E-2</v>
      </c>
      <c r="SR18" s="17">
        <v>20</v>
      </c>
      <c r="SS18" s="17">
        <v>19.436350000000001</v>
      </c>
      <c r="ST18" s="17">
        <v>19.436350000000001</v>
      </c>
      <c r="SU18" s="17">
        <v>0.56364999999999998</v>
      </c>
      <c r="SV18" s="17">
        <v>20.2</v>
      </c>
      <c r="SW18" s="17">
        <v>19.436350000000001</v>
      </c>
      <c r="SX18" s="17">
        <v>19.436350000000001</v>
      </c>
      <c r="SY18" s="17">
        <v>0.76365000000000005</v>
      </c>
      <c r="SZ18" s="17">
        <v>20</v>
      </c>
      <c r="TA18" s="17">
        <v>19.241980000000002</v>
      </c>
      <c r="TB18" s="17">
        <v>19.241980000000002</v>
      </c>
      <c r="TC18" s="17">
        <v>0.75802000000000003</v>
      </c>
      <c r="TD18" s="17">
        <v>1.5</v>
      </c>
      <c r="TE18" s="17">
        <v>6.3</v>
      </c>
      <c r="TF18" s="17">
        <v>7.1529999999999996</v>
      </c>
      <c r="TG18" s="17">
        <v>-5.6529999999999996</v>
      </c>
      <c r="TH18" s="17">
        <v>9.5</v>
      </c>
      <c r="TI18" s="17">
        <v>11.795999999999999</v>
      </c>
      <c r="TJ18" s="17">
        <v>11.795999999999999</v>
      </c>
      <c r="TK18" s="17">
        <v>-2.2959999999999998</v>
      </c>
      <c r="TL18" s="17">
        <v>0</v>
      </c>
      <c r="TM18" s="17"/>
      <c r="TN18" s="17"/>
      <c r="TO18" s="17">
        <v>0</v>
      </c>
      <c r="TP18" s="17">
        <v>0</v>
      </c>
      <c r="TQ18" s="17"/>
      <c r="TR18" s="17"/>
      <c r="TS18" s="17">
        <v>0</v>
      </c>
      <c r="TT18" s="17">
        <v>0</v>
      </c>
      <c r="TU18" s="17">
        <v>0.92200000000000004</v>
      </c>
      <c r="TV18" s="17">
        <v>0.92200000000000004</v>
      </c>
      <c r="TW18" s="17">
        <v>-0.92200000000000004</v>
      </c>
      <c r="TX18" s="17">
        <v>0</v>
      </c>
      <c r="TY18" s="17">
        <v>2.4E-2</v>
      </c>
      <c r="TZ18" s="17">
        <v>2.4E-2</v>
      </c>
      <c r="UA18" s="17">
        <v>-2.4E-2</v>
      </c>
      <c r="UB18" s="17">
        <v>0</v>
      </c>
      <c r="UC18" s="17">
        <v>1E-3</v>
      </c>
      <c r="UD18" s="17">
        <v>1E-3</v>
      </c>
      <c r="UE18" s="17">
        <v>-1E-3</v>
      </c>
      <c r="UF18" s="17">
        <v>0</v>
      </c>
      <c r="UG18" s="17"/>
      <c r="UH18" s="17"/>
      <c r="UI18" s="17">
        <v>0</v>
      </c>
      <c r="UJ18" s="17">
        <v>20.9</v>
      </c>
      <c r="UK18" s="17">
        <v>19.436350000000001</v>
      </c>
      <c r="UL18" s="17">
        <v>19.436340000000001</v>
      </c>
      <c r="UM18" s="17">
        <v>1.46366</v>
      </c>
      <c r="UN18" s="17">
        <v>8.1</v>
      </c>
      <c r="UO18" s="17">
        <v>8.1999999999999993</v>
      </c>
      <c r="UP18" s="17">
        <v>8.1999999999999993</v>
      </c>
      <c r="UQ18" s="17">
        <v>-0.1</v>
      </c>
      <c r="UR18" s="17">
        <v>7</v>
      </c>
      <c r="US18" s="17">
        <v>6.7</v>
      </c>
      <c r="UT18" s="17">
        <v>6.7</v>
      </c>
      <c r="UU18" s="17">
        <v>0.3</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20.100000000000001</v>
      </c>
      <c r="VE18" s="17">
        <v>19.436350000000001</v>
      </c>
      <c r="VF18" s="17">
        <v>19.436350000000001</v>
      </c>
      <c r="VG18" s="17">
        <v>0.66364999999999996</v>
      </c>
      <c r="VH18" s="17">
        <v>0</v>
      </c>
      <c r="VI18" s="17">
        <v>0.6</v>
      </c>
      <c r="VJ18" s="17">
        <v>1.0680000000000001</v>
      </c>
      <c r="VK18" s="17">
        <v>-1.0680000000000001</v>
      </c>
      <c r="VL18" s="17">
        <v>0</v>
      </c>
      <c r="VM18" s="17"/>
      <c r="VN18" s="17"/>
      <c r="VO18" s="17">
        <v>0</v>
      </c>
      <c r="VP18" s="17">
        <v>0</v>
      </c>
      <c r="VQ18" s="17"/>
      <c r="VR18" s="17"/>
      <c r="VS18" s="17">
        <v>0</v>
      </c>
      <c r="VT18" s="17">
        <v>0</v>
      </c>
      <c r="VU18" s="17"/>
      <c r="VV18" s="17"/>
      <c r="VW18" s="17">
        <v>0</v>
      </c>
      <c r="VX18" s="17">
        <v>0.33300000000000002</v>
      </c>
      <c r="VY18" s="17">
        <v>0.6</v>
      </c>
      <c r="VZ18" s="17">
        <v>0.6</v>
      </c>
      <c r="WA18" s="17">
        <v>-0.26700000000000002</v>
      </c>
      <c r="WB18" s="17">
        <v>0</v>
      </c>
      <c r="WC18" s="17">
        <v>1</v>
      </c>
      <c r="WD18" s="17">
        <v>1</v>
      </c>
      <c r="WE18" s="17">
        <v>-1</v>
      </c>
      <c r="WF18" s="17">
        <v>0</v>
      </c>
      <c r="WG18" s="17">
        <v>1</v>
      </c>
      <c r="WH18" s="17">
        <v>1</v>
      </c>
      <c r="WI18" s="17">
        <v>-1</v>
      </c>
      <c r="WJ18" s="17">
        <v>0</v>
      </c>
      <c r="WK18" s="17"/>
      <c r="WL18" s="17"/>
      <c r="WM18" s="17">
        <v>0</v>
      </c>
      <c r="WN18" s="17">
        <v>4.4000000000000004</v>
      </c>
      <c r="WO18" s="17">
        <v>4.2</v>
      </c>
      <c r="WP18" s="17">
        <v>4.2</v>
      </c>
      <c r="WQ18" s="17">
        <v>0.2</v>
      </c>
      <c r="WR18" s="17">
        <v>1.1000000000000001</v>
      </c>
      <c r="WS18" s="17">
        <v>1.2</v>
      </c>
      <c r="WT18" s="17">
        <v>1.2</v>
      </c>
      <c r="WU18" s="17">
        <v>-0.1</v>
      </c>
      <c r="WV18" s="17">
        <v>2.4</v>
      </c>
      <c r="WW18" s="17">
        <v>2.4</v>
      </c>
      <c r="WX18" s="17">
        <v>2.4</v>
      </c>
      <c r="WY18" s="17">
        <v>0</v>
      </c>
      <c r="WZ18" s="17">
        <v>1.1000000000000001</v>
      </c>
      <c r="XA18" s="17">
        <v>1.4</v>
      </c>
      <c r="XB18" s="17">
        <v>1.4</v>
      </c>
      <c r="XC18" s="17">
        <v>-0.3</v>
      </c>
      <c r="XD18" s="17">
        <v>0</v>
      </c>
      <c r="XE18" s="17"/>
      <c r="XF18" s="17"/>
      <c r="XG18" s="17">
        <v>0</v>
      </c>
      <c r="XH18" s="17">
        <v>9</v>
      </c>
      <c r="XI18" s="17">
        <v>8.8000000000000007</v>
      </c>
      <c r="XJ18" s="17">
        <v>8.8000000000000007</v>
      </c>
      <c r="XK18" s="17">
        <v>0.2</v>
      </c>
      <c r="XL18" s="17">
        <v>20</v>
      </c>
      <c r="XM18" s="17">
        <v>19.241980000000002</v>
      </c>
      <c r="XN18" s="17">
        <v>19.241980000000002</v>
      </c>
      <c r="XO18" s="17">
        <v>0.75802000000000003</v>
      </c>
      <c r="XP18" s="17"/>
      <c r="XQ18" s="17"/>
      <c r="XR18" s="17">
        <v>10.8</v>
      </c>
      <c r="XS18" s="17">
        <v>-10.8</v>
      </c>
      <c r="XT18" s="17">
        <v>27.1</v>
      </c>
      <c r="XU18" s="17">
        <v>30.5</v>
      </c>
      <c r="XV18" s="17">
        <v>29</v>
      </c>
      <c r="XW18" s="17">
        <v>-1.9</v>
      </c>
      <c r="XX18" s="17">
        <v>34.9</v>
      </c>
      <c r="XY18" s="17">
        <v>30.5</v>
      </c>
      <c r="XZ18" s="17">
        <v>29</v>
      </c>
      <c r="YA18" s="17">
        <v>5.9</v>
      </c>
      <c r="YB18" s="17">
        <v>0</v>
      </c>
      <c r="YC18" s="17">
        <v>14</v>
      </c>
      <c r="YD18" s="17">
        <v>14</v>
      </c>
      <c r="YE18" s="17">
        <v>-14</v>
      </c>
      <c r="YF18" s="17">
        <v>16.3</v>
      </c>
      <c r="YG18" s="17">
        <v>18.635999999999999</v>
      </c>
      <c r="YH18" s="17">
        <v>18.635999999999999</v>
      </c>
      <c r="YI18" s="17">
        <v>-2.3359999999999999</v>
      </c>
      <c r="YJ18" s="17">
        <v>8.5</v>
      </c>
      <c r="YK18" s="17">
        <v>7.87</v>
      </c>
      <c r="YL18" s="17">
        <v>7.87</v>
      </c>
      <c r="YM18" s="17">
        <v>0.63</v>
      </c>
      <c r="YN18" s="17">
        <v>9.9</v>
      </c>
      <c r="YO18" s="17">
        <v>11</v>
      </c>
      <c r="YP18" s="17">
        <v>11</v>
      </c>
      <c r="YQ18" s="17">
        <v>-1.1000000000000001</v>
      </c>
      <c r="YR18" s="17">
        <v>21.9</v>
      </c>
      <c r="YS18" s="17">
        <v>22</v>
      </c>
      <c r="YT18" s="17">
        <v>22</v>
      </c>
      <c r="YU18" s="17">
        <v>-0.1</v>
      </c>
    </row>
    <row r="19" spans="1:671" ht="24" customHeight="1" x14ac:dyDescent="0.3">
      <c r="A19" s="1"/>
      <c r="B19" s="16" t="s">
        <v>58</v>
      </c>
      <c r="C19" s="16" t="s">
        <v>783</v>
      </c>
      <c r="D19" s="17">
        <v>201.8</v>
      </c>
      <c r="E19" s="17">
        <v>203.40136000000001</v>
      </c>
      <c r="F19" s="17">
        <v>203.40136000000001</v>
      </c>
      <c r="G19" s="17">
        <v>-1.6013599999999999</v>
      </c>
      <c r="H19" s="17">
        <v>632.4</v>
      </c>
      <c r="I19" s="17">
        <v>631.22380999999996</v>
      </c>
      <c r="J19" s="17">
        <v>631.22380999999996</v>
      </c>
      <c r="K19" s="17">
        <v>1.1761900000000001</v>
      </c>
      <c r="L19" s="17">
        <v>215.4</v>
      </c>
      <c r="M19" s="17">
        <v>205.54789</v>
      </c>
      <c r="N19" s="17">
        <v>205.54787999999999</v>
      </c>
      <c r="O19" s="17">
        <v>9.8521199999999993</v>
      </c>
      <c r="P19" s="17"/>
      <c r="Q19" s="17"/>
      <c r="R19" s="17"/>
      <c r="S19" s="17">
        <v>0</v>
      </c>
      <c r="T19" s="17"/>
      <c r="U19" s="17"/>
      <c r="V19" s="17"/>
      <c r="W19" s="17">
        <v>0</v>
      </c>
      <c r="X19" s="17">
        <v>89.9</v>
      </c>
      <c r="Y19" s="17">
        <v>91.867829999999998</v>
      </c>
      <c r="Z19" s="17">
        <v>91.867829999999998</v>
      </c>
      <c r="AA19" s="17">
        <v>-1.96783</v>
      </c>
      <c r="AB19" s="17">
        <v>199.6</v>
      </c>
      <c r="AC19" s="17">
        <v>242</v>
      </c>
      <c r="AD19" s="17">
        <v>242</v>
      </c>
      <c r="AE19" s="17">
        <v>-42.4</v>
      </c>
      <c r="AF19" s="17">
        <v>0</v>
      </c>
      <c r="AG19" s="17"/>
      <c r="AH19" s="17"/>
      <c r="AI19" s="17">
        <v>0</v>
      </c>
      <c r="AJ19" s="17"/>
      <c r="AK19" s="17"/>
      <c r="AL19" s="17"/>
      <c r="AM19" s="17">
        <v>0</v>
      </c>
      <c r="AN19" s="17">
        <v>0</v>
      </c>
      <c r="AO19" s="17"/>
      <c r="AP19" s="17"/>
      <c r="AQ19" s="17">
        <v>0</v>
      </c>
      <c r="AR19" s="17">
        <v>0</v>
      </c>
      <c r="AS19" s="17"/>
      <c r="AT19" s="17"/>
      <c r="AU19" s="17">
        <v>0</v>
      </c>
      <c r="AV19" s="17">
        <v>0</v>
      </c>
      <c r="AW19" s="17"/>
      <c r="AX19" s="17"/>
      <c r="AY19" s="17">
        <v>0</v>
      </c>
      <c r="AZ19" s="17"/>
      <c r="BA19" s="17"/>
      <c r="BB19" s="17"/>
      <c r="BC19" s="17">
        <v>0</v>
      </c>
      <c r="BD19" s="17">
        <v>0</v>
      </c>
      <c r="BE19" s="17"/>
      <c r="BF19" s="17"/>
      <c r="BG19" s="17">
        <v>0</v>
      </c>
      <c r="BH19" s="17"/>
      <c r="BI19" s="17"/>
      <c r="BJ19" s="17"/>
      <c r="BK19" s="17">
        <v>0</v>
      </c>
      <c r="BL19" s="17">
        <v>559.70000000000005</v>
      </c>
      <c r="BM19" s="17">
        <v>566.08941000000004</v>
      </c>
      <c r="BN19" s="17">
        <v>566.08939999999996</v>
      </c>
      <c r="BO19" s="17">
        <v>-6.3894000000000002</v>
      </c>
      <c r="BP19" s="17">
        <v>10.199999999999999</v>
      </c>
      <c r="BQ19" s="17">
        <v>3.45607</v>
      </c>
      <c r="BR19" s="17">
        <v>3.45607</v>
      </c>
      <c r="BS19" s="17">
        <v>6.7439299999999998</v>
      </c>
      <c r="BT19" s="17"/>
      <c r="BU19" s="17"/>
      <c r="BV19" s="17"/>
      <c r="BW19" s="17">
        <v>0</v>
      </c>
      <c r="BX19" s="17"/>
      <c r="BY19" s="17"/>
      <c r="BZ19" s="17"/>
      <c r="CA19" s="17">
        <v>0</v>
      </c>
      <c r="CB19" s="17"/>
      <c r="CC19" s="17"/>
      <c r="CD19" s="17"/>
      <c r="CE19" s="17">
        <v>0</v>
      </c>
      <c r="CF19" s="17"/>
      <c r="CG19" s="17"/>
      <c r="CH19" s="17"/>
      <c r="CI19" s="17">
        <v>0</v>
      </c>
      <c r="CJ19" s="17">
        <v>163.80000000000001</v>
      </c>
      <c r="CK19" s="17">
        <v>164.06706</v>
      </c>
      <c r="CL19" s="17">
        <v>164.06704999999999</v>
      </c>
      <c r="CM19" s="17">
        <v>-0.26705000000000001</v>
      </c>
      <c r="CN19" s="17">
        <v>7</v>
      </c>
      <c r="CO19" s="17">
        <v>5.1383299999999998</v>
      </c>
      <c r="CP19" s="17">
        <v>5.1383299999999998</v>
      </c>
      <c r="CQ19" s="17">
        <v>1.8616699999999999</v>
      </c>
      <c r="CR19" s="17">
        <v>5.3</v>
      </c>
      <c r="CS19" s="17">
        <v>2.8205</v>
      </c>
      <c r="CT19" s="17">
        <v>2.8204899999999999</v>
      </c>
      <c r="CU19" s="17">
        <v>2.4795099999999999</v>
      </c>
      <c r="CV19" s="17">
        <v>0</v>
      </c>
      <c r="CW19" s="17"/>
      <c r="CX19" s="17"/>
      <c r="CY19" s="17">
        <v>0</v>
      </c>
      <c r="CZ19" s="17">
        <v>7</v>
      </c>
      <c r="DA19" s="17">
        <v>6.8787000000000003</v>
      </c>
      <c r="DB19" s="17">
        <v>6.8787000000000003</v>
      </c>
      <c r="DC19" s="17">
        <v>0.12130000000000001</v>
      </c>
      <c r="DD19" s="17">
        <v>14.9</v>
      </c>
      <c r="DE19" s="17"/>
      <c r="DF19" s="17">
        <v>14.933920000000001</v>
      </c>
      <c r="DG19" s="17">
        <v>-3.3919999999999999E-2</v>
      </c>
      <c r="DH19" s="17">
        <v>130.1</v>
      </c>
      <c r="DI19" s="17">
        <v>95.152670000000001</v>
      </c>
      <c r="DJ19" s="17">
        <v>95.152670000000001</v>
      </c>
      <c r="DK19" s="17">
        <v>34.947330000000001</v>
      </c>
      <c r="DL19" s="17"/>
      <c r="DM19" s="17"/>
      <c r="DN19" s="17"/>
      <c r="DO19" s="17">
        <v>0</v>
      </c>
      <c r="DP19" s="17"/>
      <c r="DQ19" s="17"/>
      <c r="DR19" s="17"/>
      <c r="DS19" s="17">
        <v>0</v>
      </c>
      <c r="DT19" s="17"/>
      <c r="DU19" s="17"/>
      <c r="DV19" s="17"/>
      <c r="DW19" s="17">
        <v>0</v>
      </c>
      <c r="DX19" s="17"/>
      <c r="DY19" s="17"/>
      <c r="DZ19" s="17"/>
      <c r="EA19" s="17">
        <v>0</v>
      </c>
      <c r="EB19" s="17">
        <v>110.5</v>
      </c>
      <c r="EC19" s="17">
        <v>112.46647</v>
      </c>
      <c r="ED19" s="17">
        <v>112.46647</v>
      </c>
      <c r="EE19" s="17">
        <v>-1.9664699999999999</v>
      </c>
      <c r="EF19" s="17">
        <v>176.6</v>
      </c>
      <c r="EG19" s="17">
        <v>164.74639999999999</v>
      </c>
      <c r="EH19" s="17">
        <v>164.74639999999999</v>
      </c>
      <c r="EI19" s="17">
        <v>11.8536</v>
      </c>
      <c r="EJ19" s="17"/>
      <c r="EK19" s="17"/>
      <c r="EL19" s="17"/>
      <c r="EM19" s="17">
        <v>0</v>
      </c>
      <c r="EN19" s="17"/>
      <c r="EO19" s="17"/>
      <c r="EP19" s="17"/>
      <c r="EQ19" s="17">
        <v>0</v>
      </c>
      <c r="ER19" s="17"/>
      <c r="ES19" s="17"/>
      <c r="ET19" s="17"/>
      <c r="EU19" s="17">
        <v>0</v>
      </c>
      <c r="EV19" s="17">
        <v>6.5</v>
      </c>
      <c r="EW19" s="17">
        <v>6.39</v>
      </c>
      <c r="EX19" s="17">
        <v>6.39</v>
      </c>
      <c r="EY19" s="17">
        <v>0.11</v>
      </c>
      <c r="EZ19" s="17">
        <v>459.1</v>
      </c>
      <c r="FA19" s="17">
        <v>449.28084999999999</v>
      </c>
      <c r="FB19" s="17">
        <v>449.28084999999999</v>
      </c>
      <c r="FC19" s="17">
        <v>9.8191500000000005</v>
      </c>
      <c r="FD19" s="17">
        <v>81.599999999999994</v>
      </c>
      <c r="FE19" s="17">
        <v>81.635570000000001</v>
      </c>
      <c r="FF19" s="17">
        <v>79.764290000000003</v>
      </c>
      <c r="FG19" s="17">
        <v>1.83571</v>
      </c>
      <c r="FH19" s="17">
        <v>149.80000000000001</v>
      </c>
      <c r="FI19" s="17"/>
      <c r="FJ19" s="17">
        <v>149.98721</v>
      </c>
      <c r="FK19" s="17">
        <v>-0.18720999999999999</v>
      </c>
      <c r="FL19" s="17">
        <v>41.52366</v>
      </c>
      <c r="FM19" s="17">
        <v>41.89893</v>
      </c>
      <c r="FN19" s="17">
        <v>41.89893</v>
      </c>
      <c r="FO19" s="17">
        <v>-0.37526999999999999</v>
      </c>
      <c r="FP19" s="17">
        <v>18.2</v>
      </c>
      <c r="FQ19" s="17">
        <v>19.21088</v>
      </c>
      <c r="FR19" s="17">
        <v>19.21088</v>
      </c>
      <c r="FS19" s="17">
        <v>-1.01088</v>
      </c>
      <c r="FT19" s="17">
        <v>18.899999999999999</v>
      </c>
      <c r="FU19" s="17">
        <v>18.172979999999999</v>
      </c>
      <c r="FV19" s="17">
        <v>18.172979999999999</v>
      </c>
      <c r="FW19" s="17">
        <v>0.72702</v>
      </c>
      <c r="FX19" s="17">
        <v>92</v>
      </c>
      <c r="FY19" s="17">
        <v>87.773570000000007</v>
      </c>
      <c r="FZ19" s="17">
        <v>87.773570000000007</v>
      </c>
      <c r="GA19" s="17">
        <v>4.2264299999999997</v>
      </c>
      <c r="GB19" s="17">
        <v>172.4</v>
      </c>
      <c r="GC19" s="17">
        <v>174.42857000000001</v>
      </c>
      <c r="GD19" s="17">
        <v>174.42857000000001</v>
      </c>
      <c r="GE19" s="17">
        <v>-2.0285700000000002</v>
      </c>
      <c r="GF19" s="17">
        <v>173.3</v>
      </c>
      <c r="GG19" s="17">
        <v>174.42857000000001</v>
      </c>
      <c r="GH19" s="17">
        <v>174.42857000000001</v>
      </c>
      <c r="GI19" s="17">
        <v>-1.1285700000000001</v>
      </c>
      <c r="GJ19" s="17">
        <v>180.5</v>
      </c>
      <c r="GK19" s="17">
        <v>174.95238000000001</v>
      </c>
      <c r="GL19" s="17">
        <v>174.95238000000001</v>
      </c>
      <c r="GM19" s="17">
        <v>5.5476200000000002</v>
      </c>
      <c r="GN19" s="17">
        <v>96.2</v>
      </c>
      <c r="GO19" s="17">
        <v>96.740129999999994</v>
      </c>
      <c r="GP19" s="17">
        <v>110.48202000000001</v>
      </c>
      <c r="GQ19" s="17">
        <v>-14.282019999999999</v>
      </c>
      <c r="GR19" s="17">
        <v>43.7</v>
      </c>
      <c r="GS19" s="17">
        <v>47.082599999999999</v>
      </c>
      <c r="GT19" s="17">
        <v>47.082599999999999</v>
      </c>
      <c r="GU19" s="17">
        <v>-3.3826000000000001</v>
      </c>
      <c r="GV19" s="17">
        <v>44.6</v>
      </c>
      <c r="GW19" s="17">
        <v>44.103009999999998</v>
      </c>
      <c r="GX19" s="17">
        <v>44.103009999999998</v>
      </c>
      <c r="GY19" s="17">
        <v>0.49698999999999999</v>
      </c>
      <c r="GZ19" s="17">
        <v>0.2</v>
      </c>
      <c r="HA19" s="17">
        <v>2.1456300000000001</v>
      </c>
      <c r="HB19" s="17">
        <v>2.1456300000000001</v>
      </c>
      <c r="HC19" s="17">
        <v>-1.94563</v>
      </c>
      <c r="HD19" s="17">
        <v>32.6</v>
      </c>
      <c r="HE19" s="17">
        <v>30.332239999999999</v>
      </c>
      <c r="HF19" s="17">
        <v>30.332239999999999</v>
      </c>
      <c r="HG19" s="17">
        <v>2.26776</v>
      </c>
      <c r="HH19" s="17">
        <v>172.3</v>
      </c>
      <c r="HI19" s="17">
        <v>174.55947</v>
      </c>
      <c r="HJ19" s="17">
        <v>174.55947</v>
      </c>
      <c r="HK19" s="17">
        <v>-2.2594699999999999</v>
      </c>
      <c r="HL19" s="17"/>
      <c r="HM19" s="17"/>
      <c r="HN19" s="17"/>
      <c r="HO19" s="17">
        <v>0</v>
      </c>
      <c r="HP19" s="17"/>
      <c r="HQ19" s="17"/>
      <c r="HR19" s="17"/>
      <c r="HS19" s="17">
        <v>0</v>
      </c>
      <c r="HT19" s="17">
        <v>0</v>
      </c>
      <c r="HU19" s="17"/>
      <c r="HV19" s="17"/>
      <c r="HW19" s="17">
        <v>0</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127.5</v>
      </c>
      <c r="IW19" s="17">
        <v>132.83779000000001</v>
      </c>
      <c r="IX19" s="17">
        <v>132.83837</v>
      </c>
      <c r="IY19" s="17">
        <v>-5.3383700000000003</v>
      </c>
      <c r="IZ19" s="17">
        <v>168.5</v>
      </c>
      <c r="JA19" s="17">
        <v>167.58878000000001</v>
      </c>
      <c r="JB19" s="17">
        <v>169.608</v>
      </c>
      <c r="JC19" s="17">
        <v>-1.1080000000000001</v>
      </c>
      <c r="JD19" s="17">
        <v>166.3</v>
      </c>
      <c r="JE19" s="17">
        <v>167.58878000000001</v>
      </c>
      <c r="JF19" s="17">
        <v>169.608</v>
      </c>
      <c r="JG19" s="17">
        <v>-3.3079999999999998</v>
      </c>
      <c r="JH19" s="17">
        <v>171.1</v>
      </c>
      <c r="JI19" s="17">
        <v>167.58878000000001</v>
      </c>
      <c r="JJ19" s="17">
        <v>169.608</v>
      </c>
      <c r="JK19" s="17">
        <v>1.492</v>
      </c>
      <c r="JL19" s="17">
        <v>252</v>
      </c>
      <c r="JM19" s="17">
        <v>252.13808</v>
      </c>
      <c r="JN19" s="17">
        <v>255.17599000000001</v>
      </c>
      <c r="JO19" s="17">
        <v>-3.1759900000000001</v>
      </c>
      <c r="JP19" s="17">
        <v>38.200000000000003</v>
      </c>
      <c r="JQ19" s="17">
        <v>45.042119999999997</v>
      </c>
      <c r="JR19" s="17">
        <v>63.572000000000003</v>
      </c>
      <c r="JS19" s="17">
        <v>-25.372</v>
      </c>
      <c r="JT19" s="17">
        <v>27.9</v>
      </c>
      <c r="JU19" s="17">
        <v>22.58869</v>
      </c>
      <c r="JV19" s="17">
        <v>31.881450000000001</v>
      </c>
      <c r="JW19" s="17">
        <v>-3.9814500000000002</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v>2.1</v>
      </c>
      <c r="KW19" s="17">
        <v>1.7823899999999999</v>
      </c>
      <c r="KX19" s="17">
        <v>1.7823899999999999</v>
      </c>
      <c r="KY19" s="17">
        <v>0.31761</v>
      </c>
      <c r="KZ19" s="17">
        <v>247.75700000000001</v>
      </c>
      <c r="LA19" s="17">
        <v>180.86483000000001</v>
      </c>
      <c r="LB19" s="17">
        <v>113.70255</v>
      </c>
      <c r="LC19" s="17">
        <v>134.05445</v>
      </c>
      <c r="LD19" s="17">
        <v>131.95400000000001</v>
      </c>
      <c r="LE19" s="17">
        <v>133.16031000000001</v>
      </c>
      <c r="LF19" s="17">
        <v>133.16031000000001</v>
      </c>
      <c r="LG19" s="17">
        <v>-1.20631</v>
      </c>
      <c r="LH19" s="17">
        <v>62.886000000000003</v>
      </c>
      <c r="LI19" s="17">
        <v>67.199219999999997</v>
      </c>
      <c r="LJ19" s="17">
        <v>67.199219999999997</v>
      </c>
      <c r="LK19" s="17">
        <v>-4.3132200000000003</v>
      </c>
      <c r="LL19" s="17">
        <v>65.308999999999997</v>
      </c>
      <c r="LM19" s="17">
        <v>65.925659999999993</v>
      </c>
      <c r="LN19" s="17">
        <v>65.925650000000005</v>
      </c>
      <c r="LO19" s="17">
        <v>-0.61665000000000003</v>
      </c>
      <c r="LP19" s="17">
        <v>30.042000000000002</v>
      </c>
      <c r="LQ19" s="17">
        <v>29.980560000000001</v>
      </c>
      <c r="LR19" s="17">
        <v>29.980560000000001</v>
      </c>
      <c r="LS19" s="17">
        <v>6.1440000000000002E-2</v>
      </c>
      <c r="LT19" s="17"/>
      <c r="LU19" s="17"/>
      <c r="LV19" s="17"/>
      <c r="LW19" s="17">
        <v>0</v>
      </c>
      <c r="LX19" s="17">
        <v>0</v>
      </c>
      <c r="LY19" s="17"/>
      <c r="LZ19" s="17"/>
      <c r="MA19" s="17">
        <v>0</v>
      </c>
      <c r="MB19" s="17"/>
      <c r="MC19" s="17"/>
      <c r="MD19" s="17"/>
      <c r="ME19" s="17">
        <v>0</v>
      </c>
      <c r="MF19" s="17">
        <v>102.352</v>
      </c>
      <c r="MG19" s="17">
        <v>109.89</v>
      </c>
      <c r="MH19" s="17">
        <v>145.40791999999999</v>
      </c>
      <c r="MI19" s="17">
        <v>-43.05592</v>
      </c>
      <c r="MJ19" s="17">
        <v>100.274</v>
      </c>
      <c r="MK19" s="17">
        <v>109.89</v>
      </c>
      <c r="ML19" s="17">
        <v>145.40791999999999</v>
      </c>
      <c r="MM19" s="17">
        <v>-45.133920000000003</v>
      </c>
      <c r="MN19" s="17">
        <v>121.102</v>
      </c>
      <c r="MO19" s="17">
        <v>110.22</v>
      </c>
      <c r="MP19" s="17">
        <v>145.84458000000001</v>
      </c>
      <c r="MQ19" s="17">
        <v>-24.74258</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0</v>
      </c>
      <c r="NM19" s="17"/>
      <c r="NN19" s="17"/>
      <c r="NO19" s="17">
        <v>0</v>
      </c>
      <c r="NP19" s="17"/>
      <c r="NQ19" s="17"/>
      <c r="NR19" s="17"/>
      <c r="NS19" s="17">
        <v>0</v>
      </c>
      <c r="NT19" s="17">
        <v>7.6</v>
      </c>
      <c r="NU19" s="17">
        <v>8.2552000000000003</v>
      </c>
      <c r="NV19" s="17">
        <v>8.3106000000000009</v>
      </c>
      <c r="NW19" s="17">
        <v>-0.71060000000000001</v>
      </c>
      <c r="NX19" s="17">
        <v>4</v>
      </c>
      <c r="NY19" s="17">
        <v>4.0686799999999996</v>
      </c>
      <c r="NZ19" s="17">
        <v>8.7186000000000003</v>
      </c>
      <c r="OA19" s="17">
        <v>-4.7186000000000003</v>
      </c>
      <c r="OB19" s="17">
        <v>20</v>
      </c>
      <c r="OC19" s="17">
        <v>20</v>
      </c>
      <c r="OD19" s="17">
        <v>17.492709999999999</v>
      </c>
      <c r="OE19" s="17">
        <v>2.5072899999999998</v>
      </c>
      <c r="OF19" s="17">
        <v>0</v>
      </c>
      <c r="OG19" s="17"/>
      <c r="OH19" s="17"/>
      <c r="OI19" s="17">
        <v>0</v>
      </c>
      <c r="OJ19" s="17">
        <v>0</v>
      </c>
      <c r="OK19" s="17">
        <v>5.8</v>
      </c>
      <c r="OL19" s="17">
        <v>15</v>
      </c>
      <c r="OM19" s="17">
        <v>-15</v>
      </c>
      <c r="ON19" s="17">
        <v>0</v>
      </c>
      <c r="OO19" s="17">
        <v>0.124</v>
      </c>
      <c r="OP19" s="17">
        <v>0.124</v>
      </c>
      <c r="OQ19" s="17">
        <v>-0.124</v>
      </c>
      <c r="OR19" s="17">
        <v>0</v>
      </c>
      <c r="OS19" s="17">
        <v>0.92200000000000004</v>
      </c>
      <c r="OT19" s="17">
        <v>0.92200000000000004</v>
      </c>
      <c r="OU19" s="17">
        <v>-0.92200000000000004</v>
      </c>
      <c r="OV19" s="17">
        <v>0</v>
      </c>
      <c r="OW19" s="17"/>
      <c r="OX19" s="17"/>
      <c r="OY19" s="17">
        <v>0</v>
      </c>
      <c r="OZ19" s="17">
        <v>20.2</v>
      </c>
      <c r="PA19" s="17">
        <v>19.436350000000001</v>
      </c>
      <c r="PB19" s="17">
        <v>19.436350000000001</v>
      </c>
      <c r="PC19" s="17">
        <v>0.76365000000000005</v>
      </c>
      <c r="PD19" s="17">
        <v>9.9</v>
      </c>
      <c r="PE19" s="17">
        <v>9.9830000000000005</v>
      </c>
      <c r="PF19" s="17">
        <v>9.9830000000000005</v>
      </c>
      <c r="PG19" s="17">
        <v>-8.3000000000000004E-2</v>
      </c>
      <c r="PH19" s="17">
        <v>5.3</v>
      </c>
      <c r="PI19" s="17">
        <v>5.67</v>
      </c>
      <c r="PJ19" s="17">
        <v>5.67</v>
      </c>
      <c r="PK19" s="17">
        <v>-0.37</v>
      </c>
      <c r="PL19" s="17">
        <v>0</v>
      </c>
      <c r="PM19" s="17"/>
      <c r="PN19" s="17">
        <v>0.33700000000000002</v>
      </c>
      <c r="PO19" s="17">
        <v>-0.33700000000000002</v>
      </c>
      <c r="PP19" s="17">
        <v>1.4</v>
      </c>
      <c r="PQ19" s="17">
        <v>1</v>
      </c>
      <c r="PR19" s="17">
        <v>1</v>
      </c>
      <c r="PS19" s="17">
        <v>0.4</v>
      </c>
      <c r="PT19" s="17">
        <v>1.8</v>
      </c>
      <c r="PU19" s="17">
        <v>1.8</v>
      </c>
      <c r="PV19" s="17">
        <v>1.8</v>
      </c>
      <c r="PW19" s="17">
        <v>0</v>
      </c>
      <c r="PX19" s="17">
        <v>4.8570000000000002</v>
      </c>
      <c r="PY19" s="17">
        <v>4.7</v>
      </c>
      <c r="PZ19" s="17">
        <v>4.7</v>
      </c>
      <c r="QA19" s="17">
        <v>0.157</v>
      </c>
      <c r="QB19" s="17">
        <v>20.3</v>
      </c>
      <c r="QC19" s="17">
        <v>20.274049999999999</v>
      </c>
      <c r="QD19" s="17">
        <v>20.274049999999999</v>
      </c>
      <c r="QE19" s="17">
        <v>2.5950000000000001E-2</v>
      </c>
      <c r="QF19" s="17">
        <v>20</v>
      </c>
      <c r="QG19" s="17">
        <v>19.436350000000001</v>
      </c>
      <c r="QH19" s="17">
        <v>19.436350000000001</v>
      </c>
      <c r="QI19" s="17">
        <v>0.56364999999999998</v>
      </c>
      <c r="QJ19" s="17">
        <v>18.7</v>
      </c>
      <c r="QK19" s="17">
        <v>20</v>
      </c>
      <c r="QL19" s="17">
        <v>17.492709999999999</v>
      </c>
      <c r="QM19" s="17">
        <v>1.20729</v>
      </c>
      <c r="QN19" s="17">
        <v>3.4</v>
      </c>
      <c r="QO19" s="17">
        <v>3.4</v>
      </c>
      <c r="QP19" s="17">
        <v>3.4</v>
      </c>
      <c r="QQ19" s="17">
        <v>0</v>
      </c>
      <c r="QR19" s="17">
        <v>18.53</v>
      </c>
      <c r="QS19" s="17">
        <v>17.881440000000001</v>
      </c>
      <c r="QT19" s="17">
        <v>17.881440000000001</v>
      </c>
      <c r="QU19" s="17">
        <v>0.64856000000000003</v>
      </c>
      <c r="QV19" s="17">
        <v>0.2</v>
      </c>
      <c r="QW19" s="17"/>
      <c r="QX19" s="17">
        <v>3.7999999999999999E-2</v>
      </c>
      <c r="QY19" s="17">
        <v>0.16200000000000001</v>
      </c>
      <c r="QZ19" s="17">
        <v>0</v>
      </c>
      <c r="RA19" s="17"/>
      <c r="RB19" s="17">
        <v>1.9E-2</v>
      </c>
      <c r="RC19" s="17">
        <v>-1.9E-2</v>
      </c>
      <c r="RD19" s="17">
        <v>0</v>
      </c>
      <c r="RE19" s="17">
        <v>2.2999999999999998</v>
      </c>
      <c r="RF19" s="17">
        <v>2.73</v>
      </c>
      <c r="RG19" s="17">
        <v>-2.73</v>
      </c>
      <c r="RH19" s="17">
        <v>0</v>
      </c>
      <c r="RI19" s="17">
        <v>3.5819999999999999</v>
      </c>
      <c r="RJ19" s="17">
        <v>3.5819999999999999</v>
      </c>
      <c r="RK19" s="17">
        <v>-3.5819999999999999</v>
      </c>
      <c r="RL19" s="17">
        <v>0.1</v>
      </c>
      <c r="RM19" s="17"/>
      <c r="RN19" s="17">
        <v>3.4000000000000002E-2</v>
      </c>
      <c r="RO19" s="17">
        <v>6.6000000000000003E-2</v>
      </c>
      <c r="RP19" s="17">
        <v>3.4</v>
      </c>
      <c r="RQ19" s="17">
        <v>3.3</v>
      </c>
      <c r="RR19" s="17">
        <v>3.3</v>
      </c>
      <c r="RS19" s="17">
        <v>0.1</v>
      </c>
      <c r="RT19" s="17">
        <v>6.3</v>
      </c>
      <c r="RU19" s="17">
        <v>10.3909</v>
      </c>
      <c r="RV19" s="17">
        <v>10.3909</v>
      </c>
      <c r="RW19" s="17">
        <v>-4.0909000000000004</v>
      </c>
      <c r="RX19" s="17">
        <v>3</v>
      </c>
      <c r="RY19" s="17">
        <v>2</v>
      </c>
      <c r="RZ19" s="17">
        <v>2</v>
      </c>
      <c r="SA19" s="17">
        <v>1</v>
      </c>
      <c r="SB19" s="17">
        <v>0.2</v>
      </c>
      <c r="SC19" s="17"/>
      <c r="SD19" s="17">
        <v>0.4</v>
      </c>
      <c r="SE19" s="17">
        <v>-0.2</v>
      </c>
      <c r="SF19" s="17">
        <v>0</v>
      </c>
      <c r="SG19" s="17"/>
      <c r="SH19" s="17"/>
      <c r="SI19" s="17">
        <v>0</v>
      </c>
      <c r="SJ19" s="17">
        <v>19.8</v>
      </c>
      <c r="SK19" s="17">
        <v>19.1448</v>
      </c>
      <c r="SL19" s="17">
        <v>19.1448</v>
      </c>
      <c r="SM19" s="17">
        <v>0.6552</v>
      </c>
      <c r="SN19" s="17">
        <v>12.1</v>
      </c>
      <c r="SO19" s="17">
        <v>12.05053</v>
      </c>
      <c r="SP19" s="17">
        <v>12.05053</v>
      </c>
      <c r="SQ19" s="17">
        <v>4.947E-2</v>
      </c>
      <c r="SR19" s="17">
        <v>20.100000000000001</v>
      </c>
      <c r="SS19" s="17">
        <v>19.436350000000001</v>
      </c>
      <c r="ST19" s="17">
        <v>19.436350000000001</v>
      </c>
      <c r="SU19" s="17">
        <v>0.66364999999999996</v>
      </c>
      <c r="SV19" s="17">
        <v>20.2</v>
      </c>
      <c r="SW19" s="17">
        <v>19.436350000000001</v>
      </c>
      <c r="SX19" s="17">
        <v>19.436350000000001</v>
      </c>
      <c r="SY19" s="17">
        <v>0.76365000000000005</v>
      </c>
      <c r="SZ19" s="17">
        <v>20</v>
      </c>
      <c r="TA19" s="17">
        <v>19.241980000000002</v>
      </c>
      <c r="TB19" s="17">
        <v>19.241980000000002</v>
      </c>
      <c r="TC19" s="17">
        <v>0.75802000000000003</v>
      </c>
      <c r="TD19" s="17">
        <v>1.7</v>
      </c>
      <c r="TE19" s="17">
        <v>6.7</v>
      </c>
      <c r="TF19" s="17">
        <v>7.0620000000000003</v>
      </c>
      <c r="TG19" s="17">
        <v>-5.3620000000000001</v>
      </c>
      <c r="TH19" s="17">
        <v>13.1</v>
      </c>
      <c r="TI19" s="17">
        <v>11.249000000000001</v>
      </c>
      <c r="TJ19" s="17">
        <v>11.249000000000001</v>
      </c>
      <c r="TK19" s="17">
        <v>1.851</v>
      </c>
      <c r="TL19" s="17">
        <v>0</v>
      </c>
      <c r="TM19" s="17"/>
      <c r="TN19" s="17">
        <v>0.129</v>
      </c>
      <c r="TO19" s="17">
        <v>-0.129</v>
      </c>
      <c r="TP19" s="17">
        <v>0</v>
      </c>
      <c r="TQ19" s="17"/>
      <c r="TR19" s="17"/>
      <c r="TS19" s="17">
        <v>0</v>
      </c>
      <c r="TT19" s="17">
        <v>0</v>
      </c>
      <c r="TU19" s="17">
        <v>0.86899999999999999</v>
      </c>
      <c r="TV19" s="17">
        <v>0.86899999999999999</v>
      </c>
      <c r="TW19" s="17">
        <v>-0.86899999999999999</v>
      </c>
      <c r="TX19" s="17">
        <v>0</v>
      </c>
      <c r="TY19" s="17">
        <v>1.7999999999999999E-2</v>
      </c>
      <c r="TZ19" s="17">
        <v>1.7999999999999999E-2</v>
      </c>
      <c r="UA19" s="17">
        <v>-1.7999999999999999E-2</v>
      </c>
      <c r="UB19" s="17">
        <v>0</v>
      </c>
      <c r="UC19" s="17">
        <v>2E-3</v>
      </c>
      <c r="UD19" s="17">
        <v>2E-3</v>
      </c>
      <c r="UE19" s="17">
        <v>-2E-3</v>
      </c>
      <c r="UF19" s="17">
        <v>0</v>
      </c>
      <c r="UG19" s="17">
        <v>0.28999999999999998</v>
      </c>
      <c r="UH19" s="17">
        <v>0.28999999999999998</v>
      </c>
      <c r="UI19" s="17">
        <v>-0.28999999999999998</v>
      </c>
      <c r="UJ19" s="17">
        <v>20.9</v>
      </c>
      <c r="UK19" s="17">
        <v>19.436350000000001</v>
      </c>
      <c r="UL19" s="17">
        <v>19.436350000000001</v>
      </c>
      <c r="UM19" s="17">
        <v>1.4636499999999999</v>
      </c>
      <c r="UN19" s="17">
        <v>8.1</v>
      </c>
      <c r="UO19" s="17">
        <v>8.1999999999999993</v>
      </c>
      <c r="UP19" s="17">
        <v>8.1999999999999993</v>
      </c>
      <c r="UQ19" s="17">
        <v>-0.1</v>
      </c>
      <c r="UR19" s="17">
        <v>6.7</v>
      </c>
      <c r="US19" s="17">
        <v>6.7</v>
      </c>
      <c r="UT19" s="17">
        <v>6.7</v>
      </c>
      <c r="UU19" s="17">
        <v>0</v>
      </c>
      <c r="UV19" s="17">
        <v>20.399999999999999</v>
      </c>
      <c r="UW19" s="17">
        <v>19.436350000000001</v>
      </c>
      <c r="UX19" s="17">
        <v>19.436340000000001</v>
      </c>
      <c r="UY19" s="17">
        <v>0.96365999999999996</v>
      </c>
      <c r="UZ19" s="17">
        <v>20.399999999999999</v>
      </c>
      <c r="VA19" s="17">
        <v>19.436350000000001</v>
      </c>
      <c r="VB19" s="17">
        <v>19.436340000000001</v>
      </c>
      <c r="VC19" s="17">
        <v>0.96365999999999996</v>
      </c>
      <c r="VD19" s="17">
        <v>20.100000000000001</v>
      </c>
      <c r="VE19" s="17">
        <v>19.436350000000001</v>
      </c>
      <c r="VF19" s="17">
        <v>19.436340000000001</v>
      </c>
      <c r="VG19" s="17">
        <v>0.66366000000000003</v>
      </c>
      <c r="VH19" s="17">
        <v>0</v>
      </c>
      <c r="VI19" s="17">
        <v>0.5</v>
      </c>
      <c r="VJ19" s="17">
        <v>1.0449999999999999</v>
      </c>
      <c r="VK19" s="17">
        <v>-1.0449999999999999</v>
      </c>
      <c r="VL19" s="17">
        <v>0</v>
      </c>
      <c r="VM19" s="17"/>
      <c r="VN19" s="17">
        <v>0.34</v>
      </c>
      <c r="VO19" s="17">
        <v>-0.34</v>
      </c>
      <c r="VP19" s="17">
        <v>0</v>
      </c>
      <c r="VQ19" s="17"/>
      <c r="VR19" s="17">
        <v>5.2999999999999999E-2</v>
      </c>
      <c r="VS19" s="17">
        <v>-5.2999999999999999E-2</v>
      </c>
      <c r="VT19" s="17">
        <v>0</v>
      </c>
      <c r="VU19" s="17"/>
      <c r="VV19" s="17">
        <v>0.52</v>
      </c>
      <c r="VW19" s="17">
        <v>-0.52</v>
      </c>
      <c r="VX19" s="17">
        <v>0.33100000000000002</v>
      </c>
      <c r="VY19" s="17">
        <v>0.6</v>
      </c>
      <c r="VZ19" s="17">
        <v>0.6</v>
      </c>
      <c r="WA19" s="17">
        <v>-0.26900000000000002</v>
      </c>
      <c r="WB19" s="17">
        <v>0</v>
      </c>
      <c r="WC19" s="17">
        <v>1</v>
      </c>
      <c r="WD19" s="17">
        <v>1</v>
      </c>
      <c r="WE19" s="17">
        <v>-1</v>
      </c>
      <c r="WF19" s="17">
        <v>0</v>
      </c>
      <c r="WG19" s="17">
        <v>1</v>
      </c>
      <c r="WH19" s="17">
        <v>1</v>
      </c>
      <c r="WI19" s="17">
        <v>-1</v>
      </c>
      <c r="WJ19" s="17">
        <v>0</v>
      </c>
      <c r="WK19" s="17"/>
      <c r="WL19" s="17">
        <v>0.57799999999999996</v>
      </c>
      <c r="WM19" s="17">
        <v>-0.57799999999999996</v>
      </c>
      <c r="WN19" s="17">
        <v>4.4000000000000004</v>
      </c>
      <c r="WO19" s="17">
        <v>4.2</v>
      </c>
      <c r="WP19" s="17">
        <v>4.2</v>
      </c>
      <c r="WQ19" s="17">
        <v>0.2</v>
      </c>
      <c r="WR19" s="17">
        <v>1.1000000000000001</v>
      </c>
      <c r="WS19" s="17">
        <v>1.2</v>
      </c>
      <c r="WT19" s="17">
        <v>1.2</v>
      </c>
      <c r="WU19" s="17">
        <v>-0.1</v>
      </c>
      <c r="WV19" s="17">
        <v>2.4</v>
      </c>
      <c r="WW19" s="17">
        <v>2.4</v>
      </c>
      <c r="WX19" s="17">
        <v>2.4</v>
      </c>
      <c r="WY19" s="17">
        <v>0</v>
      </c>
      <c r="WZ19" s="17">
        <v>1.1000000000000001</v>
      </c>
      <c r="XA19" s="17">
        <v>1.4</v>
      </c>
      <c r="XB19" s="17">
        <v>1.4</v>
      </c>
      <c r="XC19" s="17">
        <v>-0.3</v>
      </c>
      <c r="XD19" s="17">
        <v>0</v>
      </c>
      <c r="XE19" s="17"/>
      <c r="XF19" s="17"/>
      <c r="XG19" s="17">
        <v>0</v>
      </c>
      <c r="XH19" s="17">
        <v>8.9</v>
      </c>
      <c r="XI19" s="17">
        <v>8.8000000000000007</v>
      </c>
      <c r="XJ19" s="17">
        <v>8.8000000000000007</v>
      </c>
      <c r="XK19" s="17">
        <v>0.1</v>
      </c>
      <c r="XL19" s="17">
        <v>20</v>
      </c>
      <c r="XM19" s="17">
        <v>19.241980000000002</v>
      </c>
      <c r="XN19" s="17">
        <v>19.241980000000002</v>
      </c>
      <c r="XO19" s="17">
        <v>0.75802000000000003</v>
      </c>
      <c r="XP19" s="17"/>
      <c r="XQ19" s="17"/>
      <c r="XR19" s="17">
        <v>10.8</v>
      </c>
      <c r="XS19" s="17">
        <v>-10.8</v>
      </c>
      <c r="XT19" s="17">
        <v>27.4</v>
      </c>
      <c r="XU19" s="17">
        <v>30.5</v>
      </c>
      <c r="XV19" s="17">
        <v>29</v>
      </c>
      <c r="XW19" s="17">
        <v>-1.6</v>
      </c>
      <c r="XX19" s="17">
        <v>34.9</v>
      </c>
      <c r="XY19" s="17">
        <v>30.5</v>
      </c>
      <c r="XZ19" s="17">
        <v>29</v>
      </c>
      <c r="YA19" s="17">
        <v>5.9</v>
      </c>
      <c r="YB19" s="17">
        <v>0</v>
      </c>
      <c r="YC19" s="17">
        <v>14</v>
      </c>
      <c r="YD19" s="17">
        <v>14</v>
      </c>
      <c r="YE19" s="17">
        <v>-14</v>
      </c>
      <c r="YF19" s="17">
        <v>16.3</v>
      </c>
      <c r="YG19" s="17">
        <v>18.635999999999999</v>
      </c>
      <c r="YH19" s="17">
        <v>18.635999999999999</v>
      </c>
      <c r="YI19" s="17">
        <v>-2.3359999999999999</v>
      </c>
      <c r="YJ19" s="17">
        <v>8.4</v>
      </c>
      <c r="YK19" s="17">
        <v>7.87</v>
      </c>
      <c r="YL19" s="17">
        <v>7.87</v>
      </c>
      <c r="YM19" s="17">
        <v>0.53</v>
      </c>
      <c r="YN19" s="17">
        <v>10</v>
      </c>
      <c r="YO19" s="17">
        <v>11</v>
      </c>
      <c r="YP19" s="17">
        <v>11</v>
      </c>
      <c r="YQ19" s="17">
        <v>-1</v>
      </c>
      <c r="YR19" s="17">
        <v>21.6</v>
      </c>
      <c r="YS19" s="17">
        <v>22</v>
      </c>
      <c r="YT19" s="17">
        <v>22</v>
      </c>
      <c r="YU19" s="17">
        <v>-0.4</v>
      </c>
    </row>
    <row r="20" spans="1:671" ht="24" customHeight="1" x14ac:dyDescent="0.3">
      <c r="A20" s="1"/>
      <c r="B20" s="16" t="s">
        <v>58</v>
      </c>
      <c r="C20" s="16" t="s">
        <v>784</v>
      </c>
      <c r="D20" s="17">
        <v>201.7</v>
      </c>
      <c r="E20" s="17">
        <v>203.40136000000001</v>
      </c>
      <c r="F20" s="17">
        <v>203.40136000000001</v>
      </c>
      <c r="G20" s="17">
        <v>-1.70136</v>
      </c>
      <c r="H20" s="17">
        <v>626.79999999999995</v>
      </c>
      <c r="I20" s="17">
        <v>631.22380999999996</v>
      </c>
      <c r="J20" s="17">
        <v>631.22380999999996</v>
      </c>
      <c r="K20" s="17">
        <v>-4.4238099999999996</v>
      </c>
      <c r="L20" s="17">
        <v>213.3</v>
      </c>
      <c r="M20" s="17">
        <v>205.54789</v>
      </c>
      <c r="N20" s="17">
        <v>205.54787999999999</v>
      </c>
      <c r="O20" s="17">
        <v>7.7521199999999997</v>
      </c>
      <c r="P20" s="17"/>
      <c r="Q20" s="17"/>
      <c r="R20" s="17"/>
      <c r="S20" s="17">
        <v>0</v>
      </c>
      <c r="T20" s="17"/>
      <c r="U20" s="17"/>
      <c r="V20" s="17"/>
      <c r="W20" s="17">
        <v>0</v>
      </c>
      <c r="X20" s="17">
        <v>89.9</v>
      </c>
      <c r="Y20" s="17">
        <v>91.867829999999998</v>
      </c>
      <c r="Z20" s="17">
        <v>91.867829999999998</v>
      </c>
      <c r="AA20" s="17">
        <v>-1.96783</v>
      </c>
      <c r="AB20" s="17">
        <v>204.1</v>
      </c>
      <c r="AC20" s="17">
        <v>242</v>
      </c>
      <c r="AD20" s="17">
        <v>242</v>
      </c>
      <c r="AE20" s="17">
        <v>-37.9</v>
      </c>
      <c r="AF20" s="17">
        <v>0</v>
      </c>
      <c r="AG20" s="17"/>
      <c r="AH20" s="17"/>
      <c r="AI20" s="17">
        <v>0</v>
      </c>
      <c r="AJ20" s="17"/>
      <c r="AK20" s="17"/>
      <c r="AL20" s="17"/>
      <c r="AM20" s="17">
        <v>0</v>
      </c>
      <c r="AN20" s="17">
        <v>0</v>
      </c>
      <c r="AO20" s="17"/>
      <c r="AP20" s="17"/>
      <c r="AQ20" s="17">
        <v>0</v>
      </c>
      <c r="AR20" s="17">
        <v>0</v>
      </c>
      <c r="AS20" s="17"/>
      <c r="AT20" s="17"/>
      <c r="AU20" s="17">
        <v>0</v>
      </c>
      <c r="AV20" s="17">
        <v>0</v>
      </c>
      <c r="AW20" s="17"/>
      <c r="AX20" s="17"/>
      <c r="AY20" s="17">
        <v>0</v>
      </c>
      <c r="AZ20" s="17"/>
      <c r="BA20" s="17"/>
      <c r="BB20" s="17"/>
      <c r="BC20" s="17">
        <v>0</v>
      </c>
      <c r="BD20" s="17">
        <v>0</v>
      </c>
      <c r="BE20" s="17"/>
      <c r="BF20" s="17"/>
      <c r="BG20" s="17">
        <v>0</v>
      </c>
      <c r="BH20" s="17"/>
      <c r="BI20" s="17"/>
      <c r="BJ20" s="17"/>
      <c r="BK20" s="17">
        <v>0</v>
      </c>
      <c r="BL20" s="17">
        <v>550.79999999999995</v>
      </c>
      <c r="BM20" s="17">
        <v>566.08941000000004</v>
      </c>
      <c r="BN20" s="17">
        <v>566.08939999999996</v>
      </c>
      <c r="BO20" s="17">
        <v>-15.289400000000001</v>
      </c>
      <c r="BP20" s="17">
        <v>10.199999999999999</v>
      </c>
      <c r="BQ20" s="17">
        <v>3.45607</v>
      </c>
      <c r="BR20" s="17">
        <v>3.45607</v>
      </c>
      <c r="BS20" s="17">
        <v>6.7439299999999998</v>
      </c>
      <c r="BT20" s="17"/>
      <c r="BU20" s="17"/>
      <c r="BV20" s="17"/>
      <c r="BW20" s="17">
        <v>0</v>
      </c>
      <c r="BX20" s="17"/>
      <c r="BY20" s="17"/>
      <c r="BZ20" s="17"/>
      <c r="CA20" s="17">
        <v>0</v>
      </c>
      <c r="CB20" s="17"/>
      <c r="CC20" s="17"/>
      <c r="CD20" s="17"/>
      <c r="CE20" s="17">
        <v>0</v>
      </c>
      <c r="CF20" s="17"/>
      <c r="CG20" s="17"/>
      <c r="CH20" s="17"/>
      <c r="CI20" s="17">
        <v>0</v>
      </c>
      <c r="CJ20" s="17">
        <v>164</v>
      </c>
      <c r="CK20" s="17">
        <v>164.06706</v>
      </c>
      <c r="CL20" s="17">
        <v>164.06704999999999</v>
      </c>
      <c r="CM20" s="17">
        <v>-6.7049999999999998E-2</v>
      </c>
      <c r="CN20" s="17">
        <v>6.7</v>
      </c>
      <c r="CO20" s="17">
        <v>5.1383299999999998</v>
      </c>
      <c r="CP20" s="17">
        <v>5.1383299999999998</v>
      </c>
      <c r="CQ20" s="17">
        <v>1.5616699999999999</v>
      </c>
      <c r="CR20" s="17">
        <v>4.9000000000000004</v>
      </c>
      <c r="CS20" s="17">
        <v>2.8205</v>
      </c>
      <c r="CT20" s="17">
        <v>2.8204899999999999</v>
      </c>
      <c r="CU20" s="17">
        <v>2.07951</v>
      </c>
      <c r="CV20" s="17">
        <v>0</v>
      </c>
      <c r="CW20" s="17"/>
      <c r="CX20" s="17"/>
      <c r="CY20" s="17">
        <v>0</v>
      </c>
      <c r="CZ20" s="17">
        <v>6.9</v>
      </c>
      <c r="DA20" s="17">
        <v>6.8787000000000003</v>
      </c>
      <c r="DB20" s="17">
        <v>6.8787000000000003</v>
      </c>
      <c r="DC20" s="17">
        <v>2.1299999999999999E-2</v>
      </c>
      <c r="DD20" s="17">
        <v>14.9</v>
      </c>
      <c r="DE20" s="17"/>
      <c r="DF20" s="17">
        <v>14.933920000000001</v>
      </c>
      <c r="DG20" s="17">
        <v>-3.3919999999999999E-2</v>
      </c>
      <c r="DH20" s="17">
        <v>129.1</v>
      </c>
      <c r="DI20" s="17">
        <v>95.152670000000001</v>
      </c>
      <c r="DJ20" s="17">
        <v>95.152670000000001</v>
      </c>
      <c r="DK20" s="17">
        <v>33.947330000000001</v>
      </c>
      <c r="DL20" s="17"/>
      <c r="DM20" s="17"/>
      <c r="DN20" s="17"/>
      <c r="DO20" s="17">
        <v>0</v>
      </c>
      <c r="DP20" s="17"/>
      <c r="DQ20" s="17"/>
      <c r="DR20" s="17"/>
      <c r="DS20" s="17">
        <v>0</v>
      </c>
      <c r="DT20" s="17"/>
      <c r="DU20" s="17"/>
      <c r="DV20" s="17"/>
      <c r="DW20" s="17">
        <v>0</v>
      </c>
      <c r="DX20" s="17"/>
      <c r="DY20" s="17"/>
      <c r="DZ20" s="17"/>
      <c r="EA20" s="17">
        <v>0</v>
      </c>
      <c r="EB20" s="17">
        <v>110.5</v>
      </c>
      <c r="EC20" s="17">
        <v>112.46647</v>
      </c>
      <c r="ED20" s="17">
        <v>112.46647</v>
      </c>
      <c r="EE20" s="17">
        <v>-1.9664699999999999</v>
      </c>
      <c r="EF20" s="17">
        <v>198.5</v>
      </c>
      <c r="EG20" s="17">
        <v>164.74639999999999</v>
      </c>
      <c r="EH20" s="17">
        <v>164.74639999999999</v>
      </c>
      <c r="EI20" s="17">
        <v>33.753599999999999</v>
      </c>
      <c r="EJ20" s="17"/>
      <c r="EK20" s="17"/>
      <c r="EL20" s="17"/>
      <c r="EM20" s="17">
        <v>0</v>
      </c>
      <c r="EN20" s="17"/>
      <c r="EO20" s="17"/>
      <c r="EP20" s="17"/>
      <c r="EQ20" s="17">
        <v>0</v>
      </c>
      <c r="ER20" s="17"/>
      <c r="ES20" s="17"/>
      <c r="ET20" s="17"/>
      <c r="EU20" s="17">
        <v>0</v>
      </c>
      <c r="EV20" s="17">
        <v>6.5</v>
      </c>
      <c r="EW20" s="17">
        <v>6.39</v>
      </c>
      <c r="EX20" s="17">
        <v>6.39</v>
      </c>
      <c r="EY20" s="17">
        <v>0.11</v>
      </c>
      <c r="EZ20" s="17">
        <v>453.1</v>
      </c>
      <c r="FA20" s="17">
        <v>449.28084999999999</v>
      </c>
      <c r="FB20" s="17">
        <v>449.28084999999999</v>
      </c>
      <c r="FC20" s="17">
        <v>3.81915</v>
      </c>
      <c r="FD20" s="17">
        <v>81.5</v>
      </c>
      <c r="FE20" s="17">
        <v>81.635570000000001</v>
      </c>
      <c r="FF20" s="17">
        <v>79.764290000000003</v>
      </c>
      <c r="FG20" s="17">
        <v>1.7357100000000001</v>
      </c>
      <c r="FH20" s="17">
        <v>145.30000000000001</v>
      </c>
      <c r="FI20" s="17"/>
      <c r="FJ20" s="17">
        <v>149.98721</v>
      </c>
      <c r="FK20" s="17">
        <v>-4.6872100000000003</v>
      </c>
      <c r="FL20" s="17">
        <v>41.51061</v>
      </c>
      <c r="FM20" s="17">
        <v>41.89893</v>
      </c>
      <c r="FN20" s="17">
        <v>41.89893</v>
      </c>
      <c r="FO20" s="17">
        <v>-0.38832</v>
      </c>
      <c r="FP20" s="17">
        <v>18.3</v>
      </c>
      <c r="FQ20" s="17">
        <v>19.21088</v>
      </c>
      <c r="FR20" s="17">
        <v>19.21088</v>
      </c>
      <c r="FS20" s="17">
        <v>-0.91088000000000002</v>
      </c>
      <c r="FT20" s="17">
        <v>18.899999999999999</v>
      </c>
      <c r="FU20" s="17">
        <v>18.172979999999999</v>
      </c>
      <c r="FV20" s="17">
        <v>18.172979999999999</v>
      </c>
      <c r="FW20" s="17">
        <v>0.72702</v>
      </c>
      <c r="FX20" s="17">
        <v>92.4</v>
      </c>
      <c r="FY20" s="17">
        <v>87.773570000000007</v>
      </c>
      <c r="FZ20" s="17">
        <v>87.773570000000007</v>
      </c>
      <c r="GA20" s="17">
        <v>4.62643</v>
      </c>
      <c r="GB20" s="17">
        <v>171.4</v>
      </c>
      <c r="GC20" s="17">
        <v>174.42857000000001</v>
      </c>
      <c r="GD20" s="17">
        <v>174.42857000000001</v>
      </c>
      <c r="GE20" s="17">
        <v>-3.0285700000000002</v>
      </c>
      <c r="GF20" s="17">
        <v>171.8</v>
      </c>
      <c r="GG20" s="17">
        <v>174.42857000000001</v>
      </c>
      <c r="GH20" s="17">
        <v>174.42857000000001</v>
      </c>
      <c r="GI20" s="17">
        <v>-2.6285699999999999</v>
      </c>
      <c r="GJ20" s="17">
        <v>179</v>
      </c>
      <c r="GK20" s="17">
        <v>174.95238000000001</v>
      </c>
      <c r="GL20" s="17">
        <v>174.95238000000001</v>
      </c>
      <c r="GM20" s="17">
        <v>4.0476200000000002</v>
      </c>
      <c r="GN20" s="17">
        <v>105.6</v>
      </c>
      <c r="GO20" s="17">
        <v>98.113190000000003</v>
      </c>
      <c r="GP20" s="17">
        <v>110.48202000000001</v>
      </c>
      <c r="GQ20" s="17">
        <v>-4.8820199999999998</v>
      </c>
      <c r="GR20" s="17">
        <v>43.7</v>
      </c>
      <c r="GS20" s="17">
        <v>47.082599999999999</v>
      </c>
      <c r="GT20" s="17">
        <v>47.082599999999999</v>
      </c>
      <c r="GU20" s="17">
        <v>-3.3826000000000001</v>
      </c>
      <c r="GV20" s="17">
        <v>44.6</v>
      </c>
      <c r="GW20" s="17">
        <v>44.103009999999998</v>
      </c>
      <c r="GX20" s="17">
        <v>44.103009999999998</v>
      </c>
      <c r="GY20" s="17">
        <v>0.49698999999999999</v>
      </c>
      <c r="GZ20" s="17">
        <v>0.2</v>
      </c>
      <c r="HA20" s="17">
        <v>2.1456300000000001</v>
      </c>
      <c r="HB20" s="17">
        <v>2.1456300000000001</v>
      </c>
      <c r="HC20" s="17">
        <v>-1.94563</v>
      </c>
      <c r="HD20" s="17">
        <v>32.1</v>
      </c>
      <c r="HE20" s="17">
        <v>30.332239999999999</v>
      </c>
      <c r="HF20" s="17">
        <v>30.332239999999999</v>
      </c>
      <c r="HG20" s="17">
        <v>1.76776</v>
      </c>
      <c r="HH20" s="17">
        <v>170</v>
      </c>
      <c r="HI20" s="17">
        <v>174.55947</v>
      </c>
      <c r="HJ20" s="17">
        <v>174.55947</v>
      </c>
      <c r="HK20" s="17">
        <v>-4.5594700000000001</v>
      </c>
      <c r="HL20" s="17"/>
      <c r="HM20" s="17"/>
      <c r="HN20" s="17"/>
      <c r="HO20" s="17">
        <v>0</v>
      </c>
      <c r="HP20" s="17"/>
      <c r="HQ20" s="17"/>
      <c r="HR20" s="17"/>
      <c r="HS20" s="17">
        <v>0</v>
      </c>
      <c r="HT20" s="17">
        <v>0</v>
      </c>
      <c r="HU20" s="17"/>
      <c r="HV20" s="17"/>
      <c r="HW20" s="17">
        <v>0</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127.2</v>
      </c>
      <c r="IW20" s="17">
        <v>132.83779000000001</v>
      </c>
      <c r="IX20" s="17">
        <v>132.83837</v>
      </c>
      <c r="IY20" s="17">
        <v>-5.6383700000000001</v>
      </c>
      <c r="IZ20" s="17">
        <v>168.5</v>
      </c>
      <c r="JA20" s="17">
        <v>160.89156</v>
      </c>
      <c r="JB20" s="17">
        <v>169.608</v>
      </c>
      <c r="JC20" s="17">
        <v>-1.1080000000000001</v>
      </c>
      <c r="JD20" s="17">
        <v>166.8</v>
      </c>
      <c r="JE20" s="17">
        <v>160.89156</v>
      </c>
      <c r="JF20" s="17">
        <v>169.608</v>
      </c>
      <c r="JG20" s="17">
        <v>-2.8079999999999998</v>
      </c>
      <c r="JH20" s="17">
        <v>168.8</v>
      </c>
      <c r="JI20" s="17">
        <v>160.89156</v>
      </c>
      <c r="JJ20" s="17">
        <v>169.608</v>
      </c>
      <c r="JK20" s="17">
        <v>-0.80800000000000005</v>
      </c>
      <c r="JL20" s="17">
        <v>247.8</v>
      </c>
      <c r="JM20" s="17">
        <v>242.06208000000001</v>
      </c>
      <c r="JN20" s="17">
        <v>255.17599000000001</v>
      </c>
      <c r="JO20" s="17">
        <v>-7.3759899999999998</v>
      </c>
      <c r="JP20" s="17">
        <v>38</v>
      </c>
      <c r="JQ20" s="17">
        <v>45.042119999999997</v>
      </c>
      <c r="JR20" s="17">
        <v>66.336320000000001</v>
      </c>
      <c r="JS20" s="17">
        <v>-28.336320000000001</v>
      </c>
      <c r="JT20" s="17">
        <v>27.9</v>
      </c>
      <c r="JU20" s="17">
        <v>22.58869</v>
      </c>
      <c r="JV20" s="17">
        <v>33.267760000000003</v>
      </c>
      <c r="JW20" s="17">
        <v>-5.3677599999999996</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v>2.1</v>
      </c>
      <c r="KW20" s="17">
        <v>1.7823899999999999</v>
      </c>
      <c r="KX20" s="17">
        <v>1.7823899999999999</v>
      </c>
      <c r="KY20" s="17">
        <v>0.31761</v>
      </c>
      <c r="KZ20" s="17">
        <v>158.13499999999999</v>
      </c>
      <c r="LA20" s="17">
        <v>112.73077000000001</v>
      </c>
      <c r="LB20" s="17">
        <v>113.70255</v>
      </c>
      <c r="LC20" s="17">
        <v>44.432450000000003</v>
      </c>
      <c r="LD20" s="17">
        <v>125.819</v>
      </c>
      <c r="LE20" s="17">
        <v>133.16031000000001</v>
      </c>
      <c r="LF20" s="17">
        <v>133.16031000000001</v>
      </c>
      <c r="LG20" s="17">
        <v>-7.34131</v>
      </c>
      <c r="LH20" s="17">
        <v>61.473999999999997</v>
      </c>
      <c r="LI20" s="17">
        <v>67.199219999999997</v>
      </c>
      <c r="LJ20" s="17">
        <v>67.199219999999997</v>
      </c>
      <c r="LK20" s="17">
        <v>-5.7252200000000002</v>
      </c>
      <c r="LL20" s="17">
        <v>65.228999999999999</v>
      </c>
      <c r="LM20" s="17">
        <v>65.925659999999993</v>
      </c>
      <c r="LN20" s="17">
        <v>65.925650000000005</v>
      </c>
      <c r="LO20" s="17">
        <v>-0.69664999999999999</v>
      </c>
      <c r="LP20" s="17">
        <v>29.797000000000001</v>
      </c>
      <c r="LQ20" s="17">
        <v>29.980560000000001</v>
      </c>
      <c r="LR20" s="17">
        <v>29.980560000000001</v>
      </c>
      <c r="LS20" s="17">
        <v>-0.18356</v>
      </c>
      <c r="LT20" s="17"/>
      <c r="LU20" s="17"/>
      <c r="LV20" s="17"/>
      <c r="LW20" s="17">
        <v>0</v>
      </c>
      <c r="LX20" s="17">
        <v>0</v>
      </c>
      <c r="LY20" s="17"/>
      <c r="LZ20" s="17"/>
      <c r="MA20" s="17">
        <v>0</v>
      </c>
      <c r="MB20" s="17"/>
      <c r="MC20" s="17"/>
      <c r="MD20" s="17"/>
      <c r="ME20" s="17">
        <v>0</v>
      </c>
      <c r="MF20" s="17">
        <v>118.396</v>
      </c>
      <c r="MG20" s="17">
        <v>109.89</v>
      </c>
      <c r="MH20" s="17">
        <v>145.40791999999999</v>
      </c>
      <c r="MI20" s="17">
        <v>-27.01192</v>
      </c>
      <c r="MJ20" s="17">
        <v>118.099</v>
      </c>
      <c r="MK20" s="17">
        <v>109.89</v>
      </c>
      <c r="ML20" s="17">
        <v>145.40791999999999</v>
      </c>
      <c r="MM20" s="17">
        <v>-27.308920000000001</v>
      </c>
      <c r="MN20" s="17">
        <v>124.756</v>
      </c>
      <c r="MO20" s="17">
        <v>110.22</v>
      </c>
      <c r="MP20" s="17">
        <v>145.84458000000001</v>
      </c>
      <c r="MQ20" s="17">
        <v>-21.08858</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0</v>
      </c>
      <c r="NM20" s="17"/>
      <c r="NN20" s="17"/>
      <c r="NO20" s="17">
        <v>0</v>
      </c>
      <c r="NP20" s="17"/>
      <c r="NQ20" s="17"/>
      <c r="NR20" s="17"/>
      <c r="NS20" s="17">
        <v>0</v>
      </c>
      <c r="NT20" s="17">
        <v>7.6</v>
      </c>
      <c r="NU20" s="17">
        <v>8.2552000000000003</v>
      </c>
      <c r="NV20" s="17">
        <v>8.3106000000000009</v>
      </c>
      <c r="NW20" s="17">
        <v>-0.71060000000000001</v>
      </c>
      <c r="NX20" s="17">
        <v>4</v>
      </c>
      <c r="NY20" s="17">
        <v>4.0686799999999996</v>
      </c>
      <c r="NZ20" s="17">
        <v>8.7186000000000003</v>
      </c>
      <c r="OA20" s="17">
        <v>-4.7186000000000003</v>
      </c>
      <c r="OB20" s="17">
        <v>20</v>
      </c>
      <c r="OC20" s="17">
        <v>20</v>
      </c>
      <c r="OD20" s="17">
        <v>17.492709999999999</v>
      </c>
      <c r="OE20" s="17">
        <v>2.5072899999999998</v>
      </c>
      <c r="OF20" s="17">
        <v>0</v>
      </c>
      <c r="OG20" s="17"/>
      <c r="OH20" s="17"/>
      <c r="OI20" s="17">
        <v>0</v>
      </c>
      <c r="OJ20" s="17">
        <v>0</v>
      </c>
      <c r="OK20" s="17">
        <v>5.9</v>
      </c>
      <c r="OL20" s="17">
        <v>14.96</v>
      </c>
      <c r="OM20" s="17">
        <v>-14.96</v>
      </c>
      <c r="ON20" s="17">
        <v>0</v>
      </c>
      <c r="OO20" s="17">
        <v>1.7909999999999999</v>
      </c>
      <c r="OP20" s="17">
        <v>1.7909999999999999</v>
      </c>
      <c r="OQ20" s="17">
        <v>-1.7909999999999999</v>
      </c>
      <c r="OR20" s="17">
        <v>0</v>
      </c>
      <c r="OS20" s="17">
        <v>0.84</v>
      </c>
      <c r="OT20" s="17">
        <v>0.84</v>
      </c>
      <c r="OU20" s="17">
        <v>-0.84</v>
      </c>
      <c r="OV20" s="17">
        <v>0</v>
      </c>
      <c r="OW20" s="17"/>
      <c r="OX20" s="17"/>
      <c r="OY20" s="17">
        <v>0</v>
      </c>
      <c r="OZ20" s="17">
        <v>20.2</v>
      </c>
      <c r="PA20" s="17">
        <v>19.436350000000001</v>
      </c>
      <c r="PB20" s="17">
        <v>19.436350000000001</v>
      </c>
      <c r="PC20" s="17">
        <v>0.76365000000000005</v>
      </c>
      <c r="PD20" s="17">
        <v>9.9</v>
      </c>
      <c r="PE20" s="17">
        <v>9.9830000000000005</v>
      </c>
      <c r="PF20" s="17">
        <v>9.9830000000000005</v>
      </c>
      <c r="PG20" s="17">
        <v>-8.3000000000000004E-2</v>
      </c>
      <c r="PH20" s="17">
        <v>5.6</v>
      </c>
      <c r="PI20" s="17">
        <v>5.67</v>
      </c>
      <c r="PJ20" s="17">
        <v>5.67</v>
      </c>
      <c r="PK20" s="17">
        <v>-7.0000000000000007E-2</v>
      </c>
      <c r="PL20" s="17">
        <v>2.8</v>
      </c>
      <c r="PM20" s="17"/>
      <c r="PN20" s="17">
        <v>5.2240000000000002</v>
      </c>
      <c r="PO20" s="17">
        <v>-2.4239999999999999</v>
      </c>
      <c r="PP20" s="17">
        <v>1.3</v>
      </c>
      <c r="PQ20" s="17">
        <v>1</v>
      </c>
      <c r="PR20" s="17">
        <v>1</v>
      </c>
      <c r="PS20" s="17">
        <v>0.3</v>
      </c>
      <c r="PT20" s="17">
        <v>1.8</v>
      </c>
      <c r="PU20" s="17">
        <v>1.8</v>
      </c>
      <c r="PV20" s="17">
        <v>1.8</v>
      </c>
      <c r="PW20" s="17">
        <v>0</v>
      </c>
      <c r="PX20" s="17">
        <v>5.1379999999999999</v>
      </c>
      <c r="PY20" s="17">
        <v>4.7</v>
      </c>
      <c r="PZ20" s="17">
        <v>4.7</v>
      </c>
      <c r="QA20" s="17">
        <v>0.438</v>
      </c>
      <c r="QB20" s="17">
        <v>20</v>
      </c>
      <c r="QC20" s="17">
        <v>20.274049999999999</v>
      </c>
      <c r="QD20" s="17">
        <v>20.274049999999999</v>
      </c>
      <c r="QE20" s="17">
        <v>-0.27405000000000002</v>
      </c>
      <c r="QF20" s="17">
        <v>20</v>
      </c>
      <c r="QG20" s="17">
        <v>19.436350000000001</v>
      </c>
      <c r="QH20" s="17">
        <v>19.436350000000001</v>
      </c>
      <c r="QI20" s="17">
        <v>0.56364999999999998</v>
      </c>
      <c r="QJ20" s="17">
        <v>18.600000000000001</v>
      </c>
      <c r="QK20" s="17">
        <v>20</v>
      </c>
      <c r="QL20" s="17">
        <v>17.492709999999999</v>
      </c>
      <c r="QM20" s="17">
        <v>1.1072900000000001</v>
      </c>
      <c r="QN20" s="17">
        <v>3.4</v>
      </c>
      <c r="QO20" s="17">
        <v>3.4</v>
      </c>
      <c r="QP20" s="17">
        <v>3.4</v>
      </c>
      <c r="QQ20" s="17">
        <v>0</v>
      </c>
      <c r="QR20" s="17">
        <v>18.53</v>
      </c>
      <c r="QS20" s="17">
        <v>17.881440000000001</v>
      </c>
      <c r="QT20" s="17">
        <v>17.881440000000001</v>
      </c>
      <c r="QU20" s="17">
        <v>0.64856000000000003</v>
      </c>
      <c r="QV20" s="17">
        <v>0.6</v>
      </c>
      <c r="QW20" s="17"/>
      <c r="QX20" s="17">
        <v>0.41799999999999998</v>
      </c>
      <c r="QY20" s="17">
        <v>0.182</v>
      </c>
      <c r="QZ20" s="17">
        <v>0.6</v>
      </c>
      <c r="RA20" s="17"/>
      <c r="RB20" s="17">
        <v>0.41899999999999998</v>
      </c>
      <c r="RC20" s="17">
        <v>0.18099999999999999</v>
      </c>
      <c r="RD20" s="17">
        <v>0</v>
      </c>
      <c r="RE20" s="17">
        <v>2.2999999999999998</v>
      </c>
      <c r="RF20" s="17">
        <v>2.8820000000000001</v>
      </c>
      <c r="RG20" s="17">
        <v>-2.8820000000000001</v>
      </c>
      <c r="RH20" s="17">
        <v>0</v>
      </c>
      <c r="RI20" s="17">
        <v>3.6480000000000001</v>
      </c>
      <c r="RJ20" s="17">
        <v>3.6480000000000001</v>
      </c>
      <c r="RK20" s="17">
        <v>-3.6480000000000001</v>
      </c>
      <c r="RL20" s="17">
        <v>1.1000000000000001</v>
      </c>
      <c r="RM20" s="17"/>
      <c r="RN20" s="17">
        <v>0.27700000000000002</v>
      </c>
      <c r="RO20" s="17">
        <v>0.82299999999999995</v>
      </c>
      <c r="RP20" s="17">
        <v>3.4</v>
      </c>
      <c r="RQ20" s="17">
        <v>3.3</v>
      </c>
      <c r="RR20" s="17">
        <v>3.3</v>
      </c>
      <c r="RS20" s="17">
        <v>0.1</v>
      </c>
      <c r="RT20" s="17">
        <v>6.3</v>
      </c>
      <c r="RU20" s="17">
        <v>10.3909</v>
      </c>
      <c r="RV20" s="17">
        <v>10.3909</v>
      </c>
      <c r="RW20" s="17">
        <v>-4.0909000000000004</v>
      </c>
      <c r="RX20" s="17">
        <v>3</v>
      </c>
      <c r="RY20" s="17">
        <v>2</v>
      </c>
      <c r="RZ20" s="17">
        <v>2</v>
      </c>
      <c r="SA20" s="17">
        <v>1</v>
      </c>
      <c r="SB20" s="17">
        <v>0.2</v>
      </c>
      <c r="SC20" s="17"/>
      <c r="SD20" s="17">
        <v>0.4</v>
      </c>
      <c r="SE20" s="17">
        <v>-0.2</v>
      </c>
      <c r="SF20" s="17">
        <v>0</v>
      </c>
      <c r="SG20" s="17"/>
      <c r="SH20" s="17">
        <v>0.01</v>
      </c>
      <c r="SI20" s="17">
        <v>-0.01</v>
      </c>
      <c r="SJ20" s="17">
        <v>19.8</v>
      </c>
      <c r="SK20" s="17">
        <v>19.1448</v>
      </c>
      <c r="SL20" s="17">
        <v>19.1448</v>
      </c>
      <c r="SM20" s="17">
        <v>0.6552</v>
      </c>
      <c r="SN20" s="17">
        <v>12.2</v>
      </c>
      <c r="SO20" s="17">
        <v>12.05053</v>
      </c>
      <c r="SP20" s="17">
        <v>12.05053</v>
      </c>
      <c r="SQ20" s="17">
        <v>0.14946999999999999</v>
      </c>
      <c r="SR20" s="17">
        <v>20.2</v>
      </c>
      <c r="SS20" s="17">
        <v>19.436350000000001</v>
      </c>
      <c r="ST20" s="17">
        <v>19.436350000000001</v>
      </c>
      <c r="SU20" s="17">
        <v>0.76365000000000005</v>
      </c>
      <c r="SV20" s="17">
        <v>20.2</v>
      </c>
      <c r="SW20" s="17">
        <v>19.436350000000001</v>
      </c>
      <c r="SX20" s="17">
        <v>19.436350000000001</v>
      </c>
      <c r="SY20" s="17">
        <v>0.76365000000000005</v>
      </c>
      <c r="SZ20" s="17">
        <v>20</v>
      </c>
      <c r="TA20" s="17">
        <v>19.241980000000002</v>
      </c>
      <c r="TB20" s="17">
        <v>19.241980000000002</v>
      </c>
      <c r="TC20" s="17">
        <v>0.75802000000000003</v>
      </c>
      <c r="TD20" s="17">
        <v>2.2999999999999998</v>
      </c>
      <c r="TE20" s="17">
        <v>7.1</v>
      </c>
      <c r="TF20" s="17">
        <v>6.8869999999999996</v>
      </c>
      <c r="TG20" s="17">
        <v>-4.5869999999999997</v>
      </c>
      <c r="TH20" s="17">
        <v>7</v>
      </c>
      <c r="TI20" s="17">
        <v>10.673</v>
      </c>
      <c r="TJ20" s="17">
        <v>10.673</v>
      </c>
      <c r="TK20" s="17">
        <v>-3.673</v>
      </c>
      <c r="TL20" s="17">
        <v>0.4</v>
      </c>
      <c r="TM20" s="17"/>
      <c r="TN20" s="17">
        <v>1.429</v>
      </c>
      <c r="TO20" s="17">
        <v>-1.0289999999999999</v>
      </c>
      <c r="TP20" s="17">
        <v>0</v>
      </c>
      <c r="TQ20" s="17"/>
      <c r="TR20" s="17"/>
      <c r="TS20" s="17">
        <v>0</v>
      </c>
      <c r="TT20" s="17">
        <v>0</v>
      </c>
      <c r="TU20" s="17">
        <v>0.90500000000000003</v>
      </c>
      <c r="TV20" s="17">
        <v>0.90500000000000003</v>
      </c>
      <c r="TW20" s="17">
        <v>-0.90500000000000003</v>
      </c>
      <c r="TX20" s="17">
        <v>0</v>
      </c>
      <c r="TY20" s="17">
        <v>1.4999999999999999E-2</v>
      </c>
      <c r="TZ20" s="17">
        <v>1.4999999999999999E-2</v>
      </c>
      <c r="UA20" s="17">
        <v>-1.4999999999999999E-2</v>
      </c>
      <c r="UB20" s="17">
        <v>0</v>
      </c>
      <c r="UC20" s="17">
        <v>6.0000000000000001E-3</v>
      </c>
      <c r="UD20" s="17">
        <v>6.0000000000000001E-3</v>
      </c>
      <c r="UE20" s="17">
        <v>-6.0000000000000001E-3</v>
      </c>
      <c r="UF20" s="17">
        <v>0</v>
      </c>
      <c r="UG20" s="17">
        <v>3.68</v>
      </c>
      <c r="UH20" s="17">
        <v>3.68</v>
      </c>
      <c r="UI20" s="17">
        <v>-3.68</v>
      </c>
      <c r="UJ20" s="17">
        <v>20.9</v>
      </c>
      <c r="UK20" s="17">
        <v>19.436350000000001</v>
      </c>
      <c r="UL20" s="17">
        <v>19.436350000000001</v>
      </c>
      <c r="UM20" s="17">
        <v>1.4636499999999999</v>
      </c>
      <c r="UN20" s="17">
        <v>8.1</v>
      </c>
      <c r="UO20" s="17">
        <v>8.1999999999999993</v>
      </c>
      <c r="UP20" s="17">
        <v>8.1999999999999993</v>
      </c>
      <c r="UQ20" s="17">
        <v>-0.1</v>
      </c>
      <c r="UR20" s="17">
        <v>7.2</v>
      </c>
      <c r="US20" s="17">
        <v>6.7</v>
      </c>
      <c r="UT20" s="17">
        <v>6.7</v>
      </c>
      <c r="UU20" s="17">
        <v>0.5</v>
      </c>
      <c r="UV20" s="17">
        <v>20.399999999999999</v>
      </c>
      <c r="UW20" s="17">
        <v>19.436350000000001</v>
      </c>
      <c r="UX20" s="17">
        <v>19.436340000000001</v>
      </c>
      <c r="UY20" s="17">
        <v>0.96365999999999996</v>
      </c>
      <c r="UZ20" s="17">
        <v>20.399999999999999</v>
      </c>
      <c r="VA20" s="17">
        <v>19.436350000000001</v>
      </c>
      <c r="VB20" s="17">
        <v>19.436340000000001</v>
      </c>
      <c r="VC20" s="17">
        <v>0.96365999999999996</v>
      </c>
      <c r="VD20" s="17">
        <v>20.100000000000001</v>
      </c>
      <c r="VE20" s="17">
        <v>19.436350000000001</v>
      </c>
      <c r="VF20" s="17">
        <v>19.436340000000001</v>
      </c>
      <c r="VG20" s="17">
        <v>0.66366000000000003</v>
      </c>
      <c r="VH20" s="17">
        <v>0</v>
      </c>
      <c r="VI20" s="17">
        <v>0.4</v>
      </c>
      <c r="VJ20" s="17">
        <v>1.018</v>
      </c>
      <c r="VK20" s="17">
        <v>-1.018</v>
      </c>
      <c r="VL20" s="17">
        <v>3.2</v>
      </c>
      <c r="VM20" s="17"/>
      <c r="VN20" s="17">
        <v>5.3529999999999998</v>
      </c>
      <c r="VO20" s="17">
        <v>-2.153</v>
      </c>
      <c r="VP20" s="17">
        <v>0</v>
      </c>
      <c r="VQ20" s="17"/>
      <c r="VR20" s="17">
        <v>0.65500000000000003</v>
      </c>
      <c r="VS20" s="17">
        <v>-0.65500000000000003</v>
      </c>
      <c r="VT20" s="17">
        <v>2.238</v>
      </c>
      <c r="VU20" s="17"/>
      <c r="VV20" s="17">
        <v>5.3840000000000003</v>
      </c>
      <c r="VW20" s="17">
        <v>-3.1459999999999999</v>
      </c>
      <c r="VX20" s="17">
        <v>0.34799999999999998</v>
      </c>
      <c r="VY20" s="17">
        <v>0.6</v>
      </c>
      <c r="VZ20" s="17">
        <v>0.6</v>
      </c>
      <c r="WA20" s="17">
        <v>-0.252</v>
      </c>
      <c r="WB20" s="17">
        <v>0</v>
      </c>
      <c r="WC20" s="17">
        <v>2</v>
      </c>
      <c r="WD20" s="17">
        <v>2</v>
      </c>
      <c r="WE20" s="17">
        <v>-2</v>
      </c>
      <c r="WF20" s="17">
        <v>0</v>
      </c>
      <c r="WG20" s="17">
        <v>2</v>
      </c>
      <c r="WH20" s="17">
        <v>2</v>
      </c>
      <c r="WI20" s="17">
        <v>-2</v>
      </c>
      <c r="WJ20" s="17">
        <v>2.419</v>
      </c>
      <c r="WK20" s="17"/>
      <c r="WL20" s="17">
        <v>6.26</v>
      </c>
      <c r="WM20" s="17">
        <v>-3.8410000000000002</v>
      </c>
      <c r="WN20" s="17">
        <v>4.4000000000000004</v>
      </c>
      <c r="WO20" s="17">
        <v>4.2</v>
      </c>
      <c r="WP20" s="17">
        <v>4.2</v>
      </c>
      <c r="WQ20" s="17">
        <v>0.2</v>
      </c>
      <c r="WR20" s="17">
        <v>1.1000000000000001</v>
      </c>
      <c r="WS20" s="17">
        <v>1.2</v>
      </c>
      <c r="WT20" s="17">
        <v>1.2</v>
      </c>
      <c r="WU20" s="17">
        <v>-0.1</v>
      </c>
      <c r="WV20" s="17">
        <v>2.4</v>
      </c>
      <c r="WW20" s="17">
        <v>2.4</v>
      </c>
      <c r="WX20" s="17">
        <v>2.4</v>
      </c>
      <c r="WY20" s="17">
        <v>0</v>
      </c>
      <c r="WZ20" s="17">
        <v>1.1000000000000001</v>
      </c>
      <c r="XA20" s="17">
        <v>1.4</v>
      </c>
      <c r="XB20" s="17">
        <v>1.4</v>
      </c>
      <c r="XC20" s="17">
        <v>-0.3</v>
      </c>
      <c r="XD20" s="17">
        <v>0.2</v>
      </c>
      <c r="XE20" s="17"/>
      <c r="XF20" s="17"/>
      <c r="XG20" s="17">
        <v>0.2</v>
      </c>
      <c r="XH20" s="17">
        <v>9</v>
      </c>
      <c r="XI20" s="17">
        <v>8.8000000000000007</v>
      </c>
      <c r="XJ20" s="17">
        <v>8.8000000000000007</v>
      </c>
      <c r="XK20" s="17">
        <v>0.2</v>
      </c>
      <c r="XL20" s="17">
        <v>20</v>
      </c>
      <c r="XM20" s="17">
        <v>19.241980000000002</v>
      </c>
      <c r="XN20" s="17">
        <v>19.241980000000002</v>
      </c>
      <c r="XO20" s="17">
        <v>0.75802000000000003</v>
      </c>
      <c r="XP20" s="17"/>
      <c r="XQ20" s="17"/>
      <c r="XR20" s="17">
        <v>10.8</v>
      </c>
      <c r="XS20" s="17">
        <v>-10.8</v>
      </c>
      <c r="XT20" s="17">
        <v>27.7</v>
      </c>
      <c r="XU20" s="17">
        <v>30.5</v>
      </c>
      <c r="XV20" s="17">
        <v>29</v>
      </c>
      <c r="XW20" s="17">
        <v>-1.3</v>
      </c>
      <c r="XX20" s="17">
        <v>35.200000000000003</v>
      </c>
      <c r="XY20" s="17">
        <v>30.5</v>
      </c>
      <c r="XZ20" s="17">
        <v>29</v>
      </c>
      <c r="YA20" s="17">
        <v>6.2</v>
      </c>
      <c r="YB20" s="17">
        <v>0</v>
      </c>
      <c r="YC20" s="17">
        <v>14</v>
      </c>
      <c r="YD20" s="17">
        <v>14</v>
      </c>
      <c r="YE20" s="17">
        <v>-14</v>
      </c>
      <c r="YF20" s="17">
        <v>16.3</v>
      </c>
      <c r="YG20" s="17">
        <v>18.635999999999999</v>
      </c>
      <c r="YH20" s="17">
        <v>18.635999999999999</v>
      </c>
      <c r="YI20" s="17">
        <v>-2.3359999999999999</v>
      </c>
      <c r="YJ20" s="17">
        <v>8.6999999999999993</v>
      </c>
      <c r="YK20" s="17">
        <v>7.87</v>
      </c>
      <c r="YL20" s="17">
        <v>7.87</v>
      </c>
      <c r="YM20" s="17">
        <v>0.83</v>
      </c>
      <c r="YN20" s="17">
        <v>11</v>
      </c>
      <c r="YO20" s="17">
        <v>11</v>
      </c>
      <c r="YP20" s="17">
        <v>11</v>
      </c>
      <c r="YQ20" s="17">
        <v>0</v>
      </c>
      <c r="YR20" s="17">
        <v>22.4</v>
      </c>
      <c r="YS20" s="17">
        <v>22</v>
      </c>
      <c r="YT20" s="17">
        <v>22</v>
      </c>
      <c r="YU20" s="17">
        <v>0.4</v>
      </c>
    </row>
    <row r="21" spans="1:671" ht="24" customHeight="1" x14ac:dyDescent="0.3">
      <c r="A21" s="1"/>
      <c r="B21" s="16" t="s">
        <v>58</v>
      </c>
      <c r="C21" s="16" t="s">
        <v>785</v>
      </c>
      <c r="D21" s="17">
        <v>199</v>
      </c>
      <c r="E21" s="17">
        <v>203.40136000000001</v>
      </c>
      <c r="F21" s="17">
        <v>203.40136000000001</v>
      </c>
      <c r="G21" s="17">
        <v>-4.4013600000000004</v>
      </c>
      <c r="H21" s="17">
        <v>629.9</v>
      </c>
      <c r="I21" s="17">
        <v>631.22380999999996</v>
      </c>
      <c r="J21" s="17">
        <v>631.22380999999996</v>
      </c>
      <c r="K21" s="17">
        <v>-1.3238099999999999</v>
      </c>
      <c r="L21" s="17">
        <v>214.3</v>
      </c>
      <c r="M21" s="17">
        <v>205.54787999999999</v>
      </c>
      <c r="N21" s="17">
        <v>205.54787999999999</v>
      </c>
      <c r="O21" s="17">
        <v>8.7521199999999997</v>
      </c>
      <c r="P21" s="17"/>
      <c r="Q21" s="17"/>
      <c r="R21" s="17"/>
      <c r="S21" s="17">
        <v>0</v>
      </c>
      <c r="T21" s="17"/>
      <c r="U21" s="17"/>
      <c r="V21" s="17"/>
      <c r="W21" s="17">
        <v>0</v>
      </c>
      <c r="X21" s="17">
        <v>87.8</v>
      </c>
      <c r="Y21" s="17">
        <v>91.867829999999998</v>
      </c>
      <c r="Z21" s="17">
        <v>91.867829999999998</v>
      </c>
      <c r="AA21" s="17">
        <v>-4.0678299999999998</v>
      </c>
      <c r="AB21" s="17">
        <v>241.5</v>
      </c>
      <c r="AC21" s="17">
        <v>242</v>
      </c>
      <c r="AD21" s="17">
        <v>242</v>
      </c>
      <c r="AE21" s="17">
        <v>-0.5</v>
      </c>
      <c r="AF21" s="17">
        <v>0</v>
      </c>
      <c r="AG21" s="17"/>
      <c r="AH21" s="17"/>
      <c r="AI21" s="17">
        <v>0</v>
      </c>
      <c r="AJ21" s="17"/>
      <c r="AK21" s="17"/>
      <c r="AL21" s="17"/>
      <c r="AM21" s="17">
        <v>0</v>
      </c>
      <c r="AN21" s="17">
        <v>0</v>
      </c>
      <c r="AO21" s="17"/>
      <c r="AP21" s="17"/>
      <c r="AQ21" s="17">
        <v>0</v>
      </c>
      <c r="AR21" s="17">
        <v>0</v>
      </c>
      <c r="AS21" s="17"/>
      <c r="AT21" s="17"/>
      <c r="AU21" s="17">
        <v>0</v>
      </c>
      <c r="AV21" s="17">
        <v>0</v>
      </c>
      <c r="AW21" s="17"/>
      <c r="AX21" s="17"/>
      <c r="AY21" s="17">
        <v>0</v>
      </c>
      <c r="AZ21" s="17"/>
      <c r="BA21" s="17"/>
      <c r="BB21" s="17"/>
      <c r="BC21" s="17">
        <v>0</v>
      </c>
      <c r="BD21" s="17">
        <v>0</v>
      </c>
      <c r="BE21" s="17"/>
      <c r="BF21" s="17"/>
      <c r="BG21" s="17">
        <v>0</v>
      </c>
      <c r="BH21" s="17"/>
      <c r="BI21" s="17"/>
      <c r="BJ21" s="17"/>
      <c r="BK21" s="17">
        <v>0</v>
      </c>
      <c r="BL21" s="17">
        <v>557.1</v>
      </c>
      <c r="BM21" s="17">
        <v>566.08939999999996</v>
      </c>
      <c r="BN21" s="17">
        <v>566.08939999999996</v>
      </c>
      <c r="BO21" s="17">
        <v>-8.9893999999999998</v>
      </c>
      <c r="BP21" s="17">
        <v>10.1</v>
      </c>
      <c r="BQ21" s="17">
        <v>3.45607</v>
      </c>
      <c r="BR21" s="17">
        <v>3.45607</v>
      </c>
      <c r="BS21" s="17">
        <v>6.6439300000000001</v>
      </c>
      <c r="BT21" s="17"/>
      <c r="BU21" s="17"/>
      <c r="BV21" s="17"/>
      <c r="BW21" s="17">
        <v>0</v>
      </c>
      <c r="BX21" s="17"/>
      <c r="BY21" s="17"/>
      <c r="BZ21" s="17"/>
      <c r="CA21" s="17">
        <v>0</v>
      </c>
      <c r="CB21" s="17"/>
      <c r="CC21" s="17"/>
      <c r="CD21" s="17"/>
      <c r="CE21" s="17">
        <v>0</v>
      </c>
      <c r="CF21" s="17"/>
      <c r="CG21" s="17"/>
      <c r="CH21" s="17"/>
      <c r="CI21" s="17">
        <v>0</v>
      </c>
      <c r="CJ21" s="17">
        <v>163.6</v>
      </c>
      <c r="CK21" s="17">
        <v>164.06704999999999</v>
      </c>
      <c r="CL21" s="17">
        <v>164.06704999999999</v>
      </c>
      <c r="CM21" s="17">
        <v>-0.46705000000000002</v>
      </c>
      <c r="CN21" s="17">
        <v>9.1999999999999993</v>
      </c>
      <c r="CO21" s="17">
        <v>5.1383299999999998</v>
      </c>
      <c r="CP21" s="17">
        <v>5.1383299999999998</v>
      </c>
      <c r="CQ21" s="17">
        <v>4.0616700000000003</v>
      </c>
      <c r="CR21" s="17">
        <v>5.5</v>
      </c>
      <c r="CS21" s="17">
        <v>2.8204899999999999</v>
      </c>
      <c r="CT21" s="17">
        <v>2.8204899999999999</v>
      </c>
      <c r="CU21" s="17">
        <v>2.6795100000000001</v>
      </c>
      <c r="CV21" s="17">
        <v>0</v>
      </c>
      <c r="CW21" s="17"/>
      <c r="CX21" s="17"/>
      <c r="CY21" s="17">
        <v>0</v>
      </c>
      <c r="CZ21" s="17">
        <v>7.1</v>
      </c>
      <c r="DA21" s="17">
        <v>6.8787000000000003</v>
      </c>
      <c r="DB21" s="17">
        <v>6.8787000000000003</v>
      </c>
      <c r="DC21" s="17">
        <v>0.2213</v>
      </c>
      <c r="DD21" s="17">
        <v>14.9</v>
      </c>
      <c r="DE21" s="17"/>
      <c r="DF21" s="17">
        <v>14.933920000000001</v>
      </c>
      <c r="DG21" s="17">
        <v>-3.3919999999999999E-2</v>
      </c>
      <c r="DH21" s="17">
        <v>94.5</v>
      </c>
      <c r="DI21" s="17">
        <v>95.152670000000001</v>
      </c>
      <c r="DJ21" s="17">
        <v>95.152670000000001</v>
      </c>
      <c r="DK21" s="17">
        <v>-0.65266999999999997</v>
      </c>
      <c r="DL21" s="17"/>
      <c r="DM21" s="17"/>
      <c r="DN21" s="17"/>
      <c r="DO21" s="17">
        <v>0</v>
      </c>
      <c r="DP21" s="17"/>
      <c r="DQ21" s="17"/>
      <c r="DR21" s="17"/>
      <c r="DS21" s="17">
        <v>0</v>
      </c>
      <c r="DT21" s="17"/>
      <c r="DU21" s="17"/>
      <c r="DV21" s="17"/>
      <c r="DW21" s="17">
        <v>0</v>
      </c>
      <c r="DX21" s="17"/>
      <c r="DY21" s="17"/>
      <c r="DZ21" s="17"/>
      <c r="EA21" s="17">
        <v>0</v>
      </c>
      <c r="EB21" s="17">
        <v>110</v>
      </c>
      <c r="EC21" s="17">
        <v>112.46647</v>
      </c>
      <c r="ED21" s="17">
        <v>112.46647</v>
      </c>
      <c r="EE21" s="17">
        <v>-2.4664700000000002</v>
      </c>
      <c r="EF21" s="17">
        <v>141.6</v>
      </c>
      <c r="EG21" s="17">
        <v>145.91033999999999</v>
      </c>
      <c r="EH21" s="17">
        <v>134.13414</v>
      </c>
      <c r="EI21" s="17">
        <v>7.4658600000000002</v>
      </c>
      <c r="EJ21" s="17"/>
      <c r="EK21" s="17"/>
      <c r="EL21" s="17"/>
      <c r="EM21" s="17">
        <v>0</v>
      </c>
      <c r="EN21" s="17"/>
      <c r="EO21" s="17"/>
      <c r="EP21" s="17"/>
      <c r="EQ21" s="17">
        <v>0</v>
      </c>
      <c r="ER21" s="17"/>
      <c r="ES21" s="17"/>
      <c r="ET21" s="17"/>
      <c r="EU21" s="17">
        <v>0</v>
      </c>
      <c r="EV21" s="17">
        <v>6.5</v>
      </c>
      <c r="EW21" s="17">
        <v>6.39</v>
      </c>
      <c r="EX21" s="17">
        <v>6.39</v>
      </c>
      <c r="EY21" s="17">
        <v>0.11</v>
      </c>
      <c r="EZ21" s="17">
        <v>457.2</v>
      </c>
      <c r="FA21" s="17">
        <v>449.28082000000001</v>
      </c>
      <c r="FB21" s="17">
        <v>449.28084999999999</v>
      </c>
      <c r="FC21" s="17">
        <v>7.9191500000000001</v>
      </c>
      <c r="FD21" s="17">
        <v>81.5</v>
      </c>
      <c r="FE21" s="17">
        <v>81.635570000000001</v>
      </c>
      <c r="FF21" s="17">
        <v>79.764290000000003</v>
      </c>
      <c r="FG21" s="17">
        <v>1.7357100000000001</v>
      </c>
      <c r="FH21" s="17">
        <v>148.69999999999999</v>
      </c>
      <c r="FI21" s="17"/>
      <c r="FJ21" s="17">
        <v>149.98721</v>
      </c>
      <c r="FK21" s="17">
        <v>-1.28721</v>
      </c>
      <c r="FL21" s="17">
        <v>41.582859999999997</v>
      </c>
      <c r="FM21" s="17">
        <v>41.89893</v>
      </c>
      <c r="FN21" s="17">
        <v>41.89893</v>
      </c>
      <c r="FO21" s="17">
        <v>-0.31607000000000002</v>
      </c>
      <c r="FP21" s="17">
        <v>18.3</v>
      </c>
      <c r="FQ21" s="17">
        <v>19.21088</v>
      </c>
      <c r="FR21" s="17">
        <v>19.21088</v>
      </c>
      <c r="FS21" s="17">
        <v>-0.91088000000000002</v>
      </c>
      <c r="FT21" s="17">
        <v>18.899999999999999</v>
      </c>
      <c r="FU21" s="17">
        <v>18.172979999999999</v>
      </c>
      <c r="FV21" s="17">
        <v>18.172979999999999</v>
      </c>
      <c r="FW21" s="17">
        <v>0.72702</v>
      </c>
      <c r="FX21" s="17">
        <v>89.8</v>
      </c>
      <c r="FY21" s="17">
        <v>87.773570000000007</v>
      </c>
      <c r="FZ21" s="17">
        <v>87.773570000000007</v>
      </c>
      <c r="GA21" s="17">
        <v>2.02643</v>
      </c>
      <c r="GB21" s="17">
        <v>169.7</v>
      </c>
      <c r="GC21" s="17">
        <v>174.42857000000001</v>
      </c>
      <c r="GD21" s="17">
        <v>174.42857000000001</v>
      </c>
      <c r="GE21" s="17">
        <v>-4.7285700000000004</v>
      </c>
      <c r="GF21" s="17">
        <v>170.2</v>
      </c>
      <c r="GG21" s="17">
        <v>174.42857000000001</v>
      </c>
      <c r="GH21" s="17">
        <v>174.42857000000001</v>
      </c>
      <c r="GI21" s="17">
        <v>-4.2285700000000004</v>
      </c>
      <c r="GJ21" s="17">
        <v>179.9</v>
      </c>
      <c r="GK21" s="17">
        <v>174.95238000000001</v>
      </c>
      <c r="GL21" s="17">
        <v>174.95238000000001</v>
      </c>
      <c r="GM21" s="17">
        <v>4.9476199999999997</v>
      </c>
      <c r="GN21" s="17">
        <v>104.6</v>
      </c>
      <c r="GO21" s="17">
        <v>101.84310000000001</v>
      </c>
      <c r="GP21" s="17">
        <v>110.48202000000001</v>
      </c>
      <c r="GQ21" s="17">
        <v>-5.8820199999999998</v>
      </c>
      <c r="GR21" s="17">
        <v>42.4</v>
      </c>
      <c r="GS21" s="17">
        <v>47.082599999999999</v>
      </c>
      <c r="GT21" s="17">
        <v>47.082599999999999</v>
      </c>
      <c r="GU21" s="17">
        <v>-4.6825999999999999</v>
      </c>
      <c r="GV21" s="17">
        <v>38.200000000000003</v>
      </c>
      <c r="GW21" s="17">
        <v>38.272109999999998</v>
      </c>
      <c r="GX21" s="17">
        <v>38.272109999999998</v>
      </c>
      <c r="GY21" s="17">
        <v>-7.2109999999999994E-2</v>
      </c>
      <c r="GZ21" s="17">
        <v>0.2</v>
      </c>
      <c r="HA21" s="17">
        <v>2.1456300000000001</v>
      </c>
      <c r="HB21" s="17">
        <v>2.1456300000000001</v>
      </c>
      <c r="HC21" s="17">
        <v>-1.94563</v>
      </c>
      <c r="HD21" s="17">
        <v>32.299999999999997</v>
      </c>
      <c r="HE21" s="17">
        <v>30.332239999999999</v>
      </c>
      <c r="HF21" s="17">
        <v>30.332239999999999</v>
      </c>
      <c r="HG21" s="17">
        <v>1.96776</v>
      </c>
      <c r="HH21" s="17">
        <v>170.6</v>
      </c>
      <c r="HI21" s="17">
        <v>164.13148000000001</v>
      </c>
      <c r="HJ21" s="17">
        <v>174.55947</v>
      </c>
      <c r="HK21" s="17">
        <v>-3.95947</v>
      </c>
      <c r="HL21" s="17"/>
      <c r="HM21" s="17"/>
      <c r="HN21" s="17"/>
      <c r="HO21" s="17">
        <v>0</v>
      </c>
      <c r="HP21" s="17"/>
      <c r="HQ21" s="17"/>
      <c r="HR21" s="17"/>
      <c r="HS21" s="17">
        <v>0</v>
      </c>
      <c r="HT21" s="17">
        <v>0</v>
      </c>
      <c r="HU21" s="17"/>
      <c r="HV21" s="17"/>
      <c r="HW21" s="17">
        <v>0</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126.8</v>
      </c>
      <c r="IW21" s="17">
        <v>132.83251000000001</v>
      </c>
      <c r="IX21" s="17">
        <v>132.83837</v>
      </c>
      <c r="IY21" s="17">
        <v>-6.0383699999999996</v>
      </c>
      <c r="IZ21" s="17">
        <v>169.1</v>
      </c>
      <c r="JA21" s="17">
        <v>169.60799</v>
      </c>
      <c r="JB21" s="17">
        <v>169.60799</v>
      </c>
      <c r="JC21" s="17">
        <v>-0.50799000000000005</v>
      </c>
      <c r="JD21" s="17">
        <v>166.3</v>
      </c>
      <c r="JE21" s="17">
        <v>169.60799</v>
      </c>
      <c r="JF21" s="17">
        <v>169.60799</v>
      </c>
      <c r="JG21" s="17">
        <v>-3.3079900000000002</v>
      </c>
      <c r="JH21" s="17">
        <v>170.9</v>
      </c>
      <c r="JI21" s="17">
        <v>169.60799</v>
      </c>
      <c r="JJ21" s="17">
        <v>169.60799</v>
      </c>
      <c r="JK21" s="17">
        <v>1.2920100000000001</v>
      </c>
      <c r="JL21" s="17">
        <v>251.5</v>
      </c>
      <c r="JM21" s="17">
        <v>255.17599000000001</v>
      </c>
      <c r="JN21" s="17">
        <v>255.17598000000001</v>
      </c>
      <c r="JO21" s="17">
        <v>-3.67598</v>
      </c>
      <c r="JP21" s="17">
        <v>38.200000000000003</v>
      </c>
      <c r="JQ21" s="17">
        <v>45.042160000000003</v>
      </c>
      <c r="JR21" s="17">
        <v>45.042140000000003</v>
      </c>
      <c r="JS21" s="17">
        <v>-6.8421399999999997</v>
      </c>
      <c r="JT21" s="17">
        <v>28</v>
      </c>
      <c r="JU21" s="17">
        <v>22.588709999999999</v>
      </c>
      <c r="JV21" s="17">
        <v>22.588699999999999</v>
      </c>
      <c r="JW21" s="17">
        <v>5.4112999999999998</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v>2.1</v>
      </c>
      <c r="KW21" s="17">
        <v>1.7823899999999999</v>
      </c>
      <c r="KX21" s="17">
        <v>1.7823899999999999</v>
      </c>
      <c r="KY21" s="17">
        <v>0.31761</v>
      </c>
      <c r="KZ21" s="17">
        <v>180.61500000000001</v>
      </c>
      <c r="LA21" s="17">
        <v>111.68552</v>
      </c>
      <c r="LB21" s="17">
        <v>177.83967000000001</v>
      </c>
      <c r="LC21" s="17">
        <v>2.7753299999999999</v>
      </c>
      <c r="LD21" s="17">
        <v>120.8</v>
      </c>
      <c r="LE21" s="17">
        <v>124.35997999999999</v>
      </c>
      <c r="LF21" s="17">
        <v>124.35999</v>
      </c>
      <c r="LG21" s="17">
        <v>-3.55999</v>
      </c>
      <c r="LH21" s="17">
        <v>61.091000000000001</v>
      </c>
      <c r="LI21" s="17">
        <v>67.199219999999997</v>
      </c>
      <c r="LJ21" s="17">
        <v>67.199219999999997</v>
      </c>
      <c r="LK21" s="17">
        <v>-6.1082200000000002</v>
      </c>
      <c r="LL21" s="17">
        <v>65.105999999999995</v>
      </c>
      <c r="LM21" s="17">
        <v>65.925650000000005</v>
      </c>
      <c r="LN21" s="17">
        <v>65.925650000000005</v>
      </c>
      <c r="LO21" s="17">
        <v>-0.81964999999999999</v>
      </c>
      <c r="LP21" s="17">
        <v>29.600999999999999</v>
      </c>
      <c r="LQ21" s="17">
        <v>29.980560000000001</v>
      </c>
      <c r="LR21" s="17">
        <v>29.980560000000001</v>
      </c>
      <c r="LS21" s="17">
        <v>-0.37956000000000001</v>
      </c>
      <c r="LT21" s="17"/>
      <c r="LU21" s="17"/>
      <c r="LV21" s="17"/>
      <c r="LW21" s="17">
        <v>0</v>
      </c>
      <c r="LX21" s="17">
        <v>0</v>
      </c>
      <c r="LY21" s="17"/>
      <c r="LZ21" s="17"/>
      <c r="MA21" s="17">
        <v>0</v>
      </c>
      <c r="MB21" s="17"/>
      <c r="MC21" s="17"/>
      <c r="MD21" s="17"/>
      <c r="ME21" s="17">
        <v>0</v>
      </c>
      <c r="MF21" s="17">
        <v>140.78200000000001</v>
      </c>
      <c r="MG21" s="17">
        <v>119.32328</v>
      </c>
      <c r="MH21" s="17">
        <v>130.41381000000001</v>
      </c>
      <c r="MI21" s="17">
        <v>10.36819</v>
      </c>
      <c r="MJ21" s="17">
        <v>141.45599999999999</v>
      </c>
      <c r="MK21" s="17">
        <v>119.32328</v>
      </c>
      <c r="ML21" s="17">
        <v>130.41381000000001</v>
      </c>
      <c r="MM21" s="17">
        <v>11.04219</v>
      </c>
      <c r="MN21" s="17">
        <v>146.876</v>
      </c>
      <c r="MO21" s="17">
        <v>119.68161000000001</v>
      </c>
      <c r="MP21" s="17">
        <v>130.80544</v>
      </c>
      <c r="MQ21" s="17">
        <v>16.07056</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0</v>
      </c>
      <c r="NM21" s="17"/>
      <c r="NN21" s="17"/>
      <c r="NO21" s="17">
        <v>0</v>
      </c>
      <c r="NP21" s="17"/>
      <c r="NQ21" s="17"/>
      <c r="NR21" s="17"/>
      <c r="NS21" s="17">
        <v>0</v>
      </c>
      <c r="NT21" s="17">
        <v>7.6</v>
      </c>
      <c r="NU21" s="17">
        <v>8.2551900000000007</v>
      </c>
      <c r="NV21" s="17">
        <v>8.3106000000000009</v>
      </c>
      <c r="NW21" s="17">
        <v>-0.71060000000000001</v>
      </c>
      <c r="NX21" s="17">
        <v>4.0999999999999996</v>
      </c>
      <c r="NY21" s="17">
        <v>4.0686799999999996</v>
      </c>
      <c r="NZ21" s="17">
        <v>8.7186000000000003</v>
      </c>
      <c r="OA21" s="17">
        <v>-4.6185999999999998</v>
      </c>
      <c r="OB21" s="17">
        <v>20</v>
      </c>
      <c r="OC21" s="17">
        <v>20</v>
      </c>
      <c r="OD21" s="17">
        <v>17.492709999999999</v>
      </c>
      <c r="OE21" s="17">
        <v>2.5072899999999998</v>
      </c>
      <c r="OF21" s="17">
        <v>0</v>
      </c>
      <c r="OG21" s="17"/>
      <c r="OH21" s="17">
        <v>2.4E-2</v>
      </c>
      <c r="OI21" s="17">
        <v>-2.4E-2</v>
      </c>
      <c r="OJ21" s="17">
        <v>0</v>
      </c>
      <c r="OK21" s="17">
        <v>6.3</v>
      </c>
      <c r="OL21" s="17">
        <v>15.09</v>
      </c>
      <c r="OM21" s="17">
        <v>-15.09</v>
      </c>
      <c r="ON21" s="17">
        <v>3.9</v>
      </c>
      <c r="OO21" s="17">
        <v>5.468</v>
      </c>
      <c r="OP21" s="17">
        <v>5.468</v>
      </c>
      <c r="OQ21" s="17">
        <v>-1.5680000000000001</v>
      </c>
      <c r="OR21" s="17">
        <v>0</v>
      </c>
      <c r="OS21" s="17">
        <v>0.95</v>
      </c>
      <c r="OT21" s="17">
        <v>0.95</v>
      </c>
      <c r="OU21" s="17">
        <v>-0.95</v>
      </c>
      <c r="OV21" s="17">
        <v>0</v>
      </c>
      <c r="OW21" s="17"/>
      <c r="OX21" s="17"/>
      <c r="OY21" s="17">
        <v>0</v>
      </c>
      <c r="OZ21" s="17">
        <v>20.100000000000001</v>
      </c>
      <c r="PA21" s="17">
        <v>19.436340000000001</v>
      </c>
      <c r="PB21" s="17">
        <v>19.436340000000001</v>
      </c>
      <c r="PC21" s="17">
        <v>0.66366000000000003</v>
      </c>
      <c r="PD21" s="17">
        <v>9.8000000000000007</v>
      </c>
      <c r="PE21" s="17">
        <v>9.9830000000000005</v>
      </c>
      <c r="PF21" s="17">
        <v>9.9830000000000005</v>
      </c>
      <c r="PG21" s="17">
        <v>-0.183</v>
      </c>
      <c r="PH21" s="17">
        <v>5.5</v>
      </c>
      <c r="PI21" s="17">
        <v>5.67</v>
      </c>
      <c r="PJ21" s="17">
        <v>5.67</v>
      </c>
      <c r="PK21" s="17">
        <v>-0.17</v>
      </c>
      <c r="PL21" s="17">
        <v>8.9</v>
      </c>
      <c r="PM21" s="17"/>
      <c r="PN21" s="17">
        <v>14.417999999999999</v>
      </c>
      <c r="PO21" s="17">
        <v>-5.5179999999999998</v>
      </c>
      <c r="PP21" s="17">
        <v>1.3</v>
      </c>
      <c r="PQ21" s="17">
        <v>1</v>
      </c>
      <c r="PR21" s="17">
        <v>1</v>
      </c>
      <c r="PS21" s="17">
        <v>0.3</v>
      </c>
      <c r="PT21" s="17">
        <v>1.8</v>
      </c>
      <c r="PU21" s="17">
        <v>1.8</v>
      </c>
      <c r="PV21" s="17">
        <v>1.8</v>
      </c>
      <c r="PW21" s="17">
        <v>0</v>
      </c>
      <c r="PX21" s="17">
        <v>5.1159999999999997</v>
      </c>
      <c r="PY21" s="17">
        <v>4.7</v>
      </c>
      <c r="PZ21" s="17">
        <v>4.7</v>
      </c>
      <c r="QA21" s="17">
        <v>0.41599999999999998</v>
      </c>
      <c r="QB21" s="17">
        <v>20</v>
      </c>
      <c r="QC21" s="17">
        <v>20.274049999999999</v>
      </c>
      <c r="QD21" s="17">
        <v>20.274049999999999</v>
      </c>
      <c r="QE21" s="17">
        <v>-0.27405000000000002</v>
      </c>
      <c r="QF21" s="17">
        <v>20</v>
      </c>
      <c r="QG21" s="17">
        <v>19.436340000000001</v>
      </c>
      <c r="QH21" s="17">
        <v>19.436350000000001</v>
      </c>
      <c r="QI21" s="17">
        <v>0.56364999999999998</v>
      </c>
      <c r="QJ21" s="17">
        <v>18.600000000000001</v>
      </c>
      <c r="QK21" s="17">
        <v>20</v>
      </c>
      <c r="QL21" s="17">
        <v>17.492709999999999</v>
      </c>
      <c r="QM21" s="17">
        <v>1.1072900000000001</v>
      </c>
      <c r="QN21" s="17">
        <v>3.4</v>
      </c>
      <c r="QO21" s="17">
        <v>3.4</v>
      </c>
      <c r="QP21" s="17">
        <v>3.4</v>
      </c>
      <c r="QQ21" s="17">
        <v>0</v>
      </c>
      <c r="QR21" s="17">
        <v>18.53</v>
      </c>
      <c r="QS21" s="17">
        <v>17.881440000000001</v>
      </c>
      <c r="QT21" s="17">
        <v>17.881440000000001</v>
      </c>
      <c r="QU21" s="17">
        <v>0.64856000000000003</v>
      </c>
      <c r="QV21" s="17">
        <v>1.3</v>
      </c>
      <c r="QW21" s="17"/>
      <c r="QX21" s="17">
        <v>1.373</v>
      </c>
      <c r="QY21" s="17">
        <v>-7.2999999999999995E-2</v>
      </c>
      <c r="QZ21" s="17">
        <v>1.2</v>
      </c>
      <c r="RA21" s="17"/>
      <c r="RB21" s="17">
        <v>1.236</v>
      </c>
      <c r="RC21" s="17">
        <v>-3.5999999999999997E-2</v>
      </c>
      <c r="RD21" s="17">
        <v>0</v>
      </c>
      <c r="RE21" s="17">
        <v>2</v>
      </c>
      <c r="RF21" s="17">
        <v>2.9649999999999999</v>
      </c>
      <c r="RG21" s="17">
        <v>-2.9649999999999999</v>
      </c>
      <c r="RH21" s="17">
        <v>0</v>
      </c>
      <c r="RI21" s="17"/>
      <c r="RJ21" s="17">
        <v>3.7909999999999999</v>
      </c>
      <c r="RK21" s="17">
        <v>-3.7909999999999999</v>
      </c>
      <c r="RL21" s="17">
        <v>7.9</v>
      </c>
      <c r="RM21" s="17"/>
      <c r="RN21" s="17">
        <v>0.873</v>
      </c>
      <c r="RO21" s="17">
        <v>7.0270000000000001</v>
      </c>
      <c r="RP21" s="17">
        <v>3.4</v>
      </c>
      <c r="RQ21" s="17">
        <v>3.3</v>
      </c>
      <c r="RR21" s="17">
        <v>3.3</v>
      </c>
      <c r="RS21" s="17">
        <v>0.1</v>
      </c>
      <c r="RT21" s="17">
        <v>6.3</v>
      </c>
      <c r="RU21" s="17">
        <v>10.3909</v>
      </c>
      <c r="RV21" s="17">
        <v>10.3909</v>
      </c>
      <c r="RW21" s="17">
        <v>-4.0909000000000004</v>
      </c>
      <c r="RX21" s="17">
        <v>3</v>
      </c>
      <c r="RY21" s="17">
        <v>2</v>
      </c>
      <c r="RZ21" s="17">
        <v>2</v>
      </c>
      <c r="SA21" s="17">
        <v>1</v>
      </c>
      <c r="SB21" s="17">
        <v>0.2</v>
      </c>
      <c r="SC21" s="17"/>
      <c r="SD21" s="17">
        <v>0.4</v>
      </c>
      <c r="SE21" s="17">
        <v>-0.2</v>
      </c>
      <c r="SF21" s="17">
        <v>0</v>
      </c>
      <c r="SG21" s="17"/>
      <c r="SH21" s="17">
        <v>0.01</v>
      </c>
      <c r="SI21" s="17">
        <v>-0.01</v>
      </c>
      <c r="SJ21" s="17">
        <v>19.8</v>
      </c>
      <c r="SK21" s="17">
        <v>19.1448</v>
      </c>
      <c r="SL21" s="17">
        <v>19.1448</v>
      </c>
      <c r="SM21" s="17">
        <v>0.6552</v>
      </c>
      <c r="SN21" s="17">
        <v>12.1</v>
      </c>
      <c r="SO21" s="17">
        <v>12.05053</v>
      </c>
      <c r="SP21" s="17">
        <v>12.05053</v>
      </c>
      <c r="SQ21" s="17">
        <v>4.947E-2</v>
      </c>
      <c r="SR21" s="17">
        <v>20.2</v>
      </c>
      <c r="SS21" s="17">
        <v>19.436340000000001</v>
      </c>
      <c r="ST21" s="17">
        <v>19.436340000000001</v>
      </c>
      <c r="SU21" s="17">
        <v>0.76366000000000001</v>
      </c>
      <c r="SV21" s="17">
        <v>20.2</v>
      </c>
      <c r="SW21" s="17">
        <v>19.436340000000001</v>
      </c>
      <c r="SX21" s="17">
        <v>19.436340000000001</v>
      </c>
      <c r="SY21" s="17">
        <v>0.76366000000000001</v>
      </c>
      <c r="SZ21" s="17">
        <v>20</v>
      </c>
      <c r="TA21" s="17">
        <v>19.241980000000002</v>
      </c>
      <c r="TB21" s="17">
        <v>19.241980000000002</v>
      </c>
      <c r="TC21" s="17">
        <v>0.75802000000000003</v>
      </c>
      <c r="TD21" s="17">
        <v>3.3</v>
      </c>
      <c r="TE21" s="17">
        <v>7.1</v>
      </c>
      <c r="TF21" s="17">
        <v>7.024</v>
      </c>
      <c r="TG21" s="17">
        <v>-3.7240000000000002</v>
      </c>
      <c r="TH21" s="17">
        <v>4.3</v>
      </c>
      <c r="TI21" s="17">
        <v>10.526</v>
      </c>
      <c r="TJ21" s="17">
        <v>10.526</v>
      </c>
      <c r="TK21" s="17">
        <v>-6.226</v>
      </c>
      <c r="TL21" s="17">
        <v>2.8</v>
      </c>
      <c r="TM21" s="17"/>
      <c r="TN21" s="17">
        <v>3.9620000000000002</v>
      </c>
      <c r="TO21" s="17">
        <v>-1.1619999999999999</v>
      </c>
      <c r="TP21" s="17">
        <v>0</v>
      </c>
      <c r="TQ21" s="17"/>
      <c r="TR21" s="17"/>
      <c r="TS21" s="17">
        <v>0</v>
      </c>
      <c r="TT21" s="17">
        <v>0</v>
      </c>
      <c r="TU21" s="17"/>
      <c r="TV21" s="17">
        <v>0.97899999999999998</v>
      </c>
      <c r="TW21" s="17">
        <v>-0.97899999999999998</v>
      </c>
      <c r="TX21" s="17">
        <v>0</v>
      </c>
      <c r="TY21" s="17">
        <v>1.4E-2</v>
      </c>
      <c r="TZ21" s="17">
        <v>1.4E-2</v>
      </c>
      <c r="UA21" s="17">
        <v>-1.4E-2</v>
      </c>
      <c r="UB21" s="17">
        <v>0</v>
      </c>
      <c r="UC21" s="17">
        <v>1.0999999999999999E-2</v>
      </c>
      <c r="UD21" s="17">
        <v>1.0999999999999999E-2</v>
      </c>
      <c r="UE21" s="17">
        <v>-1.0999999999999999E-2</v>
      </c>
      <c r="UF21" s="17">
        <v>0.8</v>
      </c>
      <c r="UG21" s="17">
        <v>7.07</v>
      </c>
      <c r="UH21" s="17">
        <v>7.07</v>
      </c>
      <c r="UI21" s="17">
        <v>-6.27</v>
      </c>
      <c r="UJ21" s="17">
        <v>20.9</v>
      </c>
      <c r="UK21" s="17">
        <v>19.436340000000001</v>
      </c>
      <c r="UL21" s="17">
        <v>19.436350000000001</v>
      </c>
      <c r="UM21" s="17">
        <v>1.4636499999999999</v>
      </c>
      <c r="UN21" s="17">
        <v>8.1</v>
      </c>
      <c r="UO21" s="17">
        <v>8.1999999999999993</v>
      </c>
      <c r="UP21" s="17">
        <v>8.1999999999999993</v>
      </c>
      <c r="UQ21" s="17">
        <v>-0.1</v>
      </c>
      <c r="UR21" s="17">
        <v>7.3</v>
      </c>
      <c r="US21" s="17">
        <v>6.7</v>
      </c>
      <c r="UT21" s="17">
        <v>6.7</v>
      </c>
      <c r="UU21" s="17">
        <v>0.6</v>
      </c>
      <c r="UV21" s="17">
        <v>20.399999999999999</v>
      </c>
      <c r="UW21" s="17">
        <v>19.436340000000001</v>
      </c>
      <c r="UX21" s="17">
        <v>19.436340000000001</v>
      </c>
      <c r="UY21" s="17">
        <v>0.96365999999999996</v>
      </c>
      <c r="UZ21" s="17">
        <v>20.399999999999999</v>
      </c>
      <c r="VA21" s="17">
        <v>19.436340000000001</v>
      </c>
      <c r="VB21" s="17">
        <v>19.436340000000001</v>
      </c>
      <c r="VC21" s="17">
        <v>0.96365999999999996</v>
      </c>
      <c r="VD21" s="17">
        <v>20.100000000000001</v>
      </c>
      <c r="VE21" s="17">
        <v>19.436340000000001</v>
      </c>
      <c r="VF21" s="17">
        <v>19.436340000000001</v>
      </c>
      <c r="VG21" s="17">
        <v>0.66366000000000003</v>
      </c>
      <c r="VH21" s="17">
        <v>0</v>
      </c>
      <c r="VI21" s="17">
        <v>0.4</v>
      </c>
      <c r="VJ21" s="17">
        <v>1.0369999999999999</v>
      </c>
      <c r="VK21" s="17">
        <v>-1.0369999999999999</v>
      </c>
      <c r="VL21" s="17">
        <v>11.4</v>
      </c>
      <c r="VM21" s="17"/>
      <c r="VN21" s="17">
        <v>20.678000000000001</v>
      </c>
      <c r="VO21" s="17">
        <v>-9.2780000000000005</v>
      </c>
      <c r="VP21" s="17">
        <v>0.2</v>
      </c>
      <c r="VQ21" s="17"/>
      <c r="VR21" s="17">
        <v>1.8520000000000001</v>
      </c>
      <c r="VS21" s="17">
        <v>-1.6519999999999999</v>
      </c>
      <c r="VT21" s="17">
        <v>3.605</v>
      </c>
      <c r="VU21" s="17"/>
      <c r="VV21" s="17">
        <v>16.797000000000001</v>
      </c>
      <c r="VW21" s="17">
        <v>-13.192</v>
      </c>
      <c r="VX21" s="17">
        <v>0.33700000000000002</v>
      </c>
      <c r="VY21" s="17">
        <v>0.6</v>
      </c>
      <c r="VZ21" s="17">
        <v>0.6</v>
      </c>
      <c r="WA21" s="17">
        <v>-0.26300000000000001</v>
      </c>
      <c r="WB21" s="17">
        <v>0</v>
      </c>
      <c r="WC21" s="17">
        <v>1</v>
      </c>
      <c r="WD21" s="17">
        <v>2</v>
      </c>
      <c r="WE21" s="17">
        <v>-2</v>
      </c>
      <c r="WF21" s="17">
        <v>0</v>
      </c>
      <c r="WG21" s="17">
        <v>1</v>
      </c>
      <c r="WH21" s="17">
        <v>2</v>
      </c>
      <c r="WI21" s="17">
        <v>-2</v>
      </c>
      <c r="WJ21" s="17">
        <v>3.3639999999999999</v>
      </c>
      <c r="WK21" s="17"/>
      <c r="WL21" s="17">
        <v>16.888999999999999</v>
      </c>
      <c r="WM21" s="17">
        <v>-13.525</v>
      </c>
      <c r="WN21" s="17">
        <v>4.4000000000000004</v>
      </c>
      <c r="WO21" s="17">
        <v>4.2</v>
      </c>
      <c r="WP21" s="17">
        <v>4.2</v>
      </c>
      <c r="WQ21" s="17">
        <v>0.2</v>
      </c>
      <c r="WR21" s="17">
        <v>1.1000000000000001</v>
      </c>
      <c r="WS21" s="17">
        <v>1.2</v>
      </c>
      <c r="WT21" s="17">
        <v>1.2</v>
      </c>
      <c r="WU21" s="17">
        <v>-0.1</v>
      </c>
      <c r="WV21" s="17">
        <v>2.4</v>
      </c>
      <c r="WW21" s="17">
        <v>2.4</v>
      </c>
      <c r="WX21" s="17">
        <v>2.4</v>
      </c>
      <c r="WY21" s="17">
        <v>0</v>
      </c>
      <c r="WZ21" s="17">
        <v>1.1000000000000001</v>
      </c>
      <c r="XA21" s="17">
        <v>1.4</v>
      </c>
      <c r="XB21" s="17">
        <v>1.4</v>
      </c>
      <c r="XC21" s="17">
        <v>-0.3</v>
      </c>
      <c r="XD21" s="17">
        <v>0.8</v>
      </c>
      <c r="XE21" s="17"/>
      <c r="XF21" s="17">
        <v>6.0999999999999999E-2</v>
      </c>
      <c r="XG21" s="17">
        <v>0.73899999999999999</v>
      </c>
      <c r="XH21" s="17">
        <v>9.1999999999999993</v>
      </c>
      <c r="XI21" s="17">
        <v>8.8000000000000007</v>
      </c>
      <c r="XJ21" s="17">
        <v>8.8000000000000007</v>
      </c>
      <c r="XK21" s="17">
        <v>0.4</v>
      </c>
      <c r="XL21" s="17">
        <v>20</v>
      </c>
      <c r="XM21" s="17">
        <v>19.241980000000002</v>
      </c>
      <c r="XN21" s="17">
        <v>19.241980000000002</v>
      </c>
      <c r="XO21" s="17">
        <v>0.75802000000000003</v>
      </c>
      <c r="XP21" s="17"/>
      <c r="XQ21" s="17"/>
      <c r="XR21" s="17">
        <v>10.8</v>
      </c>
      <c r="XS21" s="17">
        <v>-10.8</v>
      </c>
      <c r="XT21" s="17">
        <v>27.5</v>
      </c>
      <c r="XU21" s="17">
        <v>30.5</v>
      </c>
      <c r="XV21" s="17">
        <v>29</v>
      </c>
      <c r="XW21" s="17">
        <v>-1.5</v>
      </c>
      <c r="XX21" s="17">
        <v>35</v>
      </c>
      <c r="XY21" s="17">
        <v>30.5</v>
      </c>
      <c r="XZ21" s="17">
        <v>29</v>
      </c>
      <c r="YA21" s="17">
        <v>6</v>
      </c>
      <c r="YB21" s="17">
        <v>0</v>
      </c>
      <c r="YC21" s="17">
        <v>14</v>
      </c>
      <c r="YD21" s="17">
        <v>14</v>
      </c>
      <c r="YE21" s="17">
        <v>-14</v>
      </c>
      <c r="YF21" s="17">
        <v>15.6</v>
      </c>
      <c r="YG21" s="17">
        <v>18.635999999999999</v>
      </c>
      <c r="YH21" s="17">
        <v>18.635999999999999</v>
      </c>
      <c r="YI21" s="17">
        <v>-3.036</v>
      </c>
      <c r="YJ21" s="17">
        <v>9.1999999999999993</v>
      </c>
      <c r="YK21" s="17">
        <v>7.87</v>
      </c>
      <c r="YL21" s="17">
        <v>7.87</v>
      </c>
      <c r="YM21" s="17">
        <v>1.33</v>
      </c>
      <c r="YN21" s="17">
        <v>11</v>
      </c>
      <c r="YO21" s="17">
        <v>11</v>
      </c>
      <c r="YP21" s="17">
        <v>11</v>
      </c>
      <c r="YQ21" s="17">
        <v>0</v>
      </c>
      <c r="YR21" s="17">
        <v>22.7</v>
      </c>
      <c r="YS21" s="17">
        <v>22</v>
      </c>
      <c r="YT21" s="17">
        <v>22</v>
      </c>
      <c r="YU21" s="17">
        <v>0.7</v>
      </c>
    </row>
    <row r="22" spans="1:671" ht="24" customHeight="1" x14ac:dyDescent="0.3">
      <c r="A22" s="1"/>
      <c r="B22" s="16" t="s">
        <v>58</v>
      </c>
      <c r="C22" s="16" t="s">
        <v>786</v>
      </c>
      <c r="D22" s="17">
        <v>202.8</v>
      </c>
      <c r="E22" s="17">
        <v>203.40136000000001</v>
      </c>
      <c r="F22" s="17">
        <v>203.40136000000001</v>
      </c>
      <c r="G22" s="17">
        <v>-0.60136000000000001</v>
      </c>
      <c r="H22" s="17">
        <v>630.20000000000005</v>
      </c>
      <c r="I22" s="17">
        <v>631.22380999999996</v>
      </c>
      <c r="J22" s="17">
        <v>631.22380999999996</v>
      </c>
      <c r="K22" s="17">
        <v>-1.0238100000000001</v>
      </c>
      <c r="L22" s="17">
        <v>214.3</v>
      </c>
      <c r="M22" s="17">
        <v>205.54787999999999</v>
      </c>
      <c r="N22" s="17">
        <v>205.54787999999999</v>
      </c>
      <c r="O22" s="17">
        <v>8.7521199999999997</v>
      </c>
      <c r="P22" s="17"/>
      <c r="Q22" s="17"/>
      <c r="R22" s="17"/>
      <c r="S22" s="17">
        <v>0</v>
      </c>
      <c r="T22" s="17"/>
      <c r="U22" s="17"/>
      <c r="V22" s="17"/>
      <c r="W22" s="17">
        <v>0</v>
      </c>
      <c r="X22" s="17">
        <v>90.1</v>
      </c>
      <c r="Y22" s="17">
        <v>91.867829999999998</v>
      </c>
      <c r="Z22" s="17">
        <v>91.867829999999998</v>
      </c>
      <c r="AA22" s="17">
        <v>-1.76783</v>
      </c>
      <c r="AB22" s="17">
        <v>242.2</v>
      </c>
      <c r="AC22" s="17">
        <v>242</v>
      </c>
      <c r="AD22" s="17">
        <v>242</v>
      </c>
      <c r="AE22" s="17">
        <v>0.2</v>
      </c>
      <c r="AF22" s="17">
        <v>0</v>
      </c>
      <c r="AG22" s="17"/>
      <c r="AH22" s="17"/>
      <c r="AI22" s="17">
        <v>0</v>
      </c>
      <c r="AJ22" s="17"/>
      <c r="AK22" s="17"/>
      <c r="AL22" s="17"/>
      <c r="AM22" s="17">
        <v>0</v>
      </c>
      <c r="AN22" s="17">
        <v>0</v>
      </c>
      <c r="AO22" s="17"/>
      <c r="AP22" s="17"/>
      <c r="AQ22" s="17">
        <v>0</v>
      </c>
      <c r="AR22" s="17">
        <v>0</v>
      </c>
      <c r="AS22" s="17"/>
      <c r="AT22" s="17"/>
      <c r="AU22" s="17">
        <v>0</v>
      </c>
      <c r="AV22" s="17">
        <v>0</v>
      </c>
      <c r="AW22" s="17"/>
      <c r="AX22" s="17"/>
      <c r="AY22" s="17">
        <v>0</v>
      </c>
      <c r="AZ22" s="17"/>
      <c r="BA22" s="17"/>
      <c r="BB22" s="17"/>
      <c r="BC22" s="17">
        <v>0</v>
      </c>
      <c r="BD22" s="17">
        <v>0</v>
      </c>
      <c r="BE22" s="17"/>
      <c r="BF22" s="17"/>
      <c r="BG22" s="17">
        <v>0</v>
      </c>
      <c r="BH22" s="17"/>
      <c r="BI22" s="17"/>
      <c r="BJ22" s="17"/>
      <c r="BK22" s="17">
        <v>0</v>
      </c>
      <c r="BL22" s="17">
        <v>558.70000000000005</v>
      </c>
      <c r="BM22" s="17">
        <v>566.08939999999996</v>
      </c>
      <c r="BN22" s="17">
        <v>566.08939999999996</v>
      </c>
      <c r="BO22" s="17">
        <v>-7.3894000000000002</v>
      </c>
      <c r="BP22" s="17">
        <v>10.199999999999999</v>
      </c>
      <c r="BQ22" s="17">
        <v>3.45607</v>
      </c>
      <c r="BR22" s="17">
        <v>3.45607</v>
      </c>
      <c r="BS22" s="17">
        <v>6.7439299999999998</v>
      </c>
      <c r="BT22" s="17"/>
      <c r="BU22" s="17"/>
      <c r="BV22" s="17"/>
      <c r="BW22" s="17">
        <v>0</v>
      </c>
      <c r="BX22" s="17"/>
      <c r="BY22" s="17"/>
      <c r="BZ22" s="17"/>
      <c r="CA22" s="17">
        <v>0</v>
      </c>
      <c r="CB22" s="17"/>
      <c r="CC22" s="17"/>
      <c r="CD22" s="17"/>
      <c r="CE22" s="17">
        <v>0</v>
      </c>
      <c r="CF22" s="17"/>
      <c r="CG22" s="17"/>
      <c r="CH22" s="17"/>
      <c r="CI22" s="17">
        <v>0</v>
      </c>
      <c r="CJ22" s="17">
        <v>166</v>
      </c>
      <c r="CK22" s="17">
        <v>164.06704999999999</v>
      </c>
      <c r="CL22" s="17">
        <v>164.06704999999999</v>
      </c>
      <c r="CM22" s="17">
        <v>1.9329499999999999</v>
      </c>
      <c r="CN22" s="17">
        <v>7.4</v>
      </c>
      <c r="CO22" s="17">
        <v>5.1383299999999998</v>
      </c>
      <c r="CP22" s="17">
        <v>5.1383299999999998</v>
      </c>
      <c r="CQ22" s="17">
        <v>2.2616700000000001</v>
      </c>
      <c r="CR22" s="17">
        <v>5.6</v>
      </c>
      <c r="CS22" s="17">
        <v>2.8204899999999999</v>
      </c>
      <c r="CT22" s="17">
        <v>2.8204899999999999</v>
      </c>
      <c r="CU22" s="17">
        <v>2.7795100000000001</v>
      </c>
      <c r="CV22" s="17">
        <v>0</v>
      </c>
      <c r="CW22" s="17"/>
      <c r="CX22" s="17"/>
      <c r="CY22" s="17">
        <v>0</v>
      </c>
      <c r="CZ22" s="17">
        <v>7</v>
      </c>
      <c r="DA22" s="17">
        <v>6.8787000000000003</v>
      </c>
      <c r="DB22" s="17">
        <v>6.8787000000000003</v>
      </c>
      <c r="DC22" s="17">
        <v>0.12130000000000001</v>
      </c>
      <c r="DD22" s="17">
        <v>12.5</v>
      </c>
      <c r="DE22" s="17"/>
      <c r="DF22" s="17">
        <v>14.933920000000001</v>
      </c>
      <c r="DG22" s="17">
        <v>-2.4339200000000001</v>
      </c>
      <c r="DH22" s="17">
        <v>94.5</v>
      </c>
      <c r="DI22" s="17">
        <v>95.152670000000001</v>
      </c>
      <c r="DJ22" s="17">
        <v>95.152670000000001</v>
      </c>
      <c r="DK22" s="17">
        <v>-0.65266999999999997</v>
      </c>
      <c r="DL22" s="17"/>
      <c r="DM22" s="17"/>
      <c r="DN22" s="17"/>
      <c r="DO22" s="17">
        <v>0</v>
      </c>
      <c r="DP22" s="17"/>
      <c r="DQ22" s="17"/>
      <c r="DR22" s="17"/>
      <c r="DS22" s="17">
        <v>0</v>
      </c>
      <c r="DT22" s="17"/>
      <c r="DU22" s="17"/>
      <c r="DV22" s="17"/>
      <c r="DW22" s="17">
        <v>0</v>
      </c>
      <c r="DX22" s="17"/>
      <c r="DY22" s="17"/>
      <c r="DZ22" s="17"/>
      <c r="EA22" s="17">
        <v>0</v>
      </c>
      <c r="EB22" s="17">
        <v>110.7</v>
      </c>
      <c r="EC22" s="17">
        <v>112.46647</v>
      </c>
      <c r="ED22" s="17">
        <v>112.46647</v>
      </c>
      <c r="EE22" s="17">
        <v>-1.76647</v>
      </c>
      <c r="EF22" s="17">
        <v>174.9</v>
      </c>
      <c r="EG22" s="17">
        <v>165.71821</v>
      </c>
      <c r="EH22" s="17">
        <v>165.71821</v>
      </c>
      <c r="EI22" s="17">
        <v>9.1817899999999995</v>
      </c>
      <c r="EJ22" s="17"/>
      <c r="EK22" s="17"/>
      <c r="EL22" s="17"/>
      <c r="EM22" s="17">
        <v>0</v>
      </c>
      <c r="EN22" s="17"/>
      <c r="EO22" s="17"/>
      <c r="EP22" s="17"/>
      <c r="EQ22" s="17">
        <v>0</v>
      </c>
      <c r="ER22" s="17"/>
      <c r="ES22" s="17"/>
      <c r="ET22" s="17"/>
      <c r="EU22" s="17">
        <v>0</v>
      </c>
      <c r="EV22" s="17">
        <v>6.5</v>
      </c>
      <c r="EW22" s="17">
        <v>6.39</v>
      </c>
      <c r="EX22" s="17">
        <v>6.39</v>
      </c>
      <c r="EY22" s="17">
        <v>0.11</v>
      </c>
      <c r="EZ22" s="17">
        <v>418.5</v>
      </c>
      <c r="FA22" s="17">
        <v>410.40816999999998</v>
      </c>
      <c r="FB22" s="17">
        <v>410.40816999999998</v>
      </c>
      <c r="FC22" s="17">
        <v>8.0918299999999999</v>
      </c>
      <c r="FD22" s="17">
        <v>81.5</v>
      </c>
      <c r="FE22" s="17">
        <v>81.635570000000001</v>
      </c>
      <c r="FF22" s="17">
        <v>79.764290000000003</v>
      </c>
      <c r="FG22" s="17">
        <v>1.7357100000000001</v>
      </c>
      <c r="FH22" s="17">
        <v>150.4</v>
      </c>
      <c r="FI22" s="17"/>
      <c r="FJ22" s="17">
        <v>149.98721</v>
      </c>
      <c r="FK22" s="17">
        <v>0.41278999999999999</v>
      </c>
      <c r="FL22" s="17">
        <v>41.418990000000001</v>
      </c>
      <c r="FM22" s="17">
        <v>41.89893</v>
      </c>
      <c r="FN22" s="17">
        <v>41.89893</v>
      </c>
      <c r="FO22" s="17">
        <v>-0.47993999999999998</v>
      </c>
      <c r="FP22" s="17">
        <v>18.2</v>
      </c>
      <c r="FQ22" s="17">
        <v>19.21088</v>
      </c>
      <c r="FR22" s="17">
        <v>19.21088</v>
      </c>
      <c r="FS22" s="17">
        <v>-1.01088</v>
      </c>
      <c r="FT22" s="17">
        <v>18.899999999999999</v>
      </c>
      <c r="FU22" s="17">
        <v>18.172979999999999</v>
      </c>
      <c r="FV22" s="17">
        <v>18.172979999999999</v>
      </c>
      <c r="FW22" s="17">
        <v>0.72702</v>
      </c>
      <c r="FX22" s="17">
        <v>90</v>
      </c>
      <c r="FY22" s="17">
        <v>87.773570000000007</v>
      </c>
      <c r="FZ22" s="17">
        <v>87.773570000000007</v>
      </c>
      <c r="GA22" s="17">
        <v>2.2264300000000001</v>
      </c>
      <c r="GB22" s="17">
        <v>172</v>
      </c>
      <c r="GC22" s="17">
        <v>174.42857000000001</v>
      </c>
      <c r="GD22" s="17">
        <v>174.42857000000001</v>
      </c>
      <c r="GE22" s="17">
        <v>-2.4285700000000001</v>
      </c>
      <c r="GF22" s="17">
        <v>172</v>
      </c>
      <c r="GG22" s="17">
        <v>174.42857000000001</v>
      </c>
      <c r="GH22" s="17">
        <v>174.42857000000001</v>
      </c>
      <c r="GI22" s="17">
        <v>-2.4285700000000001</v>
      </c>
      <c r="GJ22" s="17">
        <v>179.5</v>
      </c>
      <c r="GK22" s="17">
        <v>174.95238000000001</v>
      </c>
      <c r="GL22" s="17">
        <v>174.95238000000001</v>
      </c>
      <c r="GM22" s="17">
        <v>4.5476200000000002</v>
      </c>
      <c r="GN22" s="17">
        <v>106</v>
      </c>
      <c r="GO22" s="17">
        <v>110.48202000000001</v>
      </c>
      <c r="GP22" s="17">
        <v>110.48202000000001</v>
      </c>
      <c r="GQ22" s="17">
        <v>-4.4820200000000003</v>
      </c>
      <c r="GR22" s="17">
        <v>43.9</v>
      </c>
      <c r="GS22" s="17">
        <v>47.082599999999999</v>
      </c>
      <c r="GT22" s="17">
        <v>47.082599999999999</v>
      </c>
      <c r="GU22" s="17">
        <v>-3.1825999999999999</v>
      </c>
      <c r="GV22" s="17">
        <v>39</v>
      </c>
      <c r="GW22" s="17">
        <v>38.272109999999998</v>
      </c>
      <c r="GX22" s="17">
        <v>38.272109999999998</v>
      </c>
      <c r="GY22" s="17">
        <v>0.72789000000000004</v>
      </c>
      <c r="GZ22" s="17">
        <v>0.2</v>
      </c>
      <c r="HA22" s="17">
        <v>2.1456300000000001</v>
      </c>
      <c r="HB22" s="17">
        <v>2.1456300000000001</v>
      </c>
      <c r="HC22" s="17">
        <v>-1.94563</v>
      </c>
      <c r="HD22" s="17">
        <v>33.4</v>
      </c>
      <c r="HE22" s="17">
        <v>30.332239999999999</v>
      </c>
      <c r="HF22" s="17">
        <v>30.332239999999999</v>
      </c>
      <c r="HG22" s="17">
        <v>3.0677599999999998</v>
      </c>
      <c r="HH22" s="17">
        <v>171.4</v>
      </c>
      <c r="HI22" s="17">
        <v>174.55947</v>
      </c>
      <c r="HJ22" s="17">
        <v>174.55947</v>
      </c>
      <c r="HK22" s="17">
        <v>-3.1594699999999998</v>
      </c>
      <c r="HL22" s="17"/>
      <c r="HM22" s="17"/>
      <c r="HN22" s="17"/>
      <c r="HO22" s="17">
        <v>0</v>
      </c>
      <c r="HP22" s="17"/>
      <c r="HQ22" s="17"/>
      <c r="HR22" s="17"/>
      <c r="HS22" s="17">
        <v>0</v>
      </c>
      <c r="HT22" s="17">
        <v>42.5</v>
      </c>
      <c r="HU22" s="17">
        <v>9.1158699999999993</v>
      </c>
      <c r="HV22" s="17"/>
      <c r="HW22" s="17">
        <v>42.5</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127.3</v>
      </c>
      <c r="IW22" s="17">
        <v>132.83837</v>
      </c>
      <c r="IX22" s="17">
        <v>132.83837</v>
      </c>
      <c r="IY22" s="17">
        <v>-5.5383699999999996</v>
      </c>
      <c r="IZ22" s="17">
        <v>167.9</v>
      </c>
      <c r="JA22" s="17">
        <v>169.608</v>
      </c>
      <c r="JB22" s="17">
        <v>169.608</v>
      </c>
      <c r="JC22" s="17">
        <v>-1.708</v>
      </c>
      <c r="JD22" s="17">
        <v>165.5</v>
      </c>
      <c r="JE22" s="17">
        <v>169.608</v>
      </c>
      <c r="JF22" s="17">
        <v>169.608</v>
      </c>
      <c r="JG22" s="17">
        <v>-4.1079999999999997</v>
      </c>
      <c r="JH22" s="17">
        <v>170.4</v>
      </c>
      <c r="JI22" s="17">
        <v>169.608</v>
      </c>
      <c r="JJ22" s="17">
        <v>169.608</v>
      </c>
      <c r="JK22" s="17">
        <v>0.79200000000000004</v>
      </c>
      <c r="JL22" s="17">
        <v>252</v>
      </c>
      <c r="JM22" s="17">
        <v>255.17599999999999</v>
      </c>
      <c r="JN22" s="17">
        <v>255.17599000000001</v>
      </c>
      <c r="JO22" s="17">
        <v>-3.1759900000000001</v>
      </c>
      <c r="JP22" s="17">
        <v>64.900000000000006</v>
      </c>
      <c r="JQ22" s="17">
        <v>73.275919999999999</v>
      </c>
      <c r="JR22" s="17">
        <v>55.32338</v>
      </c>
      <c r="JS22" s="17">
        <v>9.5766200000000001</v>
      </c>
      <c r="JT22" s="17">
        <v>33.700000000000003</v>
      </c>
      <c r="JU22" s="17">
        <v>36.747979999999998</v>
      </c>
      <c r="JV22" s="17">
        <v>27.744759999999999</v>
      </c>
      <c r="JW22" s="17">
        <v>5.9552399999999999</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v>2.1</v>
      </c>
      <c r="KW22" s="17">
        <v>1.7823899999999999</v>
      </c>
      <c r="KX22" s="17">
        <v>1.7823899999999999</v>
      </c>
      <c r="KY22" s="17">
        <v>0.31761</v>
      </c>
      <c r="KZ22" s="17">
        <v>84.159000000000006</v>
      </c>
      <c r="LA22" s="17">
        <v>41.194670000000002</v>
      </c>
      <c r="LB22" s="17">
        <v>113.70255</v>
      </c>
      <c r="LC22" s="17">
        <v>-29.54355</v>
      </c>
      <c r="LD22" s="17">
        <v>131.203</v>
      </c>
      <c r="LE22" s="17">
        <v>133.16031000000001</v>
      </c>
      <c r="LF22" s="17">
        <v>133.16031000000001</v>
      </c>
      <c r="LG22" s="17">
        <v>-1.9573100000000001</v>
      </c>
      <c r="LH22" s="17">
        <v>61.816000000000003</v>
      </c>
      <c r="LI22" s="17">
        <v>67.199219999999997</v>
      </c>
      <c r="LJ22" s="17">
        <v>67.199219999999997</v>
      </c>
      <c r="LK22" s="17">
        <v>-5.3832199999999997</v>
      </c>
      <c r="LL22" s="17">
        <v>65.31</v>
      </c>
      <c r="LM22" s="17">
        <v>65.925650000000005</v>
      </c>
      <c r="LN22" s="17">
        <v>65.925650000000005</v>
      </c>
      <c r="LO22" s="17">
        <v>-0.61565000000000003</v>
      </c>
      <c r="LP22" s="17">
        <v>29.937000000000001</v>
      </c>
      <c r="LQ22" s="17">
        <v>29.980560000000001</v>
      </c>
      <c r="LR22" s="17">
        <v>29.980560000000001</v>
      </c>
      <c r="LS22" s="17">
        <v>-4.3560000000000001E-2</v>
      </c>
      <c r="LT22" s="17"/>
      <c r="LU22" s="17"/>
      <c r="LV22" s="17"/>
      <c r="LW22" s="17">
        <v>0</v>
      </c>
      <c r="LX22" s="17">
        <v>0</v>
      </c>
      <c r="LY22" s="17"/>
      <c r="LZ22" s="17"/>
      <c r="MA22" s="17">
        <v>0</v>
      </c>
      <c r="MB22" s="17"/>
      <c r="MC22" s="17"/>
      <c r="MD22" s="17"/>
      <c r="ME22" s="17">
        <v>0</v>
      </c>
      <c r="MF22" s="17">
        <v>140.24700000000001</v>
      </c>
      <c r="MG22" s="17">
        <v>145.40792999999999</v>
      </c>
      <c r="MH22" s="17">
        <v>151.08886000000001</v>
      </c>
      <c r="MI22" s="17">
        <v>-10.84186</v>
      </c>
      <c r="MJ22" s="17">
        <v>140.84299999999999</v>
      </c>
      <c r="MK22" s="17">
        <v>145.40792999999999</v>
      </c>
      <c r="ML22" s="17">
        <v>151.08886000000001</v>
      </c>
      <c r="MM22" s="17">
        <v>-10.24586</v>
      </c>
      <c r="MN22" s="17">
        <v>146.529</v>
      </c>
      <c r="MO22" s="17">
        <v>145.84459000000001</v>
      </c>
      <c r="MP22" s="17">
        <v>151.54257999999999</v>
      </c>
      <c r="MQ22" s="17">
        <v>-5.0135800000000001</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0</v>
      </c>
      <c r="NM22" s="17"/>
      <c r="NN22" s="17"/>
      <c r="NO22" s="17">
        <v>0</v>
      </c>
      <c r="NP22" s="17"/>
      <c r="NQ22" s="17"/>
      <c r="NR22" s="17"/>
      <c r="NS22" s="17">
        <v>0</v>
      </c>
      <c r="NT22" s="17">
        <v>7.7</v>
      </c>
      <c r="NU22" s="17">
        <v>8.2551900000000007</v>
      </c>
      <c r="NV22" s="17">
        <v>8.3106000000000009</v>
      </c>
      <c r="NW22" s="17">
        <v>-0.61060000000000003</v>
      </c>
      <c r="NX22" s="17">
        <v>4</v>
      </c>
      <c r="NY22" s="17">
        <v>4.0686799999999996</v>
      </c>
      <c r="NZ22" s="17">
        <v>8.7186000000000003</v>
      </c>
      <c r="OA22" s="17">
        <v>-4.7186000000000003</v>
      </c>
      <c r="OB22" s="17">
        <v>20</v>
      </c>
      <c r="OC22" s="17">
        <v>20</v>
      </c>
      <c r="OD22" s="17">
        <v>17.492709999999999</v>
      </c>
      <c r="OE22" s="17">
        <v>2.5072899999999998</v>
      </c>
      <c r="OF22" s="17">
        <v>0.1</v>
      </c>
      <c r="OG22" s="17"/>
      <c r="OH22" s="17">
        <v>4.7E-2</v>
      </c>
      <c r="OI22" s="17">
        <v>5.2999999999999999E-2</v>
      </c>
      <c r="OJ22" s="17">
        <v>0</v>
      </c>
      <c r="OK22" s="17">
        <v>6.5</v>
      </c>
      <c r="OL22" s="17">
        <v>15.22</v>
      </c>
      <c r="OM22" s="17">
        <v>-15.22</v>
      </c>
      <c r="ON22" s="17">
        <v>11.4</v>
      </c>
      <c r="OO22" s="17">
        <v>11.785</v>
      </c>
      <c r="OP22" s="17">
        <v>11.785</v>
      </c>
      <c r="OQ22" s="17">
        <v>-0.38500000000000001</v>
      </c>
      <c r="OR22" s="17">
        <v>0</v>
      </c>
      <c r="OS22" s="17">
        <v>1.125</v>
      </c>
      <c r="OT22" s="17">
        <v>1.125</v>
      </c>
      <c r="OU22" s="17">
        <v>-1.125</v>
      </c>
      <c r="OV22" s="17">
        <v>0</v>
      </c>
      <c r="OW22" s="17"/>
      <c r="OX22" s="17"/>
      <c r="OY22" s="17">
        <v>0</v>
      </c>
      <c r="OZ22" s="17">
        <v>20.2</v>
      </c>
      <c r="PA22" s="17">
        <v>19.436340000000001</v>
      </c>
      <c r="PB22" s="17">
        <v>19.436350000000001</v>
      </c>
      <c r="PC22" s="17">
        <v>0.76365000000000005</v>
      </c>
      <c r="PD22" s="17">
        <v>9.9</v>
      </c>
      <c r="PE22" s="17">
        <v>9.9830000000000005</v>
      </c>
      <c r="PF22" s="17">
        <v>9.9830000000000005</v>
      </c>
      <c r="PG22" s="17">
        <v>-8.3000000000000004E-2</v>
      </c>
      <c r="PH22" s="17">
        <v>5.3</v>
      </c>
      <c r="PI22" s="17">
        <v>5.67</v>
      </c>
      <c r="PJ22" s="17">
        <v>5.67</v>
      </c>
      <c r="PK22" s="17">
        <v>-0.37</v>
      </c>
      <c r="PL22" s="17">
        <v>21</v>
      </c>
      <c r="PM22" s="17"/>
      <c r="PN22" s="17">
        <v>25.372</v>
      </c>
      <c r="PO22" s="17">
        <v>-4.3719999999999999</v>
      </c>
      <c r="PP22" s="17">
        <v>1.2</v>
      </c>
      <c r="PQ22" s="17">
        <v>1</v>
      </c>
      <c r="PR22" s="17">
        <v>1</v>
      </c>
      <c r="PS22" s="17">
        <v>0.2</v>
      </c>
      <c r="PT22" s="17">
        <v>1.8</v>
      </c>
      <c r="PU22" s="17">
        <v>1.8</v>
      </c>
      <c r="PV22" s="17">
        <v>1.8</v>
      </c>
      <c r="PW22" s="17">
        <v>0</v>
      </c>
      <c r="PX22" s="17">
        <v>5.0970000000000004</v>
      </c>
      <c r="PY22" s="17">
        <v>4.7</v>
      </c>
      <c r="PZ22" s="17">
        <v>4.7</v>
      </c>
      <c r="QA22" s="17">
        <v>0.39700000000000002</v>
      </c>
      <c r="QB22" s="17">
        <v>20.100000000000001</v>
      </c>
      <c r="QC22" s="17">
        <v>20.274049999999999</v>
      </c>
      <c r="QD22" s="17">
        <v>20.274049999999999</v>
      </c>
      <c r="QE22" s="17">
        <v>-0.17405000000000001</v>
      </c>
      <c r="QF22" s="17">
        <v>20</v>
      </c>
      <c r="QG22" s="17">
        <v>19.436340000000001</v>
      </c>
      <c r="QH22" s="17">
        <v>19.436350000000001</v>
      </c>
      <c r="QI22" s="17">
        <v>0.56364999999999998</v>
      </c>
      <c r="QJ22" s="17">
        <v>18.600000000000001</v>
      </c>
      <c r="QK22" s="17">
        <v>20</v>
      </c>
      <c r="QL22" s="17">
        <v>17.492709999999999</v>
      </c>
      <c r="QM22" s="17">
        <v>1.1072900000000001</v>
      </c>
      <c r="QN22" s="17">
        <v>3.4</v>
      </c>
      <c r="QO22" s="17">
        <v>3.4</v>
      </c>
      <c r="QP22" s="17">
        <v>3.4</v>
      </c>
      <c r="QQ22" s="17">
        <v>0</v>
      </c>
      <c r="QR22" s="17">
        <v>18.510000000000002</v>
      </c>
      <c r="QS22" s="17">
        <v>17.881440000000001</v>
      </c>
      <c r="QT22" s="17">
        <v>17.881440000000001</v>
      </c>
      <c r="QU22" s="17">
        <v>0.62856000000000001</v>
      </c>
      <c r="QV22" s="17">
        <v>2.5</v>
      </c>
      <c r="QW22" s="17"/>
      <c r="QX22" s="17">
        <v>2.2789999999999999</v>
      </c>
      <c r="QY22" s="17">
        <v>0.221</v>
      </c>
      <c r="QZ22" s="17">
        <v>1.9</v>
      </c>
      <c r="RA22" s="17"/>
      <c r="RB22" s="17">
        <v>2.1850000000000001</v>
      </c>
      <c r="RC22" s="17">
        <v>-0.28499999999999998</v>
      </c>
      <c r="RD22" s="17">
        <v>0</v>
      </c>
      <c r="RE22" s="17">
        <v>1.8</v>
      </c>
      <c r="RF22" s="17">
        <v>2.9780000000000002</v>
      </c>
      <c r="RG22" s="17">
        <v>-2.9780000000000002</v>
      </c>
      <c r="RH22" s="17">
        <v>0</v>
      </c>
      <c r="RI22" s="17">
        <v>3.38</v>
      </c>
      <c r="RJ22" s="17">
        <v>4.01</v>
      </c>
      <c r="RK22" s="17">
        <v>-4.01</v>
      </c>
      <c r="RL22" s="17">
        <v>5.7</v>
      </c>
      <c r="RM22" s="17"/>
      <c r="RN22" s="17">
        <v>1.5349999999999999</v>
      </c>
      <c r="RO22" s="17">
        <v>4.165</v>
      </c>
      <c r="RP22" s="17">
        <v>3.4</v>
      </c>
      <c r="RQ22" s="17">
        <v>3.3</v>
      </c>
      <c r="RR22" s="17">
        <v>3.3</v>
      </c>
      <c r="RS22" s="17">
        <v>0.1</v>
      </c>
      <c r="RT22" s="17">
        <v>7.6</v>
      </c>
      <c r="RU22" s="17">
        <v>12.501519999999999</v>
      </c>
      <c r="RV22" s="17">
        <v>10.3909</v>
      </c>
      <c r="RW22" s="17">
        <v>-2.7909000000000002</v>
      </c>
      <c r="RX22" s="17">
        <v>3</v>
      </c>
      <c r="RY22" s="17">
        <v>2</v>
      </c>
      <c r="RZ22" s="17">
        <v>2</v>
      </c>
      <c r="SA22" s="17">
        <v>1</v>
      </c>
      <c r="SB22" s="17">
        <v>0.2</v>
      </c>
      <c r="SC22" s="17"/>
      <c r="SD22" s="17">
        <v>0.4</v>
      </c>
      <c r="SE22" s="17">
        <v>-0.2</v>
      </c>
      <c r="SF22" s="17">
        <v>0</v>
      </c>
      <c r="SG22" s="17"/>
      <c r="SH22" s="17">
        <v>0.04</v>
      </c>
      <c r="SI22" s="17">
        <v>-0.04</v>
      </c>
      <c r="SJ22" s="17">
        <v>19.8</v>
      </c>
      <c r="SK22" s="17">
        <v>19.1448</v>
      </c>
      <c r="SL22" s="17">
        <v>19.1448</v>
      </c>
      <c r="SM22" s="17">
        <v>0.6552</v>
      </c>
      <c r="SN22" s="17">
        <v>12</v>
      </c>
      <c r="SO22" s="17">
        <v>12.05053</v>
      </c>
      <c r="SP22" s="17">
        <v>12.05053</v>
      </c>
      <c r="SQ22" s="17">
        <v>-5.0529999999999999E-2</v>
      </c>
      <c r="SR22" s="17">
        <v>20.2</v>
      </c>
      <c r="SS22" s="17">
        <v>19.436340000000001</v>
      </c>
      <c r="ST22" s="17">
        <v>19.436350000000001</v>
      </c>
      <c r="SU22" s="17">
        <v>0.76365000000000005</v>
      </c>
      <c r="SV22" s="17">
        <v>20.2</v>
      </c>
      <c r="SW22" s="17">
        <v>19.436340000000001</v>
      </c>
      <c r="SX22" s="17">
        <v>19.436350000000001</v>
      </c>
      <c r="SY22" s="17">
        <v>0.76365000000000005</v>
      </c>
      <c r="SZ22" s="17">
        <v>20</v>
      </c>
      <c r="TA22" s="17">
        <v>19.241980000000002</v>
      </c>
      <c r="TB22" s="17">
        <v>19.241980000000002</v>
      </c>
      <c r="TC22" s="17">
        <v>0.75802000000000003</v>
      </c>
      <c r="TD22" s="17">
        <v>5</v>
      </c>
      <c r="TE22" s="17">
        <v>7.2</v>
      </c>
      <c r="TF22" s="17">
        <v>7.2649999999999997</v>
      </c>
      <c r="TG22" s="17">
        <v>-2.2650000000000001</v>
      </c>
      <c r="TH22" s="17">
        <v>1.7</v>
      </c>
      <c r="TI22" s="17">
        <v>10.522</v>
      </c>
      <c r="TJ22" s="17">
        <v>10.522</v>
      </c>
      <c r="TK22" s="17">
        <v>-8.8219999999999992</v>
      </c>
      <c r="TL22" s="17">
        <v>4.5999999999999996</v>
      </c>
      <c r="TM22" s="17"/>
      <c r="TN22" s="17">
        <v>8.4139999999999997</v>
      </c>
      <c r="TO22" s="17">
        <v>-3.8140000000000001</v>
      </c>
      <c r="TP22" s="17">
        <v>0</v>
      </c>
      <c r="TQ22" s="17"/>
      <c r="TR22" s="17"/>
      <c r="TS22" s="17">
        <v>0</v>
      </c>
      <c r="TT22" s="17">
        <v>0</v>
      </c>
      <c r="TU22" s="17">
        <v>1.0660000000000001</v>
      </c>
      <c r="TV22" s="17">
        <v>1.0660000000000001</v>
      </c>
      <c r="TW22" s="17">
        <v>-1.0660000000000001</v>
      </c>
      <c r="TX22" s="17">
        <v>0</v>
      </c>
      <c r="TY22" s="17">
        <v>1.2999999999999999E-2</v>
      </c>
      <c r="TZ22" s="17">
        <v>1.2999999999999999E-2</v>
      </c>
      <c r="UA22" s="17">
        <v>-1.2999999999999999E-2</v>
      </c>
      <c r="UB22" s="17">
        <v>0</v>
      </c>
      <c r="UC22" s="17">
        <v>1.7000000000000001E-2</v>
      </c>
      <c r="UD22" s="17">
        <v>1.7000000000000001E-2</v>
      </c>
      <c r="UE22" s="17">
        <v>-1.7000000000000001E-2</v>
      </c>
      <c r="UF22" s="17">
        <v>3.5</v>
      </c>
      <c r="UG22" s="17">
        <v>9.6300000000000008</v>
      </c>
      <c r="UH22" s="17">
        <v>9.6300000000000008</v>
      </c>
      <c r="UI22" s="17">
        <v>-6.13</v>
      </c>
      <c r="UJ22" s="17">
        <v>20.9</v>
      </c>
      <c r="UK22" s="17">
        <v>19.436340000000001</v>
      </c>
      <c r="UL22" s="17">
        <v>19.436350000000001</v>
      </c>
      <c r="UM22" s="17">
        <v>1.4636499999999999</v>
      </c>
      <c r="UN22" s="17">
        <v>8.1</v>
      </c>
      <c r="UO22" s="17">
        <v>8.1999999999999993</v>
      </c>
      <c r="UP22" s="17">
        <v>8.1999999999999993</v>
      </c>
      <c r="UQ22" s="17">
        <v>-0.1</v>
      </c>
      <c r="UR22" s="17">
        <v>7.1</v>
      </c>
      <c r="US22" s="17">
        <v>6.7</v>
      </c>
      <c r="UT22" s="17">
        <v>6.7</v>
      </c>
      <c r="UU22" s="17">
        <v>0.4</v>
      </c>
      <c r="UV22" s="17">
        <v>20.399999999999999</v>
      </c>
      <c r="UW22" s="17">
        <v>19.436340000000001</v>
      </c>
      <c r="UX22" s="17">
        <v>19.436340000000001</v>
      </c>
      <c r="UY22" s="17">
        <v>0.96365999999999996</v>
      </c>
      <c r="UZ22" s="17">
        <v>20.399999999999999</v>
      </c>
      <c r="VA22" s="17">
        <v>19.436340000000001</v>
      </c>
      <c r="VB22" s="17">
        <v>19.436340000000001</v>
      </c>
      <c r="VC22" s="17">
        <v>0.96365999999999996</v>
      </c>
      <c r="VD22" s="17">
        <v>20.100000000000001</v>
      </c>
      <c r="VE22" s="17">
        <v>19.436340000000001</v>
      </c>
      <c r="VF22" s="17">
        <v>19.436340000000001</v>
      </c>
      <c r="VG22" s="17">
        <v>0.66366000000000003</v>
      </c>
      <c r="VH22" s="17">
        <v>0</v>
      </c>
      <c r="VI22" s="17">
        <v>0.4</v>
      </c>
      <c r="VJ22" s="17">
        <v>1.071</v>
      </c>
      <c r="VK22" s="17">
        <v>-1.071</v>
      </c>
      <c r="VL22" s="17">
        <v>28.8</v>
      </c>
      <c r="VM22" s="17"/>
      <c r="VN22" s="17">
        <v>48.819000000000003</v>
      </c>
      <c r="VO22" s="17">
        <v>-20.018999999999998</v>
      </c>
      <c r="VP22" s="17">
        <v>0.3</v>
      </c>
      <c r="VQ22" s="17"/>
      <c r="VR22" s="17">
        <v>3.4969999999999999</v>
      </c>
      <c r="VS22" s="17">
        <v>-3.1970000000000001</v>
      </c>
      <c r="VT22" s="17">
        <v>9.5830000000000002</v>
      </c>
      <c r="VU22" s="17"/>
      <c r="VV22" s="17">
        <v>30.416</v>
      </c>
      <c r="VW22" s="17">
        <v>-20.832999999999998</v>
      </c>
      <c r="VX22" s="17">
        <v>0.32500000000000001</v>
      </c>
      <c r="VY22" s="17">
        <v>0.6</v>
      </c>
      <c r="VZ22" s="17">
        <v>0.6</v>
      </c>
      <c r="WA22" s="17">
        <v>-0.27500000000000002</v>
      </c>
      <c r="WB22" s="17">
        <v>0</v>
      </c>
      <c r="WC22" s="17">
        <v>1</v>
      </c>
      <c r="WD22" s="17">
        <v>2</v>
      </c>
      <c r="WE22" s="17">
        <v>-2</v>
      </c>
      <c r="WF22" s="17">
        <v>0</v>
      </c>
      <c r="WG22" s="17">
        <v>1</v>
      </c>
      <c r="WH22" s="17">
        <v>2</v>
      </c>
      <c r="WI22" s="17">
        <v>-2</v>
      </c>
      <c r="WJ22" s="17">
        <v>6.9909999999999997</v>
      </c>
      <c r="WK22" s="17"/>
      <c r="WL22" s="17">
        <v>27.312999999999999</v>
      </c>
      <c r="WM22" s="17">
        <v>-20.321999999999999</v>
      </c>
      <c r="WN22" s="17">
        <v>4.4000000000000004</v>
      </c>
      <c r="WO22" s="17">
        <v>4.2</v>
      </c>
      <c r="WP22" s="17">
        <v>4.2</v>
      </c>
      <c r="WQ22" s="17">
        <v>0.2</v>
      </c>
      <c r="WR22" s="17">
        <v>1.1000000000000001</v>
      </c>
      <c r="WS22" s="17">
        <v>1.2</v>
      </c>
      <c r="WT22" s="17">
        <v>1.2</v>
      </c>
      <c r="WU22" s="17">
        <v>-0.1</v>
      </c>
      <c r="WV22" s="17">
        <v>2.4</v>
      </c>
      <c r="WW22" s="17">
        <v>2.4</v>
      </c>
      <c r="WX22" s="17">
        <v>2.4</v>
      </c>
      <c r="WY22" s="17">
        <v>0</v>
      </c>
      <c r="WZ22" s="17">
        <v>1.1000000000000001</v>
      </c>
      <c r="XA22" s="17">
        <v>1.4</v>
      </c>
      <c r="XB22" s="17">
        <v>1.4</v>
      </c>
      <c r="XC22" s="17">
        <v>-0.3</v>
      </c>
      <c r="XD22" s="17">
        <v>1.8</v>
      </c>
      <c r="XE22" s="17"/>
      <c r="XF22" s="17">
        <v>0.29899999999999999</v>
      </c>
      <c r="XG22" s="17">
        <v>1.5009999999999999</v>
      </c>
      <c r="XH22" s="17">
        <v>9.1999999999999993</v>
      </c>
      <c r="XI22" s="17">
        <v>8.8000000000000007</v>
      </c>
      <c r="XJ22" s="17">
        <v>8.8000000000000007</v>
      </c>
      <c r="XK22" s="17">
        <v>0.4</v>
      </c>
      <c r="XL22" s="17">
        <v>20</v>
      </c>
      <c r="XM22" s="17">
        <v>19.241980000000002</v>
      </c>
      <c r="XN22" s="17">
        <v>19.241980000000002</v>
      </c>
      <c r="XO22" s="17">
        <v>0.75802000000000003</v>
      </c>
      <c r="XP22" s="17"/>
      <c r="XQ22" s="17"/>
      <c r="XR22" s="17">
        <v>10.8</v>
      </c>
      <c r="XS22" s="17">
        <v>-10.8</v>
      </c>
      <c r="XT22" s="17">
        <v>27.7</v>
      </c>
      <c r="XU22" s="17">
        <v>30.5</v>
      </c>
      <c r="XV22" s="17">
        <v>29</v>
      </c>
      <c r="XW22" s="17">
        <v>-1.3</v>
      </c>
      <c r="XX22" s="17">
        <v>35.4</v>
      </c>
      <c r="XY22" s="17">
        <v>30.5</v>
      </c>
      <c r="XZ22" s="17">
        <v>29</v>
      </c>
      <c r="YA22" s="17">
        <v>6.4</v>
      </c>
      <c r="YB22" s="17">
        <v>0</v>
      </c>
      <c r="YC22" s="17">
        <v>14</v>
      </c>
      <c r="YD22" s="17">
        <v>14</v>
      </c>
      <c r="YE22" s="17">
        <v>-14</v>
      </c>
      <c r="YF22" s="17">
        <v>16.3</v>
      </c>
      <c r="YG22" s="17">
        <v>18.635999999999999</v>
      </c>
      <c r="YH22" s="17">
        <v>18.635999999999999</v>
      </c>
      <c r="YI22" s="17">
        <v>-2.3359999999999999</v>
      </c>
      <c r="YJ22" s="17">
        <v>6.7</v>
      </c>
      <c r="YK22" s="17">
        <v>7.87</v>
      </c>
      <c r="YL22" s="17">
        <v>7.87</v>
      </c>
      <c r="YM22" s="17">
        <v>-1.17</v>
      </c>
      <c r="YN22" s="17">
        <v>11</v>
      </c>
      <c r="YO22" s="17">
        <v>11</v>
      </c>
      <c r="YP22" s="17">
        <v>11</v>
      </c>
      <c r="YQ22" s="17">
        <v>0</v>
      </c>
      <c r="YR22" s="17">
        <v>23</v>
      </c>
      <c r="YS22" s="17">
        <v>22</v>
      </c>
      <c r="YT22" s="17">
        <v>22</v>
      </c>
      <c r="YU22" s="17">
        <v>1</v>
      </c>
    </row>
    <row r="23" spans="1:671" ht="24" customHeight="1" x14ac:dyDescent="0.3">
      <c r="A23" s="1"/>
      <c r="B23" s="16" t="s">
        <v>58</v>
      </c>
      <c r="C23" s="16" t="s">
        <v>787</v>
      </c>
      <c r="D23" s="17">
        <v>201.4</v>
      </c>
      <c r="E23" s="17">
        <v>203.40136000000001</v>
      </c>
      <c r="F23" s="17">
        <v>203.40136000000001</v>
      </c>
      <c r="G23" s="17">
        <v>-2.00136</v>
      </c>
      <c r="H23" s="17">
        <v>636.20000000000005</v>
      </c>
      <c r="I23" s="17">
        <v>631.22380999999996</v>
      </c>
      <c r="J23" s="17">
        <v>631.22380999999996</v>
      </c>
      <c r="K23" s="17">
        <v>4.9761899999999999</v>
      </c>
      <c r="L23" s="17">
        <v>216.6</v>
      </c>
      <c r="M23" s="17">
        <v>205.54787999999999</v>
      </c>
      <c r="N23" s="17">
        <v>205.54787999999999</v>
      </c>
      <c r="O23" s="17">
        <v>11.05212</v>
      </c>
      <c r="P23" s="17"/>
      <c r="Q23" s="17"/>
      <c r="R23" s="17"/>
      <c r="S23" s="17">
        <v>0</v>
      </c>
      <c r="T23" s="17"/>
      <c r="U23" s="17"/>
      <c r="V23" s="17"/>
      <c r="W23" s="17">
        <v>0</v>
      </c>
      <c r="X23" s="17">
        <v>90.1</v>
      </c>
      <c r="Y23" s="17">
        <v>91.867829999999998</v>
      </c>
      <c r="Z23" s="17">
        <v>91.867829999999998</v>
      </c>
      <c r="AA23" s="17">
        <v>-1.76783</v>
      </c>
      <c r="AB23" s="17">
        <v>242.3</v>
      </c>
      <c r="AC23" s="17">
        <v>242</v>
      </c>
      <c r="AD23" s="17">
        <v>242</v>
      </c>
      <c r="AE23" s="17">
        <v>0.3</v>
      </c>
      <c r="AF23" s="17">
        <v>0</v>
      </c>
      <c r="AG23" s="17"/>
      <c r="AH23" s="17"/>
      <c r="AI23" s="17">
        <v>0</v>
      </c>
      <c r="AJ23" s="17"/>
      <c r="AK23" s="17"/>
      <c r="AL23" s="17"/>
      <c r="AM23" s="17">
        <v>0</v>
      </c>
      <c r="AN23" s="17">
        <v>0</v>
      </c>
      <c r="AO23" s="17"/>
      <c r="AP23" s="17"/>
      <c r="AQ23" s="17">
        <v>0</v>
      </c>
      <c r="AR23" s="17">
        <v>0</v>
      </c>
      <c r="AS23" s="17"/>
      <c r="AT23" s="17"/>
      <c r="AU23" s="17">
        <v>0</v>
      </c>
      <c r="AV23" s="17">
        <v>0</v>
      </c>
      <c r="AW23" s="17"/>
      <c r="AX23" s="17"/>
      <c r="AY23" s="17">
        <v>0</v>
      </c>
      <c r="AZ23" s="17"/>
      <c r="BA23" s="17"/>
      <c r="BB23" s="17"/>
      <c r="BC23" s="17">
        <v>0</v>
      </c>
      <c r="BD23" s="17">
        <v>0</v>
      </c>
      <c r="BE23" s="17"/>
      <c r="BF23" s="17"/>
      <c r="BG23" s="17">
        <v>0</v>
      </c>
      <c r="BH23" s="17"/>
      <c r="BI23" s="17"/>
      <c r="BJ23" s="17"/>
      <c r="BK23" s="17">
        <v>0</v>
      </c>
      <c r="BL23" s="17">
        <v>565.6</v>
      </c>
      <c r="BM23" s="17">
        <v>566.08939999999996</v>
      </c>
      <c r="BN23" s="17">
        <v>566.08941000000004</v>
      </c>
      <c r="BO23" s="17">
        <v>-0.48941000000000001</v>
      </c>
      <c r="BP23" s="17">
        <v>10.3</v>
      </c>
      <c r="BQ23" s="17">
        <v>3.45607</v>
      </c>
      <c r="BR23" s="17">
        <v>3.45607</v>
      </c>
      <c r="BS23" s="17">
        <v>6.8439300000000003</v>
      </c>
      <c r="BT23" s="17"/>
      <c r="BU23" s="17"/>
      <c r="BV23" s="17"/>
      <c r="BW23" s="17">
        <v>0</v>
      </c>
      <c r="BX23" s="17"/>
      <c r="BY23" s="17"/>
      <c r="BZ23" s="17"/>
      <c r="CA23" s="17">
        <v>0</v>
      </c>
      <c r="CB23" s="17"/>
      <c r="CC23" s="17"/>
      <c r="CD23" s="17"/>
      <c r="CE23" s="17">
        <v>0</v>
      </c>
      <c r="CF23" s="17"/>
      <c r="CG23" s="17"/>
      <c r="CH23" s="17"/>
      <c r="CI23" s="17">
        <v>0</v>
      </c>
      <c r="CJ23" s="17">
        <v>165.5</v>
      </c>
      <c r="CK23" s="17">
        <v>164.06704999999999</v>
      </c>
      <c r="CL23" s="17">
        <v>164.06704999999999</v>
      </c>
      <c r="CM23" s="17">
        <v>1.4329499999999999</v>
      </c>
      <c r="CN23" s="17">
        <v>7.3</v>
      </c>
      <c r="CO23" s="17">
        <v>5.1383299999999998</v>
      </c>
      <c r="CP23" s="17">
        <v>5.1383299999999998</v>
      </c>
      <c r="CQ23" s="17">
        <v>2.16167</v>
      </c>
      <c r="CR23" s="17">
        <v>5</v>
      </c>
      <c r="CS23" s="17">
        <v>2.8204899999999999</v>
      </c>
      <c r="CT23" s="17">
        <v>2.8205</v>
      </c>
      <c r="CU23" s="17">
        <v>2.1795</v>
      </c>
      <c r="CV23" s="17">
        <v>0</v>
      </c>
      <c r="CW23" s="17"/>
      <c r="CX23" s="17">
        <v>22.41076</v>
      </c>
      <c r="CY23" s="17">
        <v>-22.41076</v>
      </c>
      <c r="CZ23" s="17">
        <v>7.1</v>
      </c>
      <c r="DA23" s="17">
        <v>6.8787000000000003</v>
      </c>
      <c r="DB23" s="17">
        <v>6.8787000000000003</v>
      </c>
      <c r="DC23" s="17">
        <v>0.2213</v>
      </c>
      <c r="DD23" s="17">
        <v>14.6</v>
      </c>
      <c r="DE23" s="17"/>
      <c r="DF23" s="17">
        <v>14.933920000000001</v>
      </c>
      <c r="DG23" s="17">
        <v>-0.33391999999999999</v>
      </c>
      <c r="DH23" s="17">
        <v>95.1</v>
      </c>
      <c r="DI23" s="17">
        <v>95.152670000000001</v>
      </c>
      <c r="DJ23" s="17">
        <v>95.152670000000001</v>
      </c>
      <c r="DK23" s="17">
        <v>-5.2670000000000002E-2</v>
      </c>
      <c r="DL23" s="17"/>
      <c r="DM23" s="17"/>
      <c r="DN23" s="17"/>
      <c r="DO23" s="17">
        <v>0</v>
      </c>
      <c r="DP23" s="17"/>
      <c r="DQ23" s="17"/>
      <c r="DR23" s="17"/>
      <c r="DS23" s="17">
        <v>0</v>
      </c>
      <c r="DT23" s="17"/>
      <c r="DU23" s="17"/>
      <c r="DV23" s="17"/>
      <c r="DW23" s="17">
        <v>0</v>
      </c>
      <c r="DX23" s="17"/>
      <c r="DY23" s="17"/>
      <c r="DZ23" s="17"/>
      <c r="EA23" s="17">
        <v>0</v>
      </c>
      <c r="EB23" s="17">
        <v>111</v>
      </c>
      <c r="EC23" s="17">
        <v>112.46647</v>
      </c>
      <c r="ED23" s="17">
        <v>112.46647</v>
      </c>
      <c r="EE23" s="17">
        <v>-1.4664699999999999</v>
      </c>
      <c r="EF23" s="17">
        <v>163.5</v>
      </c>
      <c r="EG23" s="17">
        <v>159.88730000000001</v>
      </c>
      <c r="EH23" s="17">
        <v>167.17591999999999</v>
      </c>
      <c r="EI23" s="17">
        <v>-3.6759200000000001</v>
      </c>
      <c r="EJ23" s="17"/>
      <c r="EK23" s="17"/>
      <c r="EL23" s="17"/>
      <c r="EM23" s="17">
        <v>0</v>
      </c>
      <c r="EN23" s="17"/>
      <c r="EO23" s="17"/>
      <c r="EP23" s="17"/>
      <c r="EQ23" s="17">
        <v>0</v>
      </c>
      <c r="ER23" s="17"/>
      <c r="ES23" s="17"/>
      <c r="ET23" s="17"/>
      <c r="EU23" s="17">
        <v>0</v>
      </c>
      <c r="EV23" s="17">
        <v>6.5</v>
      </c>
      <c r="EW23" s="17">
        <v>6.39</v>
      </c>
      <c r="EX23" s="17">
        <v>6.39</v>
      </c>
      <c r="EY23" s="17">
        <v>0.11</v>
      </c>
      <c r="EZ23" s="17">
        <v>429.7</v>
      </c>
      <c r="FA23" s="17">
        <v>410.40816999999998</v>
      </c>
      <c r="FB23" s="17">
        <v>410.40816999999998</v>
      </c>
      <c r="FC23" s="17">
        <v>19.291830000000001</v>
      </c>
      <c r="FD23" s="17">
        <v>81.599999999999994</v>
      </c>
      <c r="FE23" s="17">
        <v>81.635570000000001</v>
      </c>
      <c r="FF23" s="17">
        <v>79.764290000000003</v>
      </c>
      <c r="FG23" s="17">
        <v>1.83571</v>
      </c>
      <c r="FH23" s="17">
        <v>150.30000000000001</v>
      </c>
      <c r="FI23" s="17"/>
      <c r="FJ23" s="17">
        <v>151.36251999999999</v>
      </c>
      <c r="FK23" s="17">
        <v>-1.0625199999999999</v>
      </c>
      <c r="FL23" s="17">
        <v>41.469569999999997</v>
      </c>
      <c r="FM23" s="17">
        <v>41.89893</v>
      </c>
      <c r="FN23" s="17">
        <v>41.89893</v>
      </c>
      <c r="FO23" s="17">
        <v>-0.42936000000000002</v>
      </c>
      <c r="FP23" s="17">
        <v>18.399999999999999</v>
      </c>
      <c r="FQ23" s="17">
        <v>19.21088</v>
      </c>
      <c r="FR23" s="17">
        <v>19.21088</v>
      </c>
      <c r="FS23" s="17">
        <v>-0.81088000000000005</v>
      </c>
      <c r="FT23" s="17">
        <v>18.899999999999999</v>
      </c>
      <c r="FU23" s="17">
        <v>18.172979999999999</v>
      </c>
      <c r="FV23" s="17">
        <v>18.172979999999999</v>
      </c>
      <c r="FW23" s="17">
        <v>0.72702</v>
      </c>
      <c r="FX23" s="17">
        <v>91.2</v>
      </c>
      <c r="FY23" s="17">
        <v>87.773570000000007</v>
      </c>
      <c r="FZ23" s="17">
        <v>87.773570000000007</v>
      </c>
      <c r="GA23" s="17">
        <v>3.4264299999999999</v>
      </c>
      <c r="GB23" s="17">
        <v>181.1</v>
      </c>
      <c r="GC23" s="17">
        <v>185.82039</v>
      </c>
      <c r="GD23" s="17">
        <v>185.82039</v>
      </c>
      <c r="GE23" s="17">
        <v>-4.7203900000000001</v>
      </c>
      <c r="GF23" s="17">
        <v>181.2</v>
      </c>
      <c r="GG23" s="17">
        <v>185.82039</v>
      </c>
      <c r="GH23" s="17">
        <v>185.82039</v>
      </c>
      <c r="GI23" s="17">
        <v>-4.6203900000000004</v>
      </c>
      <c r="GJ23" s="17">
        <v>185.2</v>
      </c>
      <c r="GK23" s="17">
        <v>186.37841</v>
      </c>
      <c r="GL23" s="17">
        <v>186.37841</v>
      </c>
      <c r="GM23" s="17">
        <v>-1.17841</v>
      </c>
      <c r="GN23" s="17">
        <v>106.3</v>
      </c>
      <c r="GO23" s="17">
        <v>110.48202000000001</v>
      </c>
      <c r="GP23" s="17">
        <v>110.48202000000001</v>
      </c>
      <c r="GQ23" s="17">
        <v>-4.1820199999999996</v>
      </c>
      <c r="GR23" s="17">
        <v>44</v>
      </c>
      <c r="GS23" s="17">
        <v>47.082599999999999</v>
      </c>
      <c r="GT23" s="17">
        <v>47.082599999999999</v>
      </c>
      <c r="GU23" s="17">
        <v>-3.0825999999999998</v>
      </c>
      <c r="GV23" s="17">
        <v>40.1</v>
      </c>
      <c r="GW23" s="17">
        <v>38.272109999999998</v>
      </c>
      <c r="GX23" s="17">
        <v>38.272109999999998</v>
      </c>
      <c r="GY23" s="17">
        <v>1.82789</v>
      </c>
      <c r="GZ23" s="17">
        <v>0.2</v>
      </c>
      <c r="HA23" s="17">
        <v>2.1456300000000001</v>
      </c>
      <c r="HB23" s="17">
        <v>2.1456300000000001</v>
      </c>
      <c r="HC23" s="17">
        <v>-1.94563</v>
      </c>
      <c r="HD23" s="17">
        <v>32.799999999999997</v>
      </c>
      <c r="HE23" s="17">
        <v>30.332239999999999</v>
      </c>
      <c r="HF23" s="17">
        <v>30.332239999999999</v>
      </c>
      <c r="HG23" s="17">
        <v>2.4677600000000002</v>
      </c>
      <c r="HH23" s="17">
        <v>173.6</v>
      </c>
      <c r="HI23" s="17">
        <v>174.55947</v>
      </c>
      <c r="HJ23" s="17">
        <v>174.55947</v>
      </c>
      <c r="HK23" s="17">
        <v>-0.95947000000000005</v>
      </c>
      <c r="HL23" s="17"/>
      <c r="HM23" s="17"/>
      <c r="HN23" s="17"/>
      <c r="HO23" s="17">
        <v>0</v>
      </c>
      <c r="HP23" s="17"/>
      <c r="HQ23" s="17"/>
      <c r="HR23" s="17"/>
      <c r="HS23" s="17">
        <v>0</v>
      </c>
      <c r="HT23" s="17">
        <v>43.2</v>
      </c>
      <c r="HU23" s="17">
        <v>40.603760000000001</v>
      </c>
      <c r="HV23" s="17">
        <v>20.000620000000001</v>
      </c>
      <c r="HW23" s="17">
        <v>23.199380000000001</v>
      </c>
      <c r="HX23" s="17"/>
      <c r="HY23" s="17"/>
      <c r="HZ23" s="17"/>
      <c r="IA23" s="17">
        <v>0</v>
      </c>
      <c r="IB23" s="17"/>
      <c r="IC23" s="17"/>
      <c r="ID23" s="17"/>
      <c r="IE23" s="17">
        <v>0</v>
      </c>
      <c r="IF23" s="17">
        <v>43.8</v>
      </c>
      <c r="IG23" s="17">
        <v>45.265300000000003</v>
      </c>
      <c r="IH23" s="17">
        <v>45.265300000000003</v>
      </c>
      <c r="II23" s="17">
        <v>-1.4653</v>
      </c>
      <c r="IJ23" s="17"/>
      <c r="IK23" s="17"/>
      <c r="IL23" s="17"/>
      <c r="IM23" s="17">
        <v>0</v>
      </c>
      <c r="IN23" s="17"/>
      <c r="IO23" s="17"/>
      <c r="IP23" s="17"/>
      <c r="IQ23" s="17">
        <v>0</v>
      </c>
      <c r="IR23" s="17"/>
      <c r="IS23" s="17"/>
      <c r="IT23" s="17"/>
      <c r="IU23" s="17">
        <v>0</v>
      </c>
      <c r="IV23" s="17">
        <v>127.9</v>
      </c>
      <c r="IW23" s="17">
        <v>132.83837</v>
      </c>
      <c r="IX23" s="17">
        <v>132.83837</v>
      </c>
      <c r="IY23" s="17">
        <v>-4.9383699999999999</v>
      </c>
      <c r="IZ23" s="17">
        <v>167.1</v>
      </c>
      <c r="JA23" s="17">
        <v>169.608</v>
      </c>
      <c r="JB23" s="17">
        <v>169.608</v>
      </c>
      <c r="JC23" s="17">
        <v>-2.508</v>
      </c>
      <c r="JD23" s="17">
        <v>164.8</v>
      </c>
      <c r="JE23" s="17">
        <v>169.608</v>
      </c>
      <c r="JF23" s="17">
        <v>169.608</v>
      </c>
      <c r="JG23" s="17">
        <v>-4.8079999999999998</v>
      </c>
      <c r="JH23" s="17">
        <v>171.9</v>
      </c>
      <c r="JI23" s="17">
        <v>169.608</v>
      </c>
      <c r="JJ23" s="17">
        <v>169.608</v>
      </c>
      <c r="JK23" s="17">
        <v>2.2919999999999998</v>
      </c>
      <c r="JL23" s="17">
        <v>249.6</v>
      </c>
      <c r="JM23" s="17">
        <v>255.17599999999999</v>
      </c>
      <c r="JN23" s="17">
        <v>255.17599999999999</v>
      </c>
      <c r="JO23" s="17">
        <v>-5.5759999999999996</v>
      </c>
      <c r="JP23" s="17">
        <v>71.8</v>
      </c>
      <c r="JQ23" s="17">
        <v>73.275919999999999</v>
      </c>
      <c r="JR23" s="17">
        <v>73.275930000000002</v>
      </c>
      <c r="JS23" s="17">
        <v>-1.47593</v>
      </c>
      <c r="JT23" s="17">
        <v>35.1</v>
      </c>
      <c r="JU23" s="17">
        <v>36.747990000000001</v>
      </c>
      <c r="JV23" s="17">
        <v>36.747990000000001</v>
      </c>
      <c r="JW23" s="17">
        <v>-1.6479900000000001</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v>2.1</v>
      </c>
      <c r="KW23" s="17">
        <v>1.7823899999999999</v>
      </c>
      <c r="KX23" s="17">
        <v>1.7823899999999999</v>
      </c>
      <c r="KY23" s="17">
        <v>0.31761</v>
      </c>
      <c r="KZ23" s="17">
        <v>176.166</v>
      </c>
      <c r="LA23" s="17">
        <v>151.45410000000001</v>
      </c>
      <c r="LB23" s="17">
        <v>181.75315000000001</v>
      </c>
      <c r="LC23" s="17">
        <v>-5.5871500000000003</v>
      </c>
      <c r="LD23" s="17">
        <v>132.71700000000001</v>
      </c>
      <c r="LE23" s="17">
        <v>133.16031000000001</v>
      </c>
      <c r="LF23" s="17">
        <v>124.35999</v>
      </c>
      <c r="LG23" s="17">
        <v>8.3570100000000007</v>
      </c>
      <c r="LH23" s="17">
        <v>62.23</v>
      </c>
      <c r="LI23" s="17">
        <v>67.199219999999997</v>
      </c>
      <c r="LJ23" s="17">
        <v>67.199219999999997</v>
      </c>
      <c r="LK23" s="17">
        <v>-4.96922</v>
      </c>
      <c r="LL23" s="17">
        <v>65.605000000000004</v>
      </c>
      <c r="LM23" s="17">
        <v>65.925650000000005</v>
      </c>
      <c r="LN23" s="17">
        <v>65.925659999999993</v>
      </c>
      <c r="LO23" s="17">
        <v>-0.32066</v>
      </c>
      <c r="LP23" s="17">
        <v>30.224</v>
      </c>
      <c r="LQ23" s="17">
        <v>29.980560000000001</v>
      </c>
      <c r="LR23" s="17">
        <v>29.980560000000001</v>
      </c>
      <c r="LS23" s="17">
        <v>0.24343999999999999</v>
      </c>
      <c r="LT23" s="17"/>
      <c r="LU23" s="17"/>
      <c r="LV23" s="17"/>
      <c r="LW23" s="17">
        <v>0</v>
      </c>
      <c r="LX23" s="17">
        <v>0</v>
      </c>
      <c r="LY23" s="17"/>
      <c r="LZ23" s="17"/>
      <c r="MA23" s="17">
        <v>0</v>
      </c>
      <c r="MB23" s="17"/>
      <c r="MC23" s="17"/>
      <c r="MD23" s="17"/>
      <c r="ME23" s="17">
        <v>0</v>
      </c>
      <c r="MF23" s="17">
        <v>139.834</v>
      </c>
      <c r="MG23" s="17">
        <v>145.40792999999999</v>
      </c>
      <c r="MH23" s="17">
        <v>152.98533</v>
      </c>
      <c r="MI23" s="17">
        <v>-13.15133</v>
      </c>
      <c r="MJ23" s="17">
        <v>140.69</v>
      </c>
      <c r="MK23" s="17">
        <v>145.40792999999999</v>
      </c>
      <c r="ML23" s="17">
        <v>152.98533</v>
      </c>
      <c r="MM23" s="17">
        <v>-12.29533</v>
      </c>
      <c r="MN23" s="17">
        <v>146.625</v>
      </c>
      <c r="MO23" s="17">
        <v>145.84459000000001</v>
      </c>
      <c r="MP23" s="17">
        <v>153.44475</v>
      </c>
      <c r="MQ23" s="17">
        <v>-6.81975</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0</v>
      </c>
      <c r="NM23" s="17"/>
      <c r="NN23" s="17"/>
      <c r="NO23" s="17">
        <v>0</v>
      </c>
      <c r="NP23" s="17"/>
      <c r="NQ23" s="17"/>
      <c r="NR23" s="17"/>
      <c r="NS23" s="17">
        <v>0</v>
      </c>
      <c r="NT23" s="17">
        <v>7.7</v>
      </c>
      <c r="NU23" s="17">
        <v>8.2551900000000007</v>
      </c>
      <c r="NV23" s="17">
        <v>8.3106000000000009</v>
      </c>
      <c r="NW23" s="17">
        <v>-0.61060000000000003</v>
      </c>
      <c r="NX23" s="17">
        <v>4</v>
      </c>
      <c r="NY23" s="17">
        <v>4.0686799999999996</v>
      </c>
      <c r="NZ23" s="17">
        <v>8.7186000000000003</v>
      </c>
      <c r="OA23" s="17">
        <v>-4.7186000000000003</v>
      </c>
      <c r="OB23" s="17">
        <v>20</v>
      </c>
      <c r="OC23" s="17">
        <v>20</v>
      </c>
      <c r="OD23" s="17">
        <v>17.492709999999999</v>
      </c>
      <c r="OE23" s="17">
        <v>2.5072899999999998</v>
      </c>
      <c r="OF23" s="17">
        <v>0.2</v>
      </c>
      <c r="OG23" s="17"/>
      <c r="OH23" s="17">
        <v>5.7000000000000002E-2</v>
      </c>
      <c r="OI23" s="17">
        <v>0.14299999999999999</v>
      </c>
      <c r="OJ23" s="17">
        <v>0</v>
      </c>
      <c r="OK23" s="17">
        <v>5.9</v>
      </c>
      <c r="OL23" s="17">
        <v>16.43</v>
      </c>
      <c r="OM23" s="17">
        <v>-16.43</v>
      </c>
      <c r="ON23" s="17">
        <v>11.4</v>
      </c>
      <c r="OO23" s="17">
        <v>18.108000000000001</v>
      </c>
      <c r="OP23" s="17">
        <v>18.108000000000001</v>
      </c>
      <c r="OQ23" s="17">
        <v>-6.7080000000000002</v>
      </c>
      <c r="OR23" s="17">
        <v>0</v>
      </c>
      <c r="OS23" s="17">
        <v>1.048</v>
      </c>
      <c r="OT23" s="17">
        <v>1.048</v>
      </c>
      <c r="OU23" s="17">
        <v>-1.048</v>
      </c>
      <c r="OV23" s="17">
        <v>0</v>
      </c>
      <c r="OW23" s="17"/>
      <c r="OX23" s="17"/>
      <c r="OY23" s="17">
        <v>0</v>
      </c>
      <c r="OZ23" s="17">
        <v>20.2</v>
      </c>
      <c r="PA23" s="17">
        <v>19.436340000000001</v>
      </c>
      <c r="PB23" s="17">
        <v>19.436350000000001</v>
      </c>
      <c r="PC23" s="17">
        <v>0.76365000000000005</v>
      </c>
      <c r="PD23" s="17">
        <v>9.9</v>
      </c>
      <c r="PE23" s="17">
        <v>9.9830000000000005</v>
      </c>
      <c r="PF23" s="17">
        <v>9.9830000000000005</v>
      </c>
      <c r="PG23" s="17">
        <v>-8.3000000000000004E-2</v>
      </c>
      <c r="PH23" s="17">
        <v>5.6</v>
      </c>
      <c r="PI23" s="17">
        <v>5.67</v>
      </c>
      <c r="PJ23" s="17">
        <v>5.67</v>
      </c>
      <c r="PK23" s="17">
        <v>-7.0000000000000007E-2</v>
      </c>
      <c r="PL23" s="17">
        <v>36.5</v>
      </c>
      <c r="PM23" s="17"/>
      <c r="PN23" s="17">
        <v>37.863</v>
      </c>
      <c r="PO23" s="17">
        <v>-1.363</v>
      </c>
      <c r="PP23" s="17">
        <v>1.2</v>
      </c>
      <c r="PQ23" s="17">
        <v>1</v>
      </c>
      <c r="PR23" s="17">
        <v>1</v>
      </c>
      <c r="PS23" s="17">
        <v>0.2</v>
      </c>
      <c r="PT23" s="17">
        <v>1.8</v>
      </c>
      <c r="PU23" s="17">
        <v>1.8</v>
      </c>
      <c r="PV23" s="17">
        <v>1.8</v>
      </c>
      <c r="PW23" s="17">
        <v>0</v>
      </c>
      <c r="PX23" s="17">
        <v>5.0709999999999997</v>
      </c>
      <c r="PY23" s="17">
        <v>4.7</v>
      </c>
      <c r="PZ23" s="17">
        <v>4.7</v>
      </c>
      <c r="QA23" s="17">
        <v>0.371</v>
      </c>
      <c r="QB23" s="17">
        <v>20.3</v>
      </c>
      <c r="QC23" s="17">
        <v>20.274049999999999</v>
      </c>
      <c r="QD23" s="17">
        <v>20.274049999999999</v>
      </c>
      <c r="QE23" s="17">
        <v>2.5950000000000001E-2</v>
      </c>
      <c r="QF23" s="17">
        <v>20</v>
      </c>
      <c r="QG23" s="17">
        <v>19.436350000000001</v>
      </c>
      <c r="QH23" s="17">
        <v>19.436350000000001</v>
      </c>
      <c r="QI23" s="17">
        <v>0.56364999999999998</v>
      </c>
      <c r="QJ23" s="17">
        <v>18.600000000000001</v>
      </c>
      <c r="QK23" s="17">
        <v>20</v>
      </c>
      <c r="QL23" s="17">
        <v>17.492709999999999</v>
      </c>
      <c r="QM23" s="17">
        <v>1.1072900000000001</v>
      </c>
      <c r="QN23" s="17">
        <v>3.4</v>
      </c>
      <c r="QO23" s="17">
        <v>3.4</v>
      </c>
      <c r="QP23" s="17">
        <v>3.4</v>
      </c>
      <c r="QQ23" s="17">
        <v>0</v>
      </c>
      <c r="QR23" s="17">
        <v>18.5</v>
      </c>
      <c r="QS23" s="17">
        <v>17.881440000000001</v>
      </c>
      <c r="QT23" s="17">
        <v>17.881440000000001</v>
      </c>
      <c r="QU23" s="17">
        <v>0.61856</v>
      </c>
      <c r="QV23" s="17">
        <v>3.4</v>
      </c>
      <c r="QW23" s="17"/>
      <c r="QX23" s="17">
        <v>3.1349999999999998</v>
      </c>
      <c r="QY23" s="17">
        <v>0.26500000000000001</v>
      </c>
      <c r="QZ23" s="17">
        <v>3.3</v>
      </c>
      <c r="RA23" s="17"/>
      <c r="RB23" s="17">
        <v>3.0910000000000002</v>
      </c>
      <c r="RC23" s="17">
        <v>0.20899999999999999</v>
      </c>
      <c r="RD23" s="17">
        <v>0</v>
      </c>
      <c r="RE23" s="17">
        <v>1.9</v>
      </c>
      <c r="RF23" s="17">
        <v>2.8450000000000002</v>
      </c>
      <c r="RG23" s="17">
        <v>-2.8450000000000002</v>
      </c>
      <c r="RH23" s="17">
        <v>0</v>
      </c>
      <c r="RI23" s="17">
        <v>4.1749999999999998</v>
      </c>
      <c r="RJ23" s="17">
        <v>4.1749999999999998</v>
      </c>
      <c r="RK23" s="17">
        <v>-4.1749999999999998</v>
      </c>
      <c r="RL23" s="17">
        <v>9.1999999999999993</v>
      </c>
      <c r="RM23" s="17"/>
      <c r="RN23" s="17">
        <v>4.2569999999999997</v>
      </c>
      <c r="RO23" s="17">
        <v>4.9429999999999996</v>
      </c>
      <c r="RP23" s="17">
        <v>3.4</v>
      </c>
      <c r="RQ23" s="17">
        <v>3.3</v>
      </c>
      <c r="RR23" s="17">
        <v>3.3</v>
      </c>
      <c r="RS23" s="17">
        <v>0.1</v>
      </c>
      <c r="RT23" s="17">
        <v>15.8</v>
      </c>
      <c r="RU23" s="17">
        <v>19.792000000000002</v>
      </c>
      <c r="RV23" s="17">
        <v>15.021699999999999</v>
      </c>
      <c r="RW23" s="17">
        <v>0.77829999999999999</v>
      </c>
      <c r="RX23" s="17">
        <v>3</v>
      </c>
      <c r="RY23" s="17">
        <v>2</v>
      </c>
      <c r="RZ23" s="17">
        <v>2</v>
      </c>
      <c r="SA23" s="17">
        <v>1</v>
      </c>
      <c r="SB23" s="17">
        <v>0</v>
      </c>
      <c r="SC23" s="17"/>
      <c r="SD23" s="17">
        <v>0.4</v>
      </c>
      <c r="SE23" s="17">
        <v>-0.4</v>
      </c>
      <c r="SF23" s="17">
        <v>0.1</v>
      </c>
      <c r="SG23" s="17"/>
      <c r="SH23" s="17">
        <v>0.08</v>
      </c>
      <c r="SI23" s="17">
        <v>0.02</v>
      </c>
      <c r="SJ23" s="17">
        <v>19.8</v>
      </c>
      <c r="SK23" s="17">
        <v>19.1448</v>
      </c>
      <c r="SL23" s="17">
        <v>19.1448</v>
      </c>
      <c r="SM23" s="17">
        <v>0.6552</v>
      </c>
      <c r="SN23" s="17">
        <v>12</v>
      </c>
      <c r="SO23" s="17">
        <v>12.05053</v>
      </c>
      <c r="SP23" s="17">
        <v>12.05053</v>
      </c>
      <c r="SQ23" s="17">
        <v>-5.0529999999999999E-2</v>
      </c>
      <c r="SR23" s="17">
        <v>20.3</v>
      </c>
      <c r="SS23" s="17">
        <v>19.436340000000001</v>
      </c>
      <c r="ST23" s="17">
        <v>19.436350000000001</v>
      </c>
      <c r="SU23" s="17">
        <v>0.86365000000000003</v>
      </c>
      <c r="SV23" s="17">
        <v>20.2</v>
      </c>
      <c r="SW23" s="17">
        <v>19.436340000000001</v>
      </c>
      <c r="SX23" s="17">
        <v>19.436350000000001</v>
      </c>
      <c r="SY23" s="17">
        <v>0.76365000000000005</v>
      </c>
      <c r="SZ23" s="17">
        <v>20</v>
      </c>
      <c r="TA23" s="17">
        <v>19.241980000000002</v>
      </c>
      <c r="TB23" s="17">
        <v>19.241980000000002</v>
      </c>
      <c r="TC23" s="17">
        <v>0.75802000000000003</v>
      </c>
      <c r="TD23" s="17">
        <v>3.9</v>
      </c>
      <c r="TE23" s="17">
        <v>7.1</v>
      </c>
      <c r="TF23" s="17">
        <v>7.4240000000000004</v>
      </c>
      <c r="TG23" s="17">
        <v>-3.524</v>
      </c>
      <c r="TH23" s="17">
        <v>2.5</v>
      </c>
      <c r="TI23" s="17">
        <v>10.084</v>
      </c>
      <c r="TJ23" s="17">
        <v>10.084</v>
      </c>
      <c r="TK23" s="17">
        <v>-7.5839999999999996</v>
      </c>
      <c r="TL23" s="17">
        <v>13.9</v>
      </c>
      <c r="TM23" s="17"/>
      <c r="TN23" s="17">
        <v>13.680999999999999</v>
      </c>
      <c r="TO23" s="17">
        <v>0.219</v>
      </c>
      <c r="TP23" s="17">
        <v>0</v>
      </c>
      <c r="TQ23" s="17">
        <v>3.2000000000000001E-2</v>
      </c>
      <c r="TR23" s="17">
        <v>3.2000000000000001E-2</v>
      </c>
      <c r="TS23" s="17">
        <v>-3.2000000000000001E-2</v>
      </c>
      <c r="TT23" s="17">
        <v>0</v>
      </c>
      <c r="TU23" s="17">
        <v>1.0589999999999999</v>
      </c>
      <c r="TV23" s="17">
        <v>1.0589999999999999</v>
      </c>
      <c r="TW23" s="17">
        <v>-1.0589999999999999</v>
      </c>
      <c r="TX23" s="17">
        <v>0</v>
      </c>
      <c r="TY23" s="17">
        <v>4.2999999999999997E-2</v>
      </c>
      <c r="TZ23" s="17">
        <v>4.2999999999999997E-2</v>
      </c>
      <c r="UA23" s="17">
        <v>-4.2999999999999997E-2</v>
      </c>
      <c r="UB23" s="17">
        <v>0</v>
      </c>
      <c r="UC23" s="17">
        <v>7.0000000000000007E-2</v>
      </c>
      <c r="UD23" s="17">
        <v>7.0000000000000007E-2</v>
      </c>
      <c r="UE23" s="17">
        <v>-7.0000000000000007E-2</v>
      </c>
      <c r="UF23" s="17">
        <v>4.5999999999999996</v>
      </c>
      <c r="UG23" s="17">
        <v>12.18</v>
      </c>
      <c r="UH23" s="17">
        <v>12.18</v>
      </c>
      <c r="UI23" s="17">
        <v>-7.58</v>
      </c>
      <c r="UJ23" s="17">
        <v>20.9</v>
      </c>
      <c r="UK23" s="17">
        <v>19.436340000000001</v>
      </c>
      <c r="UL23" s="17">
        <v>19.436350000000001</v>
      </c>
      <c r="UM23" s="17">
        <v>1.4636499999999999</v>
      </c>
      <c r="UN23" s="17">
        <v>8.1</v>
      </c>
      <c r="UO23" s="17">
        <v>8.1999999999999993</v>
      </c>
      <c r="UP23" s="17">
        <v>8.1999999999999993</v>
      </c>
      <c r="UQ23" s="17">
        <v>-0.1</v>
      </c>
      <c r="UR23" s="17">
        <v>7.1</v>
      </c>
      <c r="US23" s="17">
        <v>6.7</v>
      </c>
      <c r="UT23" s="17">
        <v>6.7</v>
      </c>
      <c r="UU23" s="17">
        <v>0.4</v>
      </c>
      <c r="UV23" s="17">
        <v>20.399999999999999</v>
      </c>
      <c r="UW23" s="17">
        <v>19.436340000000001</v>
      </c>
      <c r="UX23" s="17">
        <v>19.436350000000001</v>
      </c>
      <c r="UY23" s="17">
        <v>0.96365000000000001</v>
      </c>
      <c r="UZ23" s="17">
        <v>20.399999999999999</v>
      </c>
      <c r="VA23" s="17">
        <v>19.436340000000001</v>
      </c>
      <c r="VB23" s="17">
        <v>19.436350000000001</v>
      </c>
      <c r="VC23" s="17">
        <v>0.96365000000000001</v>
      </c>
      <c r="VD23" s="17">
        <v>20.100000000000001</v>
      </c>
      <c r="VE23" s="17">
        <v>19.436340000000001</v>
      </c>
      <c r="VF23" s="17">
        <v>19.436350000000001</v>
      </c>
      <c r="VG23" s="17">
        <v>0.66364999999999996</v>
      </c>
      <c r="VH23" s="17">
        <v>0</v>
      </c>
      <c r="VI23" s="17">
        <v>0.5</v>
      </c>
      <c r="VJ23" s="17">
        <v>1.0409999999999999</v>
      </c>
      <c r="VK23" s="17">
        <v>-1.0409999999999999</v>
      </c>
      <c r="VL23" s="17">
        <v>52.3</v>
      </c>
      <c r="VM23" s="17"/>
      <c r="VN23" s="17">
        <v>74.543000000000006</v>
      </c>
      <c r="VO23" s="17">
        <v>-22.242999999999999</v>
      </c>
      <c r="VP23" s="17">
        <v>0.7</v>
      </c>
      <c r="VQ23" s="17"/>
      <c r="VR23" s="17">
        <v>5.0679999999999996</v>
      </c>
      <c r="VS23" s="17">
        <v>-4.3680000000000003</v>
      </c>
      <c r="VT23" s="17">
        <v>25.38</v>
      </c>
      <c r="VU23" s="17"/>
      <c r="VV23" s="17">
        <v>41.006999999999998</v>
      </c>
      <c r="VW23" s="17">
        <v>-15.627000000000001</v>
      </c>
      <c r="VX23" s="17">
        <v>0.32600000000000001</v>
      </c>
      <c r="VY23" s="17">
        <v>0.6</v>
      </c>
      <c r="VZ23" s="17">
        <v>0.6</v>
      </c>
      <c r="WA23" s="17">
        <v>-0.27400000000000002</v>
      </c>
      <c r="WB23" s="17">
        <v>0</v>
      </c>
      <c r="WC23" s="17">
        <v>1</v>
      </c>
      <c r="WD23" s="17">
        <v>2</v>
      </c>
      <c r="WE23" s="17">
        <v>-2</v>
      </c>
      <c r="WF23" s="17">
        <v>0</v>
      </c>
      <c r="WG23" s="17">
        <v>1</v>
      </c>
      <c r="WH23" s="17">
        <v>2</v>
      </c>
      <c r="WI23" s="17">
        <v>-2</v>
      </c>
      <c r="WJ23" s="17">
        <v>26.940999999999999</v>
      </c>
      <c r="WK23" s="17"/>
      <c r="WL23" s="17">
        <v>35.826000000000001</v>
      </c>
      <c r="WM23" s="17">
        <v>-8.8849999999999998</v>
      </c>
      <c r="WN23" s="17">
        <v>4.4000000000000004</v>
      </c>
      <c r="WO23" s="17">
        <v>4.2</v>
      </c>
      <c r="WP23" s="17">
        <v>4.2</v>
      </c>
      <c r="WQ23" s="17">
        <v>0.2</v>
      </c>
      <c r="WR23" s="17">
        <v>1.1000000000000001</v>
      </c>
      <c r="WS23" s="17">
        <v>1.2</v>
      </c>
      <c r="WT23" s="17">
        <v>1.2</v>
      </c>
      <c r="WU23" s="17">
        <v>-0.1</v>
      </c>
      <c r="WV23" s="17">
        <v>2.4</v>
      </c>
      <c r="WW23" s="17">
        <v>2.4</v>
      </c>
      <c r="WX23" s="17">
        <v>2.4</v>
      </c>
      <c r="WY23" s="17">
        <v>0</v>
      </c>
      <c r="WZ23" s="17">
        <v>1.1000000000000001</v>
      </c>
      <c r="XA23" s="17">
        <v>1.4</v>
      </c>
      <c r="XB23" s="17">
        <v>1.4</v>
      </c>
      <c r="XC23" s="17">
        <v>-0.3</v>
      </c>
      <c r="XD23" s="17">
        <v>2.7</v>
      </c>
      <c r="XE23" s="17"/>
      <c r="XF23" s="17">
        <v>2.2639999999999998</v>
      </c>
      <c r="XG23" s="17">
        <v>0.436</v>
      </c>
      <c r="XH23" s="17">
        <v>9.1</v>
      </c>
      <c r="XI23" s="17">
        <v>8.8000000000000007</v>
      </c>
      <c r="XJ23" s="17">
        <v>8.8000000000000007</v>
      </c>
      <c r="XK23" s="17">
        <v>0.3</v>
      </c>
      <c r="XL23" s="17">
        <v>20</v>
      </c>
      <c r="XM23" s="17">
        <v>19.241980000000002</v>
      </c>
      <c r="XN23" s="17">
        <v>19.241980000000002</v>
      </c>
      <c r="XO23" s="17">
        <v>0.75802000000000003</v>
      </c>
      <c r="XP23" s="17"/>
      <c r="XQ23" s="17"/>
      <c r="XR23" s="17">
        <v>10.8</v>
      </c>
      <c r="XS23" s="17">
        <v>-10.8</v>
      </c>
      <c r="XT23" s="17">
        <v>27.7</v>
      </c>
      <c r="XU23" s="17">
        <v>30.5</v>
      </c>
      <c r="XV23" s="17">
        <v>29</v>
      </c>
      <c r="XW23" s="17">
        <v>-1.3</v>
      </c>
      <c r="XX23" s="17">
        <v>35.4</v>
      </c>
      <c r="XY23" s="17">
        <v>30.5</v>
      </c>
      <c r="XZ23" s="17">
        <v>29</v>
      </c>
      <c r="YA23" s="17">
        <v>6.4</v>
      </c>
      <c r="YB23" s="17">
        <v>2</v>
      </c>
      <c r="YC23" s="17">
        <v>14</v>
      </c>
      <c r="YD23" s="17">
        <v>14</v>
      </c>
      <c r="YE23" s="17">
        <v>-12</v>
      </c>
      <c r="YF23" s="17">
        <v>16.3</v>
      </c>
      <c r="YG23" s="17">
        <v>18.635999999999999</v>
      </c>
      <c r="YH23" s="17">
        <v>18.635999999999999</v>
      </c>
      <c r="YI23" s="17">
        <v>-2.3359999999999999</v>
      </c>
      <c r="YJ23" s="17">
        <v>7.7</v>
      </c>
      <c r="YK23" s="17">
        <v>7.87</v>
      </c>
      <c r="YL23" s="17">
        <v>7.87</v>
      </c>
      <c r="YM23" s="17">
        <v>-0.17</v>
      </c>
      <c r="YN23" s="17">
        <v>11</v>
      </c>
      <c r="YO23" s="17">
        <v>11</v>
      </c>
      <c r="YP23" s="17">
        <v>11</v>
      </c>
      <c r="YQ23" s="17">
        <v>0</v>
      </c>
      <c r="YR23" s="17">
        <v>23.1</v>
      </c>
      <c r="YS23" s="17">
        <v>22</v>
      </c>
      <c r="YT23" s="17">
        <v>22</v>
      </c>
      <c r="YU23" s="17">
        <v>1.1000000000000001</v>
      </c>
    </row>
    <row r="24" spans="1:671" ht="24" customHeight="1" x14ac:dyDescent="0.3">
      <c r="A24" s="1"/>
      <c r="B24" s="18" t="s">
        <v>58</v>
      </c>
      <c r="C24" s="18" t="s">
        <v>788</v>
      </c>
      <c r="D24" s="19">
        <v>201.7</v>
      </c>
      <c r="E24" s="19">
        <v>203.40136000000001</v>
      </c>
      <c r="F24" s="19">
        <v>203.40136000000001</v>
      </c>
      <c r="G24" s="19">
        <v>-1.70136</v>
      </c>
      <c r="H24" s="19">
        <v>635.70000000000005</v>
      </c>
      <c r="I24" s="19">
        <v>631.22380999999996</v>
      </c>
      <c r="J24" s="19">
        <v>631.22380999999996</v>
      </c>
      <c r="K24" s="19">
        <v>4.4761899999999999</v>
      </c>
      <c r="L24" s="19">
        <v>216.8</v>
      </c>
      <c r="M24" s="19">
        <v>205.54787999999999</v>
      </c>
      <c r="N24" s="19">
        <v>205.54787999999999</v>
      </c>
      <c r="O24" s="19">
        <v>11.25212</v>
      </c>
      <c r="P24" s="19"/>
      <c r="Q24" s="19"/>
      <c r="R24" s="19"/>
      <c r="S24" s="19">
        <v>0</v>
      </c>
      <c r="T24" s="19"/>
      <c r="U24" s="19"/>
      <c r="V24" s="19"/>
      <c r="W24" s="19">
        <v>0</v>
      </c>
      <c r="X24" s="19">
        <v>90.3</v>
      </c>
      <c r="Y24" s="19">
        <v>91.867829999999998</v>
      </c>
      <c r="Z24" s="19">
        <v>91.867829999999998</v>
      </c>
      <c r="AA24" s="19">
        <v>-1.5678300000000001</v>
      </c>
      <c r="AB24" s="19">
        <v>242.3</v>
      </c>
      <c r="AC24" s="19">
        <v>242</v>
      </c>
      <c r="AD24" s="19">
        <v>242</v>
      </c>
      <c r="AE24" s="19">
        <v>0.3</v>
      </c>
      <c r="AF24" s="19">
        <v>0</v>
      </c>
      <c r="AG24" s="19"/>
      <c r="AH24" s="19"/>
      <c r="AI24" s="19">
        <v>0</v>
      </c>
      <c r="AJ24" s="19"/>
      <c r="AK24" s="19"/>
      <c r="AL24" s="19"/>
      <c r="AM24" s="19">
        <v>0</v>
      </c>
      <c r="AN24" s="19">
        <v>0</v>
      </c>
      <c r="AO24" s="19"/>
      <c r="AP24" s="19"/>
      <c r="AQ24" s="19">
        <v>0</v>
      </c>
      <c r="AR24" s="19">
        <v>0</v>
      </c>
      <c r="AS24" s="19"/>
      <c r="AT24" s="19"/>
      <c r="AU24" s="19">
        <v>0</v>
      </c>
      <c r="AV24" s="19">
        <v>84.1</v>
      </c>
      <c r="AW24" s="19">
        <v>182.31429</v>
      </c>
      <c r="AX24" s="19"/>
      <c r="AY24" s="19">
        <v>84.1</v>
      </c>
      <c r="AZ24" s="19"/>
      <c r="BA24" s="19"/>
      <c r="BB24" s="19"/>
      <c r="BC24" s="19">
        <v>0</v>
      </c>
      <c r="BD24" s="19">
        <v>0</v>
      </c>
      <c r="BE24" s="19"/>
      <c r="BF24" s="19"/>
      <c r="BG24" s="19">
        <v>0</v>
      </c>
      <c r="BH24" s="19"/>
      <c r="BI24" s="19"/>
      <c r="BJ24" s="19"/>
      <c r="BK24" s="19">
        <v>0</v>
      </c>
      <c r="BL24" s="19">
        <v>562.20000000000005</v>
      </c>
      <c r="BM24" s="19">
        <v>566.08939999999996</v>
      </c>
      <c r="BN24" s="19">
        <v>566.08941000000004</v>
      </c>
      <c r="BO24" s="19">
        <v>-3.8894099999999998</v>
      </c>
      <c r="BP24" s="19">
        <v>10.199999999999999</v>
      </c>
      <c r="BQ24" s="19">
        <v>3.45607</v>
      </c>
      <c r="BR24" s="19">
        <v>3.45607</v>
      </c>
      <c r="BS24" s="19">
        <v>6.7439299999999998</v>
      </c>
      <c r="BT24" s="19"/>
      <c r="BU24" s="19"/>
      <c r="BV24" s="19"/>
      <c r="BW24" s="19">
        <v>0</v>
      </c>
      <c r="BX24" s="19"/>
      <c r="BY24" s="19"/>
      <c r="BZ24" s="19"/>
      <c r="CA24" s="19">
        <v>0</v>
      </c>
      <c r="CB24" s="19"/>
      <c r="CC24" s="19"/>
      <c r="CD24" s="19"/>
      <c r="CE24" s="19">
        <v>0</v>
      </c>
      <c r="CF24" s="19"/>
      <c r="CG24" s="19"/>
      <c r="CH24" s="19"/>
      <c r="CI24" s="19">
        <v>0</v>
      </c>
      <c r="CJ24" s="19">
        <v>164.5</v>
      </c>
      <c r="CK24" s="19">
        <v>164.06704999999999</v>
      </c>
      <c r="CL24" s="19">
        <v>164.06704999999999</v>
      </c>
      <c r="CM24" s="19">
        <v>0.43295</v>
      </c>
      <c r="CN24" s="19">
        <v>7.3</v>
      </c>
      <c r="CO24" s="19">
        <v>5.1383299999999998</v>
      </c>
      <c r="CP24" s="19">
        <v>5.1383299999999998</v>
      </c>
      <c r="CQ24" s="19">
        <v>2.16167</v>
      </c>
      <c r="CR24" s="19">
        <v>5.9</v>
      </c>
      <c r="CS24" s="19">
        <v>2.8204899999999999</v>
      </c>
      <c r="CT24" s="19">
        <v>2.8204899999999999</v>
      </c>
      <c r="CU24" s="19">
        <v>3.07951</v>
      </c>
      <c r="CV24" s="19">
        <v>4</v>
      </c>
      <c r="CW24" s="19"/>
      <c r="CX24" s="19">
        <v>22.41076</v>
      </c>
      <c r="CY24" s="19">
        <v>-18.41076</v>
      </c>
      <c r="CZ24" s="19">
        <v>6.8</v>
      </c>
      <c r="DA24" s="19">
        <v>6.8787000000000003</v>
      </c>
      <c r="DB24" s="19">
        <v>6.8787000000000003</v>
      </c>
      <c r="DC24" s="19">
        <v>-7.8700000000000006E-2</v>
      </c>
      <c r="DD24" s="19">
        <v>14.5</v>
      </c>
      <c r="DE24" s="19"/>
      <c r="DF24" s="19">
        <v>14.933920000000001</v>
      </c>
      <c r="DG24" s="19">
        <v>-0.43391999999999997</v>
      </c>
      <c r="DH24" s="19">
        <v>95</v>
      </c>
      <c r="DI24" s="19">
        <v>95.152670000000001</v>
      </c>
      <c r="DJ24" s="19">
        <v>95.152670000000001</v>
      </c>
      <c r="DK24" s="19">
        <v>-0.15267</v>
      </c>
      <c r="DL24" s="19"/>
      <c r="DM24" s="19"/>
      <c r="DN24" s="19"/>
      <c r="DO24" s="19">
        <v>0</v>
      </c>
      <c r="DP24" s="19"/>
      <c r="DQ24" s="19"/>
      <c r="DR24" s="19"/>
      <c r="DS24" s="19">
        <v>0</v>
      </c>
      <c r="DT24" s="19"/>
      <c r="DU24" s="19"/>
      <c r="DV24" s="19"/>
      <c r="DW24" s="19">
        <v>0</v>
      </c>
      <c r="DX24" s="19"/>
      <c r="DY24" s="19"/>
      <c r="DZ24" s="19"/>
      <c r="EA24" s="19">
        <v>0</v>
      </c>
      <c r="EB24" s="19">
        <v>110.7</v>
      </c>
      <c r="EC24" s="19">
        <v>112.46647</v>
      </c>
      <c r="ED24" s="19">
        <v>112.46647</v>
      </c>
      <c r="EE24" s="19">
        <v>-1.76647</v>
      </c>
      <c r="EF24" s="19">
        <v>162.80000000000001</v>
      </c>
      <c r="EG24" s="19">
        <v>159.88730000000001</v>
      </c>
      <c r="EH24" s="19">
        <v>159.88731000000001</v>
      </c>
      <c r="EI24" s="19">
        <v>2.91269</v>
      </c>
      <c r="EJ24" s="19"/>
      <c r="EK24" s="19"/>
      <c r="EL24" s="19"/>
      <c r="EM24" s="19">
        <v>0</v>
      </c>
      <c r="EN24" s="19"/>
      <c r="EO24" s="19"/>
      <c r="EP24" s="19"/>
      <c r="EQ24" s="19">
        <v>0</v>
      </c>
      <c r="ER24" s="19"/>
      <c r="ES24" s="19"/>
      <c r="ET24" s="19"/>
      <c r="EU24" s="19">
        <v>0</v>
      </c>
      <c r="EV24" s="19">
        <v>6.5</v>
      </c>
      <c r="EW24" s="19">
        <v>6.39</v>
      </c>
      <c r="EX24" s="19">
        <v>6.39</v>
      </c>
      <c r="EY24" s="19">
        <v>0.11</v>
      </c>
      <c r="EZ24" s="19">
        <v>422.6</v>
      </c>
      <c r="FA24" s="19">
        <v>410.40816999999998</v>
      </c>
      <c r="FB24" s="19">
        <v>410.40816999999998</v>
      </c>
      <c r="FC24" s="19">
        <v>12.19183</v>
      </c>
      <c r="FD24" s="19">
        <v>81.599999999999994</v>
      </c>
      <c r="FE24" s="19">
        <v>81.635570000000001</v>
      </c>
      <c r="FF24" s="19">
        <v>79.764290000000003</v>
      </c>
      <c r="FG24" s="19">
        <v>1.83571</v>
      </c>
      <c r="FH24" s="19">
        <v>150.1</v>
      </c>
      <c r="FI24" s="19"/>
      <c r="FJ24" s="19">
        <v>151.36251999999999</v>
      </c>
      <c r="FK24" s="19">
        <v>-1.2625200000000001</v>
      </c>
      <c r="FL24" s="19">
        <v>41.44943</v>
      </c>
      <c r="FM24" s="19">
        <v>41.89893</v>
      </c>
      <c r="FN24" s="19">
        <v>41.89893</v>
      </c>
      <c r="FO24" s="19">
        <v>-0.44950000000000001</v>
      </c>
      <c r="FP24" s="19">
        <v>18.399999999999999</v>
      </c>
      <c r="FQ24" s="19">
        <v>19.21088</v>
      </c>
      <c r="FR24" s="19">
        <v>19.21088</v>
      </c>
      <c r="FS24" s="19">
        <v>-0.81088000000000005</v>
      </c>
      <c r="FT24" s="19">
        <v>18.899999999999999</v>
      </c>
      <c r="FU24" s="19">
        <v>18.172979999999999</v>
      </c>
      <c r="FV24" s="19">
        <v>18.172979999999999</v>
      </c>
      <c r="FW24" s="19">
        <v>0.72702</v>
      </c>
      <c r="FX24" s="19">
        <v>94.4</v>
      </c>
      <c r="FY24" s="19">
        <v>87.773570000000007</v>
      </c>
      <c r="FZ24" s="19">
        <v>87.773570000000007</v>
      </c>
      <c r="GA24" s="19">
        <v>6.62643</v>
      </c>
      <c r="GB24" s="19">
        <v>180.5</v>
      </c>
      <c r="GC24" s="19">
        <v>185.82039</v>
      </c>
      <c r="GD24" s="19">
        <v>185.82039</v>
      </c>
      <c r="GE24" s="19">
        <v>-5.3203899999999997</v>
      </c>
      <c r="GF24" s="19">
        <v>181.6</v>
      </c>
      <c r="GG24" s="19">
        <v>185.82039</v>
      </c>
      <c r="GH24" s="19">
        <v>185.82039</v>
      </c>
      <c r="GI24" s="19">
        <v>-4.2203900000000001</v>
      </c>
      <c r="GJ24" s="19">
        <v>185.7</v>
      </c>
      <c r="GK24" s="19">
        <v>186.37841</v>
      </c>
      <c r="GL24" s="19">
        <v>186.37841</v>
      </c>
      <c r="GM24" s="19">
        <v>-0.67840999999999996</v>
      </c>
      <c r="GN24" s="19">
        <v>106.9</v>
      </c>
      <c r="GO24" s="19">
        <v>110.48202000000001</v>
      </c>
      <c r="GP24" s="19">
        <v>110.48202000000001</v>
      </c>
      <c r="GQ24" s="19">
        <v>-3.58202</v>
      </c>
      <c r="GR24" s="19">
        <v>44.1</v>
      </c>
      <c r="GS24" s="19">
        <v>47.082599999999999</v>
      </c>
      <c r="GT24" s="19">
        <v>47.082599999999999</v>
      </c>
      <c r="GU24" s="19">
        <v>-2.9826000000000001</v>
      </c>
      <c r="GV24" s="19">
        <v>39.6</v>
      </c>
      <c r="GW24" s="19">
        <v>38.272109999999998</v>
      </c>
      <c r="GX24" s="19">
        <v>38.272109999999998</v>
      </c>
      <c r="GY24" s="19">
        <v>1.32789</v>
      </c>
      <c r="GZ24" s="19">
        <v>0.2</v>
      </c>
      <c r="HA24" s="19">
        <v>2.1456300000000001</v>
      </c>
      <c r="HB24" s="19">
        <v>2.1456300000000001</v>
      </c>
      <c r="HC24" s="19">
        <v>-1.94563</v>
      </c>
      <c r="HD24" s="19">
        <v>32.9</v>
      </c>
      <c r="HE24" s="19">
        <v>30.332239999999999</v>
      </c>
      <c r="HF24" s="19">
        <v>30.332239999999999</v>
      </c>
      <c r="HG24" s="19">
        <v>2.5677599999999998</v>
      </c>
      <c r="HH24" s="19">
        <v>173.9</v>
      </c>
      <c r="HI24" s="19">
        <v>174.55947</v>
      </c>
      <c r="HJ24" s="19">
        <v>174.55947</v>
      </c>
      <c r="HK24" s="19">
        <v>-0.65947</v>
      </c>
      <c r="HL24" s="19"/>
      <c r="HM24" s="19"/>
      <c r="HN24" s="19"/>
      <c r="HO24" s="19">
        <v>0</v>
      </c>
      <c r="HP24" s="19"/>
      <c r="HQ24" s="19"/>
      <c r="HR24" s="19"/>
      <c r="HS24" s="19">
        <v>0</v>
      </c>
      <c r="HT24" s="19">
        <v>94.7</v>
      </c>
      <c r="HU24" s="19">
        <v>40.60378</v>
      </c>
      <c r="HV24" s="19">
        <v>87.378150000000005</v>
      </c>
      <c r="HW24" s="19">
        <v>7.3218500000000004</v>
      </c>
      <c r="HX24" s="19"/>
      <c r="HY24" s="19"/>
      <c r="HZ24" s="19"/>
      <c r="IA24" s="19">
        <v>0</v>
      </c>
      <c r="IB24" s="19"/>
      <c r="IC24" s="19"/>
      <c r="ID24" s="19"/>
      <c r="IE24" s="19">
        <v>0</v>
      </c>
      <c r="IF24" s="19">
        <v>44.8</v>
      </c>
      <c r="IG24" s="19">
        <v>45.265300000000003</v>
      </c>
      <c r="IH24" s="19">
        <v>45.265300000000003</v>
      </c>
      <c r="II24" s="19">
        <v>-0.46529999999999999</v>
      </c>
      <c r="IJ24" s="19"/>
      <c r="IK24" s="19"/>
      <c r="IL24" s="19"/>
      <c r="IM24" s="19">
        <v>0</v>
      </c>
      <c r="IN24" s="19"/>
      <c r="IO24" s="19"/>
      <c r="IP24" s="19"/>
      <c r="IQ24" s="19">
        <v>0</v>
      </c>
      <c r="IR24" s="19"/>
      <c r="IS24" s="19"/>
      <c r="IT24" s="19"/>
      <c r="IU24" s="19">
        <v>0</v>
      </c>
      <c r="IV24" s="19">
        <v>127.7</v>
      </c>
      <c r="IW24" s="19">
        <v>132.83837</v>
      </c>
      <c r="IX24" s="19">
        <v>132.83837</v>
      </c>
      <c r="IY24" s="19">
        <v>-5.1383700000000001</v>
      </c>
      <c r="IZ24" s="19">
        <v>165.8</v>
      </c>
      <c r="JA24" s="19">
        <v>169.608</v>
      </c>
      <c r="JB24" s="19">
        <v>169.608</v>
      </c>
      <c r="JC24" s="19">
        <v>-3.8079999999999998</v>
      </c>
      <c r="JD24" s="19">
        <v>163.5</v>
      </c>
      <c r="JE24" s="19">
        <v>169.608</v>
      </c>
      <c r="JF24" s="19">
        <v>169.608</v>
      </c>
      <c r="JG24" s="19">
        <v>-6.1079999999999997</v>
      </c>
      <c r="JH24" s="19">
        <v>172.7</v>
      </c>
      <c r="JI24" s="19">
        <v>169.608</v>
      </c>
      <c r="JJ24" s="19">
        <v>169.608</v>
      </c>
      <c r="JK24" s="19">
        <v>3.0920000000000001</v>
      </c>
      <c r="JL24" s="19">
        <v>245.8</v>
      </c>
      <c r="JM24" s="19">
        <v>255.17599999999999</v>
      </c>
      <c r="JN24" s="19">
        <v>255.17599999999999</v>
      </c>
      <c r="JO24" s="19">
        <v>-9.3759999999999994</v>
      </c>
      <c r="JP24" s="19">
        <v>71.5</v>
      </c>
      <c r="JQ24" s="19">
        <v>73.275919999999999</v>
      </c>
      <c r="JR24" s="19">
        <v>73.275930000000002</v>
      </c>
      <c r="JS24" s="19">
        <v>-1.77593</v>
      </c>
      <c r="JT24" s="19">
        <v>34.799999999999997</v>
      </c>
      <c r="JU24" s="19">
        <v>36.747990000000001</v>
      </c>
      <c r="JV24" s="19">
        <v>36.747990000000001</v>
      </c>
      <c r="JW24" s="19">
        <v>-1.9479900000000001</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v>2.2000000000000002</v>
      </c>
      <c r="KW24" s="19">
        <v>1.7823899999999999</v>
      </c>
      <c r="KX24" s="19">
        <v>1.7823899999999999</v>
      </c>
      <c r="KY24" s="19">
        <v>0.41760999999999998</v>
      </c>
      <c r="KZ24" s="19">
        <v>193.465</v>
      </c>
      <c r="LA24" s="19">
        <v>113.70255</v>
      </c>
      <c r="LB24" s="19">
        <v>180.86491000000001</v>
      </c>
      <c r="LC24" s="19">
        <v>12.60009</v>
      </c>
      <c r="LD24" s="19">
        <v>133.02600000000001</v>
      </c>
      <c r="LE24" s="19">
        <v>133.16031000000001</v>
      </c>
      <c r="LF24" s="19">
        <v>133.16031000000001</v>
      </c>
      <c r="LG24" s="19">
        <v>-0.13431000000000001</v>
      </c>
      <c r="LH24" s="19">
        <v>62.148000000000003</v>
      </c>
      <c r="LI24" s="19">
        <v>67.199219999999997</v>
      </c>
      <c r="LJ24" s="19">
        <v>67.199219999999997</v>
      </c>
      <c r="LK24" s="19">
        <v>-5.0512199999999998</v>
      </c>
      <c r="LL24" s="19">
        <v>65.051000000000002</v>
      </c>
      <c r="LM24" s="19">
        <v>65.925650000000005</v>
      </c>
      <c r="LN24" s="19">
        <v>65.925659999999993</v>
      </c>
      <c r="LO24" s="19">
        <v>-0.87465999999999999</v>
      </c>
      <c r="LP24" s="19">
        <v>30.274000000000001</v>
      </c>
      <c r="LQ24" s="19">
        <v>29.980560000000001</v>
      </c>
      <c r="LR24" s="19">
        <v>29.980560000000001</v>
      </c>
      <c r="LS24" s="19">
        <v>0.29343999999999998</v>
      </c>
      <c r="LT24" s="19"/>
      <c r="LU24" s="19"/>
      <c r="LV24" s="19"/>
      <c r="LW24" s="19">
        <v>0</v>
      </c>
      <c r="LX24" s="19">
        <v>0</v>
      </c>
      <c r="LY24" s="19"/>
      <c r="LZ24" s="19"/>
      <c r="MA24" s="19">
        <v>0</v>
      </c>
      <c r="MB24" s="19"/>
      <c r="MC24" s="19"/>
      <c r="MD24" s="19"/>
      <c r="ME24" s="19">
        <v>0</v>
      </c>
      <c r="MF24" s="19">
        <v>140.66800000000001</v>
      </c>
      <c r="MG24" s="19">
        <v>145.40792999999999</v>
      </c>
      <c r="MH24" s="19">
        <v>151.08886999999999</v>
      </c>
      <c r="MI24" s="19">
        <v>-10.420870000000001</v>
      </c>
      <c r="MJ24" s="19">
        <v>140.965</v>
      </c>
      <c r="MK24" s="19">
        <v>145.40792999999999</v>
      </c>
      <c r="ML24" s="19">
        <v>151.08886999999999</v>
      </c>
      <c r="MM24" s="19">
        <v>-10.12387</v>
      </c>
      <c r="MN24" s="19">
        <v>146.02199999999999</v>
      </c>
      <c r="MO24" s="19">
        <v>145.84459000000001</v>
      </c>
      <c r="MP24" s="19">
        <v>151.54258999999999</v>
      </c>
      <c r="MQ24" s="19">
        <v>-5.5205900000000003</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0</v>
      </c>
      <c r="NM24" s="19"/>
      <c r="NN24" s="19"/>
      <c r="NO24" s="19">
        <v>0</v>
      </c>
      <c r="NP24" s="19"/>
      <c r="NQ24" s="19"/>
      <c r="NR24" s="19"/>
      <c r="NS24" s="19">
        <v>0</v>
      </c>
      <c r="NT24" s="19">
        <v>7.7</v>
      </c>
      <c r="NU24" s="19">
        <v>8.2551900000000007</v>
      </c>
      <c r="NV24" s="19">
        <v>8.3106000000000009</v>
      </c>
      <c r="NW24" s="19">
        <v>-0.61060000000000003</v>
      </c>
      <c r="NX24" s="19">
        <v>4</v>
      </c>
      <c r="NY24" s="19">
        <v>4.0686799999999996</v>
      </c>
      <c r="NZ24" s="19">
        <v>8.7186000000000003</v>
      </c>
      <c r="OA24" s="19">
        <v>-4.7186000000000003</v>
      </c>
      <c r="OB24" s="19">
        <v>20.100000000000001</v>
      </c>
      <c r="OC24" s="19">
        <v>20</v>
      </c>
      <c r="OD24" s="19">
        <v>17.492709999999999</v>
      </c>
      <c r="OE24" s="19">
        <v>2.6072899999999999</v>
      </c>
      <c r="OF24" s="19">
        <v>0.4</v>
      </c>
      <c r="OG24" s="19"/>
      <c r="OH24" s="19">
        <v>8.5000000000000006E-2</v>
      </c>
      <c r="OI24" s="19">
        <v>0.315</v>
      </c>
      <c r="OJ24" s="19">
        <v>0</v>
      </c>
      <c r="OK24" s="19">
        <v>5.8</v>
      </c>
      <c r="OL24" s="19">
        <v>17.64</v>
      </c>
      <c r="OM24" s="19">
        <v>-17.64</v>
      </c>
      <c r="ON24" s="19">
        <v>10.8</v>
      </c>
      <c r="OO24" s="19">
        <v>23.620999999999999</v>
      </c>
      <c r="OP24" s="19">
        <v>23.620999999999999</v>
      </c>
      <c r="OQ24" s="19">
        <v>-12.821</v>
      </c>
      <c r="OR24" s="19">
        <v>0</v>
      </c>
      <c r="OS24" s="19">
        <v>0.88700000000000001</v>
      </c>
      <c r="OT24" s="19">
        <v>0.88700000000000001</v>
      </c>
      <c r="OU24" s="19">
        <v>-0.88700000000000001</v>
      </c>
      <c r="OV24" s="19">
        <v>0</v>
      </c>
      <c r="OW24" s="19"/>
      <c r="OX24" s="19"/>
      <c r="OY24" s="19">
        <v>0</v>
      </c>
      <c r="OZ24" s="19">
        <v>20.2</v>
      </c>
      <c r="PA24" s="19">
        <v>19.436340000000001</v>
      </c>
      <c r="PB24" s="19">
        <v>19.436350000000001</v>
      </c>
      <c r="PC24" s="19">
        <v>0.76365000000000005</v>
      </c>
      <c r="PD24" s="19">
        <v>9.9</v>
      </c>
      <c r="PE24" s="19">
        <v>9.9830000000000005</v>
      </c>
      <c r="PF24" s="19">
        <v>9.9830000000000005</v>
      </c>
      <c r="PG24" s="19">
        <v>-8.3000000000000004E-2</v>
      </c>
      <c r="PH24" s="19">
        <v>5.5</v>
      </c>
      <c r="PI24" s="19">
        <v>5.67</v>
      </c>
      <c r="PJ24" s="19">
        <v>5.67</v>
      </c>
      <c r="PK24" s="19">
        <v>-0.17</v>
      </c>
      <c r="PL24" s="19">
        <v>28.4</v>
      </c>
      <c r="PM24" s="19"/>
      <c r="PN24" s="19">
        <v>54.776000000000003</v>
      </c>
      <c r="PO24" s="19">
        <v>-26.376000000000001</v>
      </c>
      <c r="PP24" s="19">
        <v>1.2</v>
      </c>
      <c r="PQ24" s="19">
        <v>1</v>
      </c>
      <c r="PR24" s="19">
        <v>1</v>
      </c>
      <c r="PS24" s="19">
        <v>0.2</v>
      </c>
      <c r="PT24" s="19">
        <v>1.8</v>
      </c>
      <c r="PU24" s="19">
        <v>1.8</v>
      </c>
      <c r="PV24" s="19">
        <v>1.8</v>
      </c>
      <c r="PW24" s="19">
        <v>0</v>
      </c>
      <c r="PX24" s="19">
        <v>5.0309999999999997</v>
      </c>
      <c r="PY24" s="19">
        <v>4.7</v>
      </c>
      <c r="PZ24" s="19">
        <v>4.7</v>
      </c>
      <c r="QA24" s="19">
        <v>0.33100000000000002</v>
      </c>
      <c r="QB24" s="19">
        <v>20.399999999999999</v>
      </c>
      <c r="QC24" s="19">
        <v>20.274049999999999</v>
      </c>
      <c r="QD24" s="19">
        <v>20.274049999999999</v>
      </c>
      <c r="QE24" s="19">
        <v>0.12595000000000001</v>
      </c>
      <c r="QF24" s="19">
        <v>20</v>
      </c>
      <c r="QG24" s="19">
        <v>19.436350000000001</v>
      </c>
      <c r="QH24" s="19">
        <v>19.436350000000001</v>
      </c>
      <c r="QI24" s="19">
        <v>0.56364999999999998</v>
      </c>
      <c r="QJ24" s="19">
        <v>18.8</v>
      </c>
      <c r="QK24" s="19">
        <v>20</v>
      </c>
      <c r="QL24" s="19">
        <v>17.492709999999999</v>
      </c>
      <c r="QM24" s="19">
        <v>1.3072900000000001</v>
      </c>
      <c r="QN24" s="19">
        <v>3.4</v>
      </c>
      <c r="QO24" s="19">
        <v>3.4</v>
      </c>
      <c r="QP24" s="19">
        <v>3.4</v>
      </c>
      <c r="QQ24" s="19">
        <v>0</v>
      </c>
      <c r="QR24" s="19">
        <v>18.510000000000002</v>
      </c>
      <c r="QS24" s="19">
        <v>17.881440000000001</v>
      </c>
      <c r="QT24" s="19">
        <v>17.881440000000001</v>
      </c>
      <c r="QU24" s="19">
        <v>0.62856000000000001</v>
      </c>
      <c r="QV24" s="19">
        <v>4.5</v>
      </c>
      <c r="QW24" s="19"/>
      <c r="QX24" s="19">
        <v>4.1310000000000002</v>
      </c>
      <c r="QY24" s="19">
        <v>0.36899999999999999</v>
      </c>
      <c r="QZ24" s="19">
        <v>5</v>
      </c>
      <c r="RA24" s="19"/>
      <c r="RB24" s="19">
        <v>3.6659999999999999</v>
      </c>
      <c r="RC24" s="19">
        <v>1.3340000000000001</v>
      </c>
      <c r="RD24" s="19">
        <v>0</v>
      </c>
      <c r="RE24" s="19">
        <v>2</v>
      </c>
      <c r="RF24" s="19">
        <v>2.5659999999999998</v>
      </c>
      <c r="RG24" s="19">
        <v>-2.5659999999999998</v>
      </c>
      <c r="RH24" s="19">
        <v>0</v>
      </c>
      <c r="RI24" s="19">
        <v>4.2839999999999998</v>
      </c>
      <c r="RJ24" s="19">
        <v>4.2839999999999998</v>
      </c>
      <c r="RK24" s="19">
        <v>-4.2839999999999998</v>
      </c>
      <c r="RL24" s="19">
        <v>8.1999999999999993</v>
      </c>
      <c r="RM24" s="19"/>
      <c r="RN24" s="19">
        <v>7.2409999999999997</v>
      </c>
      <c r="RO24" s="19">
        <v>0.95899999999999996</v>
      </c>
      <c r="RP24" s="19">
        <v>3.4</v>
      </c>
      <c r="RQ24" s="19">
        <v>3.3</v>
      </c>
      <c r="RR24" s="19">
        <v>3.3</v>
      </c>
      <c r="RS24" s="19">
        <v>0.1</v>
      </c>
      <c r="RT24" s="19">
        <v>17.8</v>
      </c>
      <c r="RU24" s="19">
        <v>19.792000000000002</v>
      </c>
      <c r="RV24" s="19">
        <v>19.792000000000002</v>
      </c>
      <c r="RW24" s="19">
        <v>-1.992</v>
      </c>
      <c r="RX24" s="19">
        <v>3</v>
      </c>
      <c r="RY24" s="19">
        <v>2</v>
      </c>
      <c r="RZ24" s="19">
        <v>2</v>
      </c>
      <c r="SA24" s="19">
        <v>1</v>
      </c>
      <c r="SB24" s="19">
        <v>0</v>
      </c>
      <c r="SC24" s="19"/>
      <c r="SD24" s="19">
        <v>0.4</v>
      </c>
      <c r="SE24" s="19">
        <v>-0.4</v>
      </c>
      <c r="SF24" s="19">
        <v>0.2</v>
      </c>
      <c r="SG24" s="19"/>
      <c r="SH24" s="19">
        <v>0.12</v>
      </c>
      <c r="SI24" s="19">
        <v>0.08</v>
      </c>
      <c r="SJ24" s="19">
        <v>19.8</v>
      </c>
      <c r="SK24" s="19">
        <v>19.1448</v>
      </c>
      <c r="SL24" s="19">
        <v>19.1448</v>
      </c>
      <c r="SM24" s="19">
        <v>0.6552</v>
      </c>
      <c r="SN24" s="19">
        <v>11.8</v>
      </c>
      <c r="SO24" s="19">
        <v>12.05053</v>
      </c>
      <c r="SP24" s="19">
        <v>12.05053</v>
      </c>
      <c r="SQ24" s="19">
        <v>-0.25052999999999997</v>
      </c>
      <c r="SR24" s="19">
        <v>20.2</v>
      </c>
      <c r="SS24" s="19">
        <v>19.436340000000001</v>
      </c>
      <c r="ST24" s="19">
        <v>19.436350000000001</v>
      </c>
      <c r="SU24" s="19">
        <v>0.76365000000000005</v>
      </c>
      <c r="SV24" s="19">
        <v>20.2</v>
      </c>
      <c r="SW24" s="19">
        <v>19.436340000000001</v>
      </c>
      <c r="SX24" s="19">
        <v>19.436350000000001</v>
      </c>
      <c r="SY24" s="19">
        <v>0.76365000000000005</v>
      </c>
      <c r="SZ24" s="19">
        <v>20</v>
      </c>
      <c r="TA24" s="19">
        <v>19.241980000000002</v>
      </c>
      <c r="TB24" s="19">
        <v>19.241980000000002</v>
      </c>
      <c r="TC24" s="19">
        <v>0.75802000000000003</v>
      </c>
      <c r="TD24" s="19">
        <v>1.9</v>
      </c>
      <c r="TE24" s="19">
        <v>7</v>
      </c>
      <c r="TF24" s="19">
        <v>7.5549999999999997</v>
      </c>
      <c r="TG24" s="19">
        <v>-5.6550000000000002</v>
      </c>
      <c r="TH24" s="19">
        <v>1.1000000000000001</v>
      </c>
      <c r="TI24" s="19">
        <v>9.5009999999999994</v>
      </c>
      <c r="TJ24" s="19">
        <v>9.5009999999999994</v>
      </c>
      <c r="TK24" s="19">
        <v>-8.4009999999999998</v>
      </c>
      <c r="TL24" s="19">
        <v>12.7</v>
      </c>
      <c r="TM24" s="19"/>
      <c r="TN24" s="19">
        <v>17.399999999999999</v>
      </c>
      <c r="TO24" s="19">
        <v>-4.7</v>
      </c>
      <c r="TP24" s="19">
        <v>0</v>
      </c>
      <c r="TQ24" s="19">
        <v>7.4999999999999997E-2</v>
      </c>
      <c r="TR24" s="19">
        <v>7.4999999999999997E-2</v>
      </c>
      <c r="TS24" s="19">
        <v>-7.4999999999999997E-2</v>
      </c>
      <c r="TT24" s="19">
        <v>0</v>
      </c>
      <c r="TU24" s="19">
        <v>1.02</v>
      </c>
      <c r="TV24" s="19">
        <v>1.02</v>
      </c>
      <c r="TW24" s="19">
        <v>-1.02</v>
      </c>
      <c r="TX24" s="19">
        <v>0</v>
      </c>
      <c r="TY24" s="19">
        <v>8.3000000000000004E-2</v>
      </c>
      <c r="TZ24" s="19">
        <v>8.3000000000000004E-2</v>
      </c>
      <c r="UA24" s="19">
        <v>-8.3000000000000004E-2</v>
      </c>
      <c r="UB24" s="19">
        <v>0</v>
      </c>
      <c r="UC24" s="19">
        <v>0.13900000000000001</v>
      </c>
      <c r="UD24" s="19">
        <v>0.13900000000000001</v>
      </c>
      <c r="UE24" s="19">
        <v>-0.13900000000000001</v>
      </c>
      <c r="UF24" s="19">
        <v>21</v>
      </c>
      <c r="UG24" s="19">
        <v>22.42</v>
      </c>
      <c r="UH24" s="19">
        <v>22.42</v>
      </c>
      <c r="UI24" s="19">
        <v>-1.42</v>
      </c>
      <c r="UJ24" s="19">
        <v>20.9</v>
      </c>
      <c r="UK24" s="19">
        <v>19.436350000000001</v>
      </c>
      <c r="UL24" s="19">
        <v>19.436350000000001</v>
      </c>
      <c r="UM24" s="19">
        <v>1.4636499999999999</v>
      </c>
      <c r="UN24" s="19">
        <v>8.1</v>
      </c>
      <c r="UO24" s="19">
        <v>8.1999999999999993</v>
      </c>
      <c r="UP24" s="19">
        <v>8.1999999999999993</v>
      </c>
      <c r="UQ24" s="19">
        <v>-0.1</v>
      </c>
      <c r="UR24" s="19">
        <v>7.1</v>
      </c>
      <c r="US24" s="19">
        <v>6.7</v>
      </c>
      <c r="UT24" s="19">
        <v>6.7</v>
      </c>
      <c r="UU24" s="19">
        <v>0.4</v>
      </c>
      <c r="UV24" s="19">
        <v>20.399999999999999</v>
      </c>
      <c r="UW24" s="19">
        <v>19.436340000000001</v>
      </c>
      <c r="UX24" s="19">
        <v>19.436350000000001</v>
      </c>
      <c r="UY24" s="19">
        <v>0.96365000000000001</v>
      </c>
      <c r="UZ24" s="19">
        <v>20.399999999999999</v>
      </c>
      <c r="VA24" s="19">
        <v>19.436340000000001</v>
      </c>
      <c r="VB24" s="19">
        <v>19.436350000000001</v>
      </c>
      <c r="VC24" s="19">
        <v>0.96365000000000001</v>
      </c>
      <c r="VD24" s="19">
        <v>20.100000000000001</v>
      </c>
      <c r="VE24" s="19">
        <v>19.436340000000001</v>
      </c>
      <c r="VF24" s="19">
        <v>19.436350000000001</v>
      </c>
      <c r="VG24" s="19">
        <v>0.66364999999999996</v>
      </c>
      <c r="VH24" s="19">
        <v>0</v>
      </c>
      <c r="VI24" s="19">
        <v>0.5</v>
      </c>
      <c r="VJ24" s="19">
        <v>0.99099999999999999</v>
      </c>
      <c r="VK24" s="19">
        <v>-0.99099999999999999</v>
      </c>
      <c r="VL24" s="19">
        <v>49</v>
      </c>
      <c r="VM24" s="19"/>
      <c r="VN24" s="19">
        <v>102.63500000000001</v>
      </c>
      <c r="VO24" s="19">
        <v>-53.634999999999998</v>
      </c>
      <c r="VP24" s="19">
        <v>1.8</v>
      </c>
      <c r="VQ24" s="19"/>
      <c r="VR24" s="19">
        <v>6.5750000000000002</v>
      </c>
      <c r="VS24" s="19">
        <v>-4.7750000000000004</v>
      </c>
      <c r="VT24" s="19">
        <v>87.301000000000002</v>
      </c>
      <c r="VU24" s="19"/>
      <c r="VV24" s="19">
        <v>49.698999999999998</v>
      </c>
      <c r="VW24" s="19">
        <v>37.601999999999997</v>
      </c>
      <c r="VX24" s="19">
        <v>0.33100000000000002</v>
      </c>
      <c r="VY24" s="19">
        <v>0.6</v>
      </c>
      <c r="VZ24" s="19">
        <v>0.6</v>
      </c>
      <c r="WA24" s="19">
        <v>-0.26900000000000002</v>
      </c>
      <c r="WB24" s="19">
        <v>0</v>
      </c>
      <c r="WC24" s="19">
        <v>1</v>
      </c>
      <c r="WD24" s="19">
        <v>1</v>
      </c>
      <c r="WE24" s="19">
        <v>-1</v>
      </c>
      <c r="WF24" s="19">
        <v>0</v>
      </c>
      <c r="WG24" s="19">
        <v>1</v>
      </c>
      <c r="WH24" s="19">
        <v>1</v>
      </c>
      <c r="WI24" s="19">
        <v>-1</v>
      </c>
      <c r="WJ24" s="19">
        <v>58.28</v>
      </c>
      <c r="WK24" s="19"/>
      <c r="WL24" s="19">
        <v>45.640999999999998</v>
      </c>
      <c r="WM24" s="19">
        <v>12.638999999999999</v>
      </c>
      <c r="WN24" s="19">
        <v>4.4000000000000004</v>
      </c>
      <c r="WO24" s="19">
        <v>4.2</v>
      </c>
      <c r="WP24" s="19">
        <v>4.2</v>
      </c>
      <c r="WQ24" s="19">
        <v>0.2</v>
      </c>
      <c r="WR24" s="19">
        <v>1.1000000000000001</v>
      </c>
      <c r="WS24" s="19">
        <v>1.2</v>
      </c>
      <c r="WT24" s="19">
        <v>1.2</v>
      </c>
      <c r="WU24" s="19">
        <v>-0.1</v>
      </c>
      <c r="WV24" s="19">
        <v>2.4</v>
      </c>
      <c r="WW24" s="19">
        <v>2.4</v>
      </c>
      <c r="WX24" s="19">
        <v>2.4</v>
      </c>
      <c r="WY24" s="19">
        <v>0</v>
      </c>
      <c r="WZ24" s="19">
        <v>1.1000000000000001</v>
      </c>
      <c r="XA24" s="19">
        <v>1.4</v>
      </c>
      <c r="XB24" s="19">
        <v>1.4</v>
      </c>
      <c r="XC24" s="19">
        <v>-0.3</v>
      </c>
      <c r="XD24" s="19">
        <v>1.7</v>
      </c>
      <c r="XE24" s="19"/>
      <c r="XF24" s="19">
        <v>5.992</v>
      </c>
      <c r="XG24" s="19">
        <v>-4.2919999999999998</v>
      </c>
      <c r="XH24" s="19">
        <v>9</v>
      </c>
      <c r="XI24" s="19">
        <v>8.8000000000000007</v>
      </c>
      <c r="XJ24" s="19">
        <v>8.8000000000000007</v>
      </c>
      <c r="XK24" s="19">
        <v>0.2</v>
      </c>
      <c r="XL24" s="19">
        <v>20</v>
      </c>
      <c r="XM24" s="19">
        <v>19.241980000000002</v>
      </c>
      <c r="XN24" s="19">
        <v>19.241980000000002</v>
      </c>
      <c r="XO24" s="19">
        <v>0.75802000000000003</v>
      </c>
      <c r="XP24" s="19"/>
      <c r="XQ24" s="19"/>
      <c r="XR24" s="19">
        <v>10.8</v>
      </c>
      <c r="XS24" s="19">
        <v>-10.8</v>
      </c>
      <c r="XT24" s="19">
        <v>27.7</v>
      </c>
      <c r="XU24" s="19">
        <v>30.5</v>
      </c>
      <c r="XV24" s="19">
        <v>29</v>
      </c>
      <c r="XW24" s="19">
        <v>-1.3</v>
      </c>
      <c r="XX24" s="19">
        <v>35.299999999999997</v>
      </c>
      <c r="XY24" s="19">
        <v>30.5</v>
      </c>
      <c r="XZ24" s="19">
        <v>29</v>
      </c>
      <c r="YA24" s="19">
        <v>6.3</v>
      </c>
      <c r="YB24" s="19">
        <v>4</v>
      </c>
      <c r="YC24" s="19">
        <v>14</v>
      </c>
      <c r="YD24" s="19">
        <v>14</v>
      </c>
      <c r="YE24" s="19">
        <v>-10</v>
      </c>
      <c r="YF24" s="19">
        <v>16.3</v>
      </c>
      <c r="YG24" s="19">
        <v>18.635999999999999</v>
      </c>
      <c r="YH24" s="19">
        <v>18.635999999999999</v>
      </c>
      <c r="YI24" s="19">
        <v>-2.3359999999999999</v>
      </c>
      <c r="YJ24" s="19">
        <v>9.5</v>
      </c>
      <c r="YK24" s="19">
        <v>7.87</v>
      </c>
      <c r="YL24" s="19">
        <v>7.87</v>
      </c>
      <c r="YM24" s="19">
        <v>1.63</v>
      </c>
      <c r="YN24" s="19">
        <v>11</v>
      </c>
      <c r="YO24" s="19">
        <v>11</v>
      </c>
      <c r="YP24" s="19">
        <v>11</v>
      </c>
      <c r="YQ24" s="19">
        <v>0</v>
      </c>
      <c r="YR24" s="19">
        <v>21</v>
      </c>
      <c r="YS24" s="19">
        <v>22</v>
      </c>
      <c r="YT24" s="19">
        <v>22</v>
      </c>
      <c r="YU24" s="19">
        <v>-1</v>
      </c>
    </row>
    <row r="25" spans="1:671" ht="24" customHeight="1" x14ac:dyDescent="0.3">
      <c r="A25" s="1"/>
      <c r="B25" s="13" t="s">
        <v>58</v>
      </c>
      <c r="C25" s="13" t="s">
        <v>789</v>
      </c>
      <c r="D25" s="14">
        <v>203.2</v>
      </c>
      <c r="E25" s="14">
        <v>203.40136000000001</v>
      </c>
      <c r="F25" s="14">
        <v>203.40136000000001</v>
      </c>
      <c r="G25" s="14">
        <v>-0.20136000000000001</v>
      </c>
      <c r="H25" s="14">
        <v>638.79999999999995</v>
      </c>
      <c r="I25" s="14">
        <v>631.22380999999996</v>
      </c>
      <c r="J25" s="14">
        <v>631.22380999999996</v>
      </c>
      <c r="K25" s="14">
        <v>7.5761900000000004</v>
      </c>
      <c r="L25" s="14">
        <v>216.9</v>
      </c>
      <c r="M25" s="14">
        <v>205.54787999999999</v>
      </c>
      <c r="N25" s="14">
        <v>205.54787999999999</v>
      </c>
      <c r="O25" s="14">
        <v>11.352119999999999</v>
      </c>
      <c r="P25" s="14"/>
      <c r="Q25" s="14"/>
      <c r="R25" s="14"/>
      <c r="S25" s="14">
        <v>0</v>
      </c>
      <c r="T25" s="14"/>
      <c r="U25" s="14"/>
      <c r="V25" s="14"/>
      <c r="W25" s="14">
        <v>0</v>
      </c>
      <c r="X25" s="14">
        <v>90.1</v>
      </c>
      <c r="Y25" s="14">
        <v>91.867829999999998</v>
      </c>
      <c r="Z25" s="14">
        <v>91.867829999999998</v>
      </c>
      <c r="AA25" s="14">
        <v>-1.76783</v>
      </c>
      <c r="AB25" s="14">
        <v>242.7</v>
      </c>
      <c r="AC25" s="14">
        <v>242</v>
      </c>
      <c r="AD25" s="14">
        <v>242</v>
      </c>
      <c r="AE25" s="14">
        <v>0.7</v>
      </c>
      <c r="AF25" s="14">
        <v>0</v>
      </c>
      <c r="AG25" s="14"/>
      <c r="AH25" s="14"/>
      <c r="AI25" s="14">
        <v>0</v>
      </c>
      <c r="AJ25" s="14"/>
      <c r="AK25" s="14"/>
      <c r="AL25" s="14"/>
      <c r="AM25" s="14">
        <v>0</v>
      </c>
      <c r="AN25" s="14">
        <v>0</v>
      </c>
      <c r="AO25" s="14"/>
      <c r="AP25" s="14"/>
      <c r="AQ25" s="14">
        <v>0</v>
      </c>
      <c r="AR25" s="14">
        <v>116.5</v>
      </c>
      <c r="AS25" s="14">
        <v>144.91682</v>
      </c>
      <c r="AT25" s="14">
        <v>109.52325999999999</v>
      </c>
      <c r="AU25" s="14">
        <v>6.9767400000000004</v>
      </c>
      <c r="AV25" s="14">
        <v>198.2</v>
      </c>
      <c r="AW25" s="14">
        <v>199.47728000000001</v>
      </c>
      <c r="AX25" s="14">
        <v>199.47742</v>
      </c>
      <c r="AY25" s="14">
        <v>-1.27742</v>
      </c>
      <c r="AZ25" s="14"/>
      <c r="BA25" s="14"/>
      <c r="BB25" s="14"/>
      <c r="BC25" s="14">
        <v>0</v>
      </c>
      <c r="BD25" s="14">
        <v>0</v>
      </c>
      <c r="BE25" s="14"/>
      <c r="BF25" s="14"/>
      <c r="BG25" s="14">
        <v>0</v>
      </c>
      <c r="BH25" s="14"/>
      <c r="BI25" s="14"/>
      <c r="BJ25" s="14"/>
      <c r="BK25" s="14">
        <v>0</v>
      </c>
      <c r="BL25" s="14">
        <v>568.5</v>
      </c>
      <c r="BM25" s="14">
        <v>566.08939999999996</v>
      </c>
      <c r="BN25" s="14">
        <v>566.08939999999996</v>
      </c>
      <c r="BO25" s="14">
        <v>2.4106000000000001</v>
      </c>
      <c r="BP25" s="14">
        <v>10.199999999999999</v>
      </c>
      <c r="BQ25" s="14">
        <v>3.45607</v>
      </c>
      <c r="BR25" s="14">
        <v>3.45607</v>
      </c>
      <c r="BS25" s="14">
        <v>6.7439299999999998</v>
      </c>
      <c r="BT25" s="14"/>
      <c r="BU25" s="14"/>
      <c r="BV25" s="14"/>
      <c r="BW25" s="14">
        <v>0</v>
      </c>
      <c r="BX25" s="14"/>
      <c r="BY25" s="14"/>
      <c r="BZ25" s="14"/>
      <c r="CA25" s="14">
        <v>0</v>
      </c>
      <c r="CB25" s="14"/>
      <c r="CC25" s="14"/>
      <c r="CD25" s="14"/>
      <c r="CE25" s="14">
        <v>0</v>
      </c>
      <c r="CF25" s="14"/>
      <c r="CG25" s="14"/>
      <c r="CH25" s="14"/>
      <c r="CI25" s="14">
        <v>0</v>
      </c>
      <c r="CJ25" s="14">
        <v>169.8</v>
      </c>
      <c r="CK25" s="14">
        <v>164.06704999999999</v>
      </c>
      <c r="CL25" s="14">
        <v>164.06704999999999</v>
      </c>
      <c r="CM25" s="14">
        <v>5.7329499999999998</v>
      </c>
      <c r="CN25" s="14">
        <v>7.5</v>
      </c>
      <c r="CO25" s="14">
        <v>5.1383299999999998</v>
      </c>
      <c r="CP25" s="14">
        <v>5.1383299999999998</v>
      </c>
      <c r="CQ25" s="14">
        <v>2.3616700000000002</v>
      </c>
      <c r="CR25" s="14">
        <v>5.9</v>
      </c>
      <c r="CS25" s="14">
        <v>2.8204899999999999</v>
      </c>
      <c r="CT25" s="14">
        <v>2.8204899999999999</v>
      </c>
      <c r="CU25" s="14">
        <v>3.07951</v>
      </c>
      <c r="CV25" s="14">
        <v>4</v>
      </c>
      <c r="CW25" s="14"/>
      <c r="CX25" s="14"/>
      <c r="CY25" s="14">
        <v>4</v>
      </c>
      <c r="CZ25" s="14">
        <v>6.9</v>
      </c>
      <c r="DA25" s="14">
        <v>6.8787000000000003</v>
      </c>
      <c r="DB25" s="14">
        <v>6.8787000000000003</v>
      </c>
      <c r="DC25" s="14">
        <v>2.1299999999999999E-2</v>
      </c>
      <c r="DD25" s="14">
        <v>14.5</v>
      </c>
      <c r="DE25" s="14"/>
      <c r="DF25" s="14">
        <v>14.933920000000001</v>
      </c>
      <c r="DG25" s="14">
        <v>-0.43391999999999997</v>
      </c>
      <c r="DH25" s="14">
        <v>95.7</v>
      </c>
      <c r="DI25" s="14">
        <v>95.152670000000001</v>
      </c>
      <c r="DJ25" s="14">
        <v>95.152670000000001</v>
      </c>
      <c r="DK25" s="14">
        <v>0.54732999999999998</v>
      </c>
      <c r="DL25" s="14"/>
      <c r="DM25" s="14"/>
      <c r="DN25" s="14"/>
      <c r="DO25" s="14">
        <v>0</v>
      </c>
      <c r="DP25" s="14"/>
      <c r="DQ25" s="14"/>
      <c r="DR25" s="14"/>
      <c r="DS25" s="14">
        <v>0</v>
      </c>
      <c r="DT25" s="14"/>
      <c r="DU25" s="14"/>
      <c r="DV25" s="14"/>
      <c r="DW25" s="14">
        <v>0</v>
      </c>
      <c r="DX25" s="14"/>
      <c r="DY25" s="14"/>
      <c r="DZ25" s="14"/>
      <c r="EA25" s="14">
        <v>0</v>
      </c>
      <c r="EB25" s="14">
        <v>110.9</v>
      </c>
      <c r="EC25" s="14">
        <v>112.46647</v>
      </c>
      <c r="ED25" s="14">
        <v>112.46647</v>
      </c>
      <c r="EE25" s="14">
        <v>-1.56647</v>
      </c>
      <c r="EF25" s="14">
        <v>213</v>
      </c>
      <c r="EG25" s="14">
        <v>159.88730000000001</v>
      </c>
      <c r="EH25" s="14">
        <v>159.88731000000001</v>
      </c>
      <c r="EI25" s="14">
        <v>53.112690000000001</v>
      </c>
      <c r="EJ25" s="14"/>
      <c r="EK25" s="14"/>
      <c r="EL25" s="14"/>
      <c r="EM25" s="14">
        <v>0</v>
      </c>
      <c r="EN25" s="14"/>
      <c r="EO25" s="14"/>
      <c r="EP25" s="14"/>
      <c r="EQ25" s="14">
        <v>0</v>
      </c>
      <c r="ER25" s="14"/>
      <c r="ES25" s="14"/>
      <c r="ET25" s="14"/>
      <c r="EU25" s="14">
        <v>0</v>
      </c>
      <c r="EV25" s="14">
        <v>6.5</v>
      </c>
      <c r="EW25" s="14">
        <v>6.39</v>
      </c>
      <c r="EX25" s="14">
        <v>6.39</v>
      </c>
      <c r="EY25" s="14">
        <v>0.11</v>
      </c>
      <c r="EZ25" s="14">
        <v>464.9</v>
      </c>
      <c r="FA25" s="14">
        <v>410.40816999999998</v>
      </c>
      <c r="FB25" s="14">
        <v>410.40816999999998</v>
      </c>
      <c r="FC25" s="14">
        <v>54.49183</v>
      </c>
      <c r="FD25" s="14">
        <v>81.599999999999994</v>
      </c>
      <c r="FE25" s="14">
        <v>81.635570000000001</v>
      </c>
      <c r="FF25" s="14">
        <v>79.764290000000003</v>
      </c>
      <c r="FG25" s="14">
        <v>1.83571</v>
      </c>
      <c r="FH25" s="14">
        <v>150.30000000000001</v>
      </c>
      <c r="FI25" s="14"/>
      <c r="FJ25" s="14">
        <v>149.98721</v>
      </c>
      <c r="FK25" s="14">
        <v>0.31279000000000001</v>
      </c>
      <c r="FL25" s="14">
        <v>41.492690000000003</v>
      </c>
      <c r="FM25" s="14">
        <v>41.89893</v>
      </c>
      <c r="FN25" s="14">
        <v>41.89893</v>
      </c>
      <c r="FO25" s="14">
        <v>-0.40623999999999999</v>
      </c>
      <c r="FP25" s="14">
        <v>18.399999999999999</v>
      </c>
      <c r="FQ25" s="14">
        <v>19.21088</v>
      </c>
      <c r="FR25" s="14">
        <v>19.21088</v>
      </c>
      <c r="FS25" s="14">
        <v>-0.81088000000000005</v>
      </c>
      <c r="FT25" s="14">
        <v>18.899999999999999</v>
      </c>
      <c r="FU25" s="14">
        <v>18.172979999999999</v>
      </c>
      <c r="FV25" s="14">
        <v>18.172979999999999</v>
      </c>
      <c r="FW25" s="14">
        <v>0.72702</v>
      </c>
      <c r="FX25" s="14">
        <v>94.5</v>
      </c>
      <c r="FY25" s="14">
        <v>87.773570000000007</v>
      </c>
      <c r="FZ25" s="14">
        <v>87.773570000000007</v>
      </c>
      <c r="GA25" s="14">
        <v>6.7264299999999997</v>
      </c>
      <c r="GB25" s="14">
        <v>182.6</v>
      </c>
      <c r="GC25" s="14">
        <v>182.15100000000001</v>
      </c>
      <c r="GD25" s="14">
        <v>182.15100000000001</v>
      </c>
      <c r="GE25" s="14">
        <v>0.44900000000000001</v>
      </c>
      <c r="GF25" s="14">
        <v>182.7</v>
      </c>
      <c r="GG25" s="14">
        <v>182.15100000000001</v>
      </c>
      <c r="GH25" s="14">
        <v>182.15100000000001</v>
      </c>
      <c r="GI25" s="14">
        <v>0.54900000000000004</v>
      </c>
      <c r="GJ25" s="14">
        <v>186.4</v>
      </c>
      <c r="GK25" s="14">
        <v>182.69800000000001</v>
      </c>
      <c r="GL25" s="14">
        <v>182.69800000000001</v>
      </c>
      <c r="GM25" s="14">
        <v>3.702</v>
      </c>
      <c r="GN25" s="14">
        <v>107.1</v>
      </c>
      <c r="GO25" s="14">
        <v>110.48202000000001</v>
      </c>
      <c r="GP25" s="14">
        <v>110.48202000000001</v>
      </c>
      <c r="GQ25" s="14">
        <v>-3.3820199999999998</v>
      </c>
      <c r="GR25" s="14">
        <v>40.299999999999997</v>
      </c>
      <c r="GS25" s="14">
        <v>47.082599999999999</v>
      </c>
      <c r="GT25" s="14">
        <v>47.082599999999999</v>
      </c>
      <c r="GU25" s="14">
        <v>-6.7826000000000004</v>
      </c>
      <c r="GV25" s="14">
        <v>44.6</v>
      </c>
      <c r="GW25" s="14">
        <v>38.272109999999998</v>
      </c>
      <c r="GX25" s="14">
        <v>38.272109999999998</v>
      </c>
      <c r="GY25" s="14">
        <v>6.32789</v>
      </c>
      <c r="GZ25" s="14">
        <v>0.2</v>
      </c>
      <c r="HA25" s="14">
        <v>2.1456300000000001</v>
      </c>
      <c r="HB25" s="14">
        <v>2.1456300000000001</v>
      </c>
      <c r="HC25" s="14">
        <v>-1.94563</v>
      </c>
      <c r="HD25" s="14">
        <v>33.299999999999997</v>
      </c>
      <c r="HE25" s="14">
        <v>30.332239999999999</v>
      </c>
      <c r="HF25" s="14">
        <v>30.332239999999999</v>
      </c>
      <c r="HG25" s="14">
        <v>2.9677600000000002</v>
      </c>
      <c r="HH25" s="14">
        <v>174.7</v>
      </c>
      <c r="HI25" s="14">
        <v>174.55947</v>
      </c>
      <c r="HJ25" s="14">
        <v>174.55947</v>
      </c>
      <c r="HK25" s="14">
        <v>0.14052999999999999</v>
      </c>
      <c r="HL25" s="14"/>
      <c r="HM25" s="14"/>
      <c r="HN25" s="14"/>
      <c r="HO25" s="14">
        <v>0</v>
      </c>
      <c r="HP25" s="14"/>
      <c r="HQ25" s="14"/>
      <c r="HR25" s="14"/>
      <c r="HS25" s="14">
        <v>0</v>
      </c>
      <c r="HT25" s="14">
        <v>74.900000000000006</v>
      </c>
      <c r="HU25" s="14">
        <v>40.603749999999998</v>
      </c>
      <c r="HV25" s="14">
        <v>40.603589999999997</v>
      </c>
      <c r="HW25" s="14">
        <v>34.296410000000002</v>
      </c>
      <c r="HX25" s="14"/>
      <c r="HY25" s="14"/>
      <c r="HZ25" s="14"/>
      <c r="IA25" s="14">
        <v>0</v>
      </c>
      <c r="IB25" s="14"/>
      <c r="IC25" s="14"/>
      <c r="ID25" s="14"/>
      <c r="IE25" s="14">
        <v>0</v>
      </c>
      <c r="IF25" s="14">
        <v>44.5</v>
      </c>
      <c r="IG25" s="14">
        <v>45.265300000000003</v>
      </c>
      <c r="IH25" s="14">
        <v>45.265300000000003</v>
      </c>
      <c r="II25" s="14">
        <v>-0.76529999999999998</v>
      </c>
      <c r="IJ25" s="14"/>
      <c r="IK25" s="14"/>
      <c r="IL25" s="14"/>
      <c r="IM25" s="14">
        <v>0</v>
      </c>
      <c r="IN25" s="14"/>
      <c r="IO25" s="14"/>
      <c r="IP25" s="14"/>
      <c r="IQ25" s="14">
        <v>0</v>
      </c>
      <c r="IR25" s="14"/>
      <c r="IS25" s="14"/>
      <c r="IT25" s="14"/>
      <c r="IU25" s="14">
        <v>0</v>
      </c>
      <c r="IV25" s="14">
        <v>127.9</v>
      </c>
      <c r="IW25" s="14">
        <v>132.83837</v>
      </c>
      <c r="IX25" s="14">
        <v>132.83837</v>
      </c>
      <c r="IY25" s="14">
        <v>-4.9383699999999999</v>
      </c>
      <c r="IZ25" s="14">
        <v>165.2</v>
      </c>
      <c r="JA25" s="14">
        <v>169.608</v>
      </c>
      <c r="JB25" s="14">
        <v>169.608</v>
      </c>
      <c r="JC25" s="14">
        <v>-4.4080000000000004</v>
      </c>
      <c r="JD25" s="14">
        <v>162.69999999999999</v>
      </c>
      <c r="JE25" s="14">
        <v>169.608</v>
      </c>
      <c r="JF25" s="14">
        <v>169.608</v>
      </c>
      <c r="JG25" s="14">
        <v>-6.9080000000000004</v>
      </c>
      <c r="JH25" s="14">
        <v>174.1</v>
      </c>
      <c r="JI25" s="14">
        <v>169.608</v>
      </c>
      <c r="JJ25" s="14">
        <v>169.608</v>
      </c>
      <c r="JK25" s="14">
        <v>4.492</v>
      </c>
      <c r="JL25" s="14">
        <v>247.9</v>
      </c>
      <c r="JM25" s="14">
        <v>255.17599999999999</v>
      </c>
      <c r="JN25" s="14">
        <v>255.17599999999999</v>
      </c>
      <c r="JO25" s="14">
        <v>-7.2759999999999998</v>
      </c>
      <c r="JP25" s="14">
        <v>71.5</v>
      </c>
      <c r="JQ25" s="14">
        <v>73.275919999999999</v>
      </c>
      <c r="JR25" s="14">
        <v>73.275930000000002</v>
      </c>
      <c r="JS25" s="14">
        <v>-1.77593</v>
      </c>
      <c r="JT25" s="14">
        <v>34.6</v>
      </c>
      <c r="JU25" s="14">
        <v>36.747990000000001</v>
      </c>
      <c r="JV25" s="14">
        <v>36.747990000000001</v>
      </c>
      <c r="JW25" s="14">
        <v>-2.1479900000000001</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c r="KS25" s="14"/>
      <c r="KT25" s="14"/>
      <c r="KU25" s="14">
        <v>0</v>
      </c>
      <c r="KV25" s="14">
        <v>2.2000000000000002</v>
      </c>
      <c r="KW25" s="14">
        <v>1.7823899999999999</v>
      </c>
      <c r="KX25" s="14">
        <v>1.7823899999999999</v>
      </c>
      <c r="KY25" s="14">
        <v>0.41760999999999998</v>
      </c>
      <c r="KZ25" s="14">
        <v>271.68900000000002</v>
      </c>
      <c r="LA25" s="14">
        <v>180.86482000000001</v>
      </c>
      <c r="LB25" s="14">
        <v>180.86490000000001</v>
      </c>
      <c r="LC25" s="14">
        <v>90.824100000000001</v>
      </c>
      <c r="LD25" s="14">
        <v>133.649</v>
      </c>
      <c r="LE25" s="14">
        <v>133.16031000000001</v>
      </c>
      <c r="LF25" s="14">
        <v>133.16031000000001</v>
      </c>
      <c r="LG25" s="14">
        <v>0.48869000000000001</v>
      </c>
      <c r="LH25" s="14">
        <v>66.570999999999998</v>
      </c>
      <c r="LI25" s="14">
        <v>67.199219999999997</v>
      </c>
      <c r="LJ25" s="14">
        <v>67.199219999999997</v>
      </c>
      <c r="LK25" s="14">
        <v>-0.62822</v>
      </c>
      <c r="LL25" s="14">
        <v>65.275999999999996</v>
      </c>
      <c r="LM25" s="14">
        <v>65.925650000000005</v>
      </c>
      <c r="LN25" s="14">
        <v>65.925659999999993</v>
      </c>
      <c r="LO25" s="14">
        <v>-0.64966000000000002</v>
      </c>
      <c r="LP25" s="14">
        <v>30.417999999999999</v>
      </c>
      <c r="LQ25" s="14">
        <v>29.980560000000001</v>
      </c>
      <c r="LR25" s="14">
        <v>29.980560000000001</v>
      </c>
      <c r="LS25" s="14">
        <v>0.43744</v>
      </c>
      <c r="LT25" s="14"/>
      <c r="LU25" s="14"/>
      <c r="LV25" s="14"/>
      <c r="LW25" s="14">
        <v>0</v>
      </c>
      <c r="LX25" s="14">
        <v>0</v>
      </c>
      <c r="LY25" s="14"/>
      <c r="LZ25" s="14"/>
      <c r="MA25" s="14">
        <v>0</v>
      </c>
      <c r="MB25" s="14"/>
      <c r="MC25" s="14"/>
      <c r="MD25" s="14"/>
      <c r="ME25" s="14">
        <v>0</v>
      </c>
      <c r="MF25" s="14">
        <v>140.578</v>
      </c>
      <c r="MG25" s="14">
        <v>145.40792999999999</v>
      </c>
      <c r="MH25" s="14">
        <v>151.08886000000001</v>
      </c>
      <c r="MI25" s="14">
        <v>-10.510859999999999</v>
      </c>
      <c r="MJ25" s="14">
        <v>140.94399999999999</v>
      </c>
      <c r="MK25" s="14">
        <v>145.40792999999999</v>
      </c>
      <c r="ML25" s="14">
        <v>151.08886000000001</v>
      </c>
      <c r="MM25" s="14">
        <v>-10.14486</v>
      </c>
      <c r="MN25" s="14">
        <v>146.94800000000001</v>
      </c>
      <c r="MO25" s="14">
        <v>145.84459000000001</v>
      </c>
      <c r="MP25" s="14">
        <v>151.54257999999999</v>
      </c>
      <c r="MQ25" s="14">
        <v>-4.5945799999999997</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0</v>
      </c>
      <c r="NM25" s="14"/>
      <c r="NN25" s="14"/>
      <c r="NO25" s="14">
        <v>0</v>
      </c>
      <c r="NP25" s="14"/>
      <c r="NQ25" s="14"/>
      <c r="NR25" s="14"/>
      <c r="NS25" s="14">
        <v>0</v>
      </c>
      <c r="NT25" s="14">
        <v>7.7</v>
      </c>
      <c r="NU25" s="14">
        <v>8.2551900000000007</v>
      </c>
      <c r="NV25" s="14">
        <v>8.3106000000000009</v>
      </c>
      <c r="NW25" s="14">
        <v>-0.61060000000000003</v>
      </c>
      <c r="NX25" s="14">
        <v>4.0999999999999996</v>
      </c>
      <c r="NY25" s="14">
        <v>4.0686799999999996</v>
      </c>
      <c r="NZ25" s="14">
        <v>8.7186000000000003</v>
      </c>
      <c r="OA25" s="14">
        <v>-4.6185999999999998</v>
      </c>
      <c r="OB25" s="14">
        <v>20</v>
      </c>
      <c r="OC25" s="14">
        <v>20</v>
      </c>
      <c r="OD25" s="14">
        <v>17.492709999999999</v>
      </c>
      <c r="OE25" s="14">
        <v>2.5072899999999998</v>
      </c>
      <c r="OF25" s="14">
        <v>0.6</v>
      </c>
      <c r="OG25" s="14"/>
      <c r="OH25" s="14">
        <v>0.40300000000000002</v>
      </c>
      <c r="OI25" s="14">
        <v>0.19700000000000001</v>
      </c>
      <c r="OJ25" s="14">
        <v>0</v>
      </c>
      <c r="OK25" s="14">
        <v>7</v>
      </c>
      <c r="OL25" s="14">
        <v>20.51</v>
      </c>
      <c r="OM25" s="14">
        <v>-20.51</v>
      </c>
      <c r="ON25" s="14">
        <v>12.7</v>
      </c>
      <c r="OO25" s="14">
        <v>29.481999999999999</v>
      </c>
      <c r="OP25" s="14">
        <v>29.481999999999999</v>
      </c>
      <c r="OQ25" s="14">
        <v>-16.782</v>
      </c>
      <c r="OR25" s="14">
        <v>0</v>
      </c>
      <c r="OS25" s="14">
        <v>1.002</v>
      </c>
      <c r="OT25" s="14">
        <v>1.002</v>
      </c>
      <c r="OU25" s="14">
        <v>-1.002</v>
      </c>
      <c r="OV25" s="14">
        <v>0.1</v>
      </c>
      <c r="OW25" s="14"/>
      <c r="OX25" s="14">
        <v>0.1</v>
      </c>
      <c r="OY25" s="14">
        <v>0</v>
      </c>
      <c r="OZ25" s="14">
        <v>20.2</v>
      </c>
      <c r="PA25" s="14">
        <v>19.436340000000001</v>
      </c>
      <c r="PB25" s="14">
        <v>19.436350000000001</v>
      </c>
      <c r="PC25" s="14">
        <v>0.76365000000000005</v>
      </c>
      <c r="PD25" s="14">
        <v>9.9</v>
      </c>
      <c r="PE25" s="14">
        <v>9.9830000000000005</v>
      </c>
      <c r="PF25" s="14">
        <v>9.9830000000000005</v>
      </c>
      <c r="PG25" s="14">
        <v>-8.3000000000000004E-2</v>
      </c>
      <c r="PH25" s="14">
        <v>5.6</v>
      </c>
      <c r="PI25" s="14">
        <v>5.67</v>
      </c>
      <c r="PJ25" s="14">
        <v>5.67</v>
      </c>
      <c r="PK25" s="14">
        <v>-7.0000000000000007E-2</v>
      </c>
      <c r="PL25" s="14">
        <v>30.6</v>
      </c>
      <c r="PM25" s="14"/>
      <c r="PN25" s="14">
        <v>79.61</v>
      </c>
      <c r="PO25" s="14">
        <v>-49.01</v>
      </c>
      <c r="PP25" s="14">
        <v>1.1000000000000001</v>
      </c>
      <c r="PQ25" s="14">
        <v>1</v>
      </c>
      <c r="PR25" s="14">
        <v>1</v>
      </c>
      <c r="PS25" s="14">
        <v>0.1</v>
      </c>
      <c r="PT25" s="14">
        <v>1.8</v>
      </c>
      <c r="PU25" s="14">
        <v>1.8</v>
      </c>
      <c r="PV25" s="14">
        <v>1.8</v>
      </c>
      <c r="PW25" s="14">
        <v>0</v>
      </c>
      <c r="PX25" s="14">
        <v>4.992</v>
      </c>
      <c r="PY25" s="14">
        <v>4.7</v>
      </c>
      <c r="PZ25" s="14">
        <v>4.7</v>
      </c>
      <c r="QA25" s="14">
        <v>0.29199999999999998</v>
      </c>
      <c r="QB25" s="14">
        <v>20.5</v>
      </c>
      <c r="QC25" s="14">
        <v>20.274049999999999</v>
      </c>
      <c r="QD25" s="14">
        <v>20.274049999999999</v>
      </c>
      <c r="QE25" s="14">
        <v>0.22595000000000001</v>
      </c>
      <c r="QF25" s="14">
        <v>20</v>
      </c>
      <c r="QG25" s="14">
        <v>19.436350000000001</v>
      </c>
      <c r="QH25" s="14">
        <v>19.436350000000001</v>
      </c>
      <c r="QI25" s="14">
        <v>0.56364999999999998</v>
      </c>
      <c r="QJ25" s="14">
        <v>18.8</v>
      </c>
      <c r="QK25" s="14">
        <v>20</v>
      </c>
      <c r="QL25" s="14">
        <v>17.492709999999999</v>
      </c>
      <c r="QM25" s="14">
        <v>1.3072900000000001</v>
      </c>
      <c r="QN25" s="14">
        <v>3.4</v>
      </c>
      <c r="QO25" s="14">
        <v>3.4</v>
      </c>
      <c r="QP25" s="14">
        <v>3.4</v>
      </c>
      <c r="QQ25" s="14">
        <v>0</v>
      </c>
      <c r="QR25" s="14">
        <v>18.510000000000002</v>
      </c>
      <c r="QS25" s="14">
        <v>17.881440000000001</v>
      </c>
      <c r="QT25" s="14">
        <v>17.881440000000001</v>
      </c>
      <c r="QU25" s="14">
        <v>0.62856000000000001</v>
      </c>
      <c r="QV25" s="14">
        <v>6.7</v>
      </c>
      <c r="QW25" s="14"/>
      <c r="QX25" s="14">
        <v>5.7510000000000003</v>
      </c>
      <c r="QY25" s="14">
        <v>0.94899999999999995</v>
      </c>
      <c r="QZ25" s="14">
        <v>6.1</v>
      </c>
      <c r="RA25" s="14"/>
      <c r="RB25" s="14">
        <v>4.7709999999999999</v>
      </c>
      <c r="RC25" s="14">
        <v>1.329</v>
      </c>
      <c r="RD25" s="14">
        <v>0</v>
      </c>
      <c r="RE25" s="14">
        <v>2.1</v>
      </c>
      <c r="RF25" s="14">
        <v>2.4319999999999999</v>
      </c>
      <c r="RG25" s="14">
        <v>-2.4319999999999999</v>
      </c>
      <c r="RH25" s="14">
        <v>0</v>
      </c>
      <c r="RI25" s="14">
        <v>4.7880000000000003</v>
      </c>
      <c r="RJ25" s="14">
        <v>4.7880000000000003</v>
      </c>
      <c r="RK25" s="14">
        <v>-4.7880000000000003</v>
      </c>
      <c r="RL25" s="14">
        <v>7.6</v>
      </c>
      <c r="RM25" s="14"/>
      <c r="RN25" s="14">
        <v>8.7420000000000009</v>
      </c>
      <c r="RO25" s="14">
        <v>-1.1419999999999999</v>
      </c>
      <c r="RP25" s="14">
        <v>3.5</v>
      </c>
      <c r="RQ25" s="14">
        <v>3.3</v>
      </c>
      <c r="RR25" s="14">
        <v>3.3</v>
      </c>
      <c r="RS25" s="14">
        <v>0.2</v>
      </c>
      <c r="RT25" s="14">
        <v>20.2</v>
      </c>
      <c r="RU25" s="14">
        <v>19.791989999999998</v>
      </c>
      <c r="RV25" s="14">
        <v>19.79196</v>
      </c>
      <c r="RW25" s="14">
        <v>0.40804000000000001</v>
      </c>
      <c r="RX25" s="14">
        <v>3</v>
      </c>
      <c r="RY25" s="14">
        <v>2</v>
      </c>
      <c r="RZ25" s="14">
        <v>2</v>
      </c>
      <c r="SA25" s="14">
        <v>1</v>
      </c>
      <c r="SB25" s="14">
        <v>0</v>
      </c>
      <c r="SC25" s="14"/>
      <c r="SD25" s="14">
        <v>0.4</v>
      </c>
      <c r="SE25" s="14">
        <v>-0.4</v>
      </c>
      <c r="SF25" s="14">
        <v>0.2</v>
      </c>
      <c r="SG25" s="14"/>
      <c r="SH25" s="14">
        <v>0.16</v>
      </c>
      <c r="SI25" s="14">
        <v>0.04</v>
      </c>
      <c r="SJ25" s="14">
        <v>19.8</v>
      </c>
      <c r="SK25" s="14">
        <v>19.1448</v>
      </c>
      <c r="SL25" s="14">
        <v>19.1448</v>
      </c>
      <c r="SM25" s="14">
        <v>0.6552</v>
      </c>
      <c r="SN25" s="14">
        <v>11.6</v>
      </c>
      <c r="SO25" s="14">
        <v>12.05053</v>
      </c>
      <c r="SP25" s="14">
        <v>12.05053</v>
      </c>
      <c r="SQ25" s="14">
        <v>-0.45052999999999999</v>
      </c>
      <c r="SR25" s="14">
        <v>20.3</v>
      </c>
      <c r="SS25" s="14">
        <v>19.436340000000001</v>
      </c>
      <c r="ST25" s="14">
        <v>19.436350000000001</v>
      </c>
      <c r="SU25" s="14">
        <v>0.86365000000000003</v>
      </c>
      <c r="SV25" s="14">
        <v>20.3</v>
      </c>
      <c r="SW25" s="14">
        <v>19.436340000000001</v>
      </c>
      <c r="SX25" s="14">
        <v>19.436350000000001</v>
      </c>
      <c r="SY25" s="14">
        <v>0.86365000000000003</v>
      </c>
      <c r="SZ25" s="14">
        <v>20</v>
      </c>
      <c r="TA25" s="14">
        <v>19.241980000000002</v>
      </c>
      <c r="TB25" s="14">
        <v>19.241980000000002</v>
      </c>
      <c r="TC25" s="14">
        <v>0.75802000000000003</v>
      </c>
      <c r="TD25" s="14">
        <v>1.7</v>
      </c>
      <c r="TE25" s="14">
        <v>6.8</v>
      </c>
      <c r="TF25" s="14">
        <v>7.7679999999999998</v>
      </c>
      <c r="TG25" s="14">
        <v>-6.0679999999999996</v>
      </c>
      <c r="TH25" s="14">
        <v>2</v>
      </c>
      <c r="TI25" s="14">
        <v>9.5449999999999999</v>
      </c>
      <c r="TJ25" s="14">
        <v>9.5449999999999999</v>
      </c>
      <c r="TK25" s="14">
        <v>-7.5449999999999999</v>
      </c>
      <c r="TL25" s="14">
        <v>11.1</v>
      </c>
      <c r="TM25" s="14"/>
      <c r="TN25" s="14">
        <v>22.736000000000001</v>
      </c>
      <c r="TO25" s="14">
        <v>-11.635999999999999</v>
      </c>
      <c r="TP25" s="14">
        <v>0</v>
      </c>
      <c r="TQ25" s="14">
        <v>0.58899999999999997</v>
      </c>
      <c r="TR25" s="14">
        <v>0.58899999999999997</v>
      </c>
      <c r="TS25" s="14">
        <v>-0.58899999999999997</v>
      </c>
      <c r="TT25" s="14">
        <v>0.1</v>
      </c>
      <c r="TU25" s="14">
        <v>1.5649999999999999</v>
      </c>
      <c r="TV25" s="14">
        <v>1.5649999999999999</v>
      </c>
      <c r="TW25" s="14">
        <v>-1.4650000000000001</v>
      </c>
      <c r="TX25" s="14">
        <v>0</v>
      </c>
      <c r="TY25" s="14">
        <v>0.157</v>
      </c>
      <c r="TZ25" s="14">
        <v>0.157</v>
      </c>
      <c r="UA25" s="14">
        <v>-0.157</v>
      </c>
      <c r="UB25" s="14">
        <v>0</v>
      </c>
      <c r="UC25" s="14">
        <v>0.23400000000000001</v>
      </c>
      <c r="UD25" s="14">
        <v>0.23400000000000001</v>
      </c>
      <c r="UE25" s="14">
        <v>-0.23400000000000001</v>
      </c>
      <c r="UF25" s="14">
        <v>20.9</v>
      </c>
      <c r="UG25" s="14">
        <v>32.65</v>
      </c>
      <c r="UH25" s="14">
        <v>32.65</v>
      </c>
      <c r="UI25" s="14">
        <v>-11.75</v>
      </c>
      <c r="UJ25" s="14">
        <v>20.9</v>
      </c>
      <c r="UK25" s="14">
        <v>19.436350000000001</v>
      </c>
      <c r="UL25" s="14">
        <v>19.436350000000001</v>
      </c>
      <c r="UM25" s="14">
        <v>1.4636499999999999</v>
      </c>
      <c r="UN25" s="14">
        <v>8.1</v>
      </c>
      <c r="UO25" s="14">
        <v>8.1999999999999993</v>
      </c>
      <c r="UP25" s="14">
        <v>8.1999999999999993</v>
      </c>
      <c r="UQ25" s="14">
        <v>-0.1</v>
      </c>
      <c r="UR25" s="14">
        <v>4.8</v>
      </c>
      <c r="US25" s="14">
        <v>6.7</v>
      </c>
      <c r="UT25" s="14">
        <v>6.7</v>
      </c>
      <c r="UU25" s="14">
        <v>-1.9</v>
      </c>
      <c r="UV25" s="14">
        <v>20.399999999999999</v>
      </c>
      <c r="UW25" s="14">
        <v>19.436340000000001</v>
      </c>
      <c r="UX25" s="14">
        <v>19.436350000000001</v>
      </c>
      <c r="UY25" s="14">
        <v>0.96365000000000001</v>
      </c>
      <c r="UZ25" s="14">
        <v>20.399999999999999</v>
      </c>
      <c r="VA25" s="14">
        <v>19.436340000000001</v>
      </c>
      <c r="VB25" s="14">
        <v>19.436350000000001</v>
      </c>
      <c r="VC25" s="14">
        <v>0.96365000000000001</v>
      </c>
      <c r="VD25" s="14">
        <v>20.100000000000001</v>
      </c>
      <c r="VE25" s="14">
        <v>19.436340000000001</v>
      </c>
      <c r="VF25" s="14">
        <v>19.436350000000001</v>
      </c>
      <c r="VG25" s="14">
        <v>0.66364999999999996</v>
      </c>
      <c r="VH25" s="14">
        <v>0</v>
      </c>
      <c r="VI25" s="14">
        <v>0.6</v>
      </c>
      <c r="VJ25" s="14">
        <v>1.0820000000000001</v>
      </c>
      <c r="VK25" s="14">
        <v>-1.0820000000000001</v>
      </c>
      <c r="VL25" s="14">
        <v>44.2</v>
      </c>
      <c r="VM25" s="14"/>
      <c r="VN25" s="14">
        <v>131.41</v>
      </c>
      <c r="VO25" s="14">
        <v>-87.21</v>
      </c>
      <c r="VP25" s="14">
        <v>3</v>
      </c>
      <c r="VQ25" s="14"/>
      <c r="VR25" s="14">
        <v>8.5739999999999998</v>
      </c>
      <c r="VS25" s="14">
        <v>-5.5739999999999998</v>
      </c>
      <c r="VT25" s="14">
        <v>16.696000000000002</v>
      </c>
      <c r="VU25" s="14"/>
      <c r="VV25" s="14">
        <v>57.744999999999997</v>
      </c>
      <c r="VW25" s="14">
        <v>-41.048999999999999</v>
      </c>
      <c r="VX25" s="14">
        <v>0.33200000000000002</v>
      </c>
      <c r="VY25" s="14">
        <v>0.6</v>
      </c>
      <c r="VZ25" s="14">
        <v>0.6</v>
      </c>
      <c r="WA25" s="14">
        <v>-0.26800000000000002</v>
      </c>
      <c r="WB25" s="14">
        <v>0</v>
      </c>
      <c r="WC25" s="14">
        <v>1</v>
      </c>
      <c r="WD25" s="14">
        <v>1</v>
      </c>
      <c r="WE25" s="14">
        <v>-1</v>
      </c>
      <c r="WF25" s="14">
        <v>0</v>
      </c>
      <c r="WG25" s="14">
        <v>1</v>
      </c>
      <c r="WH25" s="14">
        <v>1</v>
      </c>
      <c r="WI25" s="14">
        <v>-1</v>
      </c>
      <c r="WJ25" s="14">
        <v>19.253</v>
      </c>
      <c r="WK25" s="14"/>
      <c r="WL25" s="14">
        <v>50.542999999999999</v>
      </c>
      <c r="WM25" s="14">
        <v>-31.29</v>
      </c>
      <c r="WN25" s="14">
        <v>4.4000000000000004</v>
      </c>
      <c r="WO25" s="14">
        <v>4.2</v>
      </c>
      <c r="WP25" s="14">
        <v>4.2</v>
      </c>
      <c r="WQ25" s="14">
        <v>0.2</v>
      </c>
      <c r="WR25" s="14">
        <v>1.1000000000000001</v>
      </c>
      <c r="WS25" s="14">
        <v>1.2</v>
      </c>
      <c r="WT25" s="14">
        <v>1.2</v>
      </c>
      <c r="WU25" s="14">
        <v>-0.1</v>
      </c>
      <c r="WV25" s="14">
        <v>2.4</v>
      </c>
      <c r="WW25" s="14">
        <v>2.4</v>
      </c>
      <c r="WX25" s="14">
        <v>2.4</v>
      </c>
      <c r="WY25" s="14">
        <v>0</v>
      </c>
      <c r="WZ25" s="14">
        <v>1.1000000000000001</v>
      </c>
      <c r="XA25" s="14">
        <v>1.4</v>
      </c>
      <c r="XB25" s="14">
        <v>1.4</v>
      </c>
      <c r="XC25" s="14">
        <v>-0.3</v>
      </c>
      <c r="XD25" s="14">
        <v>2.5</v>
      </c>
      <c r="XE25" s="14"/>
      <c r="XF25" s="14">
        <v>8.6620000000000008</v>
      </c>
      <c r="XG25" s="14">
        <v>-6.1619999999999999</v>
      </c>
      <c r="XH25" s="14">
        <v>9.1</v>
      </c>
      <c r="XI25" s="14">
        <v>8.8000000000000007</v>
      </c>
      <c r="XJ25" s="14">
        <v>8.8000000000000007</v>
      </c>
      <c r="XK25" s="14">
        <v>0.3</v>
      </c>
      <c r="XL25" s="14">
        <v>20.2</v>
      </c>
      <c r="XM25" s="14">
        <v>19.241980000000002</v>
      </c>
      <c r="XN25" s="14">
        <v>19.241980000000002</v>
      </c>
      <c r="XO25" s="14">
        <v>0.95801999999999998</v>
      </c>
      <c r="XP25" s="14"/>
      <c r="XQ25" s="14"/>
      <c r="XR25" s="14">
        <v>10.8</v>
      </c>
      <c r="XS25" s="14">
        <v>-10.8</v>
      </c>
      <c r="XT25" s="14">
        <v>27.8</v>
      </c>
      <c r="XU25" s="14">
        <v>30.5</v>
      </c>
      <c r="XV25" s="14">
        <v>29</v>
      </c>
      <c r="XW25" s="14">
        <v>-1.2</v>
      </c>
      <c r="XX25" s="14">
        <v>35.4</v>
      </c>
      <c r="XY25" s="14">
        <v>30.5</v>
      </c>
      <c r="XZ25" s="14">
        <v>29</v>
      </c>
      <c r="YA25" s="14">
        <v>6.4</v>
      </c>
      <c r="YB25" s="14">
        <v>12.4</v>
      </c>
      <c r="YC25" s="14">
        <v>14</v>
      </c>
      <c r="YD25" s="14">
        <v>14</v>
      </c>
      <c r="YE25" s="14">
        <v>-1.6</v>
      </c>
      <c r="YF25" s="14">
        <v>16.3</v>
      </c>
      <c r="YG25" s="14">
        <v>18.635999999999999</v>
      </c>
      <c r="YH25" s="14">
        <v>18.635999999999999</v>
      </c>
      <c r="YI25" s="14">
        <v>-2.3359999999999999</v>
      </c>
      <c r="YJ25" s="14">
        <v>9.1999999999999993</v>
      </c>
      <c r="YK25" s="14">
        <v>7.87</v>
      </c>
      <c r="YL25" s="14">
        <v>7.87</v>
      </c>
      <c r="YM25" s="14">
        <v>1.33</v>
      </c>
      <c r="YN25" s="14">
        <v>10.6</v>
      </c>
      <c r="YO25" s="14">
        <v>11</v>
      </c>
      <c r="YP25" s="14">
        <v>11</v>
      </c>
      <c r="YQ25" s="14">
        <v>-0.4</v>
      </c>
      <c r="YR25" s="14">
        <v>22.9</v>
      </c>
      <c r="YS25" s="14">
        <v>22</v>
      </c>
      <c r="YT25" s="14">
        <v>22</v>
      </c>
      <c r="YU25" s="14">
        <v>0.9</v>
      </c>
    </row>
    <row r="26" spans="1:671" ht="24" customHeight="1" x14ac:dyDescent="0.3">
      <c r="A26" s="1"/>
      <c r="B26" s="16" t="s">
        <v>58</v>
      </c>
      <c r="C26" s="16" t="s">
        <v>790</v>
      </c>
      <c r="D26" s="17">
        <v>200.5</v>
      </c>
      <c r="E26" s="17">
        <v>203.40136000000001</v>
      </c>
      <c r="F26" s="17">
        <v>203.40136000000001</v>
      </c>
      <c r="G26" s="17">
        <v>-2.9013599999999999</v>
      </c>
      <c r="H26" s="17">
        <v>628.1</v>
      </c>
      <c r="I26" s="17">
        <v>631.22380999999996</v>
      </c>
      <c r="J26" s="17">
        <v>631.22380999999996</v>
      </c>
      <c r="K26" s="17">
        <v>-3.1238100000000002</v>
      </c>
      <c r="L26" s="17">
        <v>214.5</v>
      </c>
      <c r="M26" s="17">
        <v>205.54787999999999</v>
      </c>
      <c r="N26" s="17">
        <v>205.54787999999999</v>
      </c>
      <c r="O26" s="17">
        <v>8.9521200000000007</v>
      </c>
      <c r="P26" s="17"/>
      <c r="Q26" s="17"/>
      <c r="R26" s="17"/>
      <c r="S26" s="17">
        <v>0</v>
      </c>
      <c r="T26" s="17"/>
      <c r="U26" s="17"/>
      <c r="V26" s="17"/>
      <c r="W26" s="17">
        <v>0</v>
      </c>
      <c r="X26" s="17">
        <v>89.7</v>
      </c>
      <c r="Y26" s="17">
        <v>91.867829999999998</v>
      </c>
      <c r="Z26" s="17">
        <v>91.867829999999998</v>
      </c>
      <c r="AA26" s="17">
        <v>-2.1678299999999999</v>
      </c>
      <c r="AB26" s="17">
        <v>242.3</v>
      </c>
      <c r="AC26" s="17">
        <v>242</v>
      </c>
      <c r="AD26" s="17">
        <v>242</v>
      </c>
      <c r="AE26" s="17">
        <v>0.3</v>
      </c>
      <c r="AF26" s="17">
        <v>0</v>
      </c>
      <c r="AG26" s="17"/>
      <c r="AH26" s="17"/>
      <c r="AI26" s="17">
        <v>0</v>
      </c>
      <c r="AJ26" s="17"/>
      <c r="AK26" s="17"/>
      <c r="AL26" s="17"/>
      <c r="AM26" s="17">
        <v>0</v>
      </c>
      <c r="AN26" s="17">
        <v>110.1</v>
      </c>
      <c r="AO26" s="17">
        <v>110.76199</v>
      </c>
      <c r="AP26" s="17"/>
      <c r="AQ26" s="17">
        <v>110.1</v>
      </c>
      <c r="AR26" s="17">
        <v>198.2</v>
      </c>
      <c r="AS26" s="17">
        <v>179.18360000000001</v>
      </c>
      <c r="AT26" s="17">
        <v>129.63425000000001</v>
      </c>
      <c r="AU26" s="17">
        <v>68.565749999999994</v>
      </c>
      <c r="AV26" s="17">
        <v>195.5</v>
      </c>
      <c r="AW26" s="17">
        <v>199.47727</v>
      </c>
      <c r="AX26" s="17">
        <v>199.47739999999999</v>
      </c>
      <c r="AY26" s="17">
        <v>-3.9773999999999998</v>
      </c>
      <c r="AZ26" s="17"/>
      <c r="BA26" s="17"/>
      <c r="BB26" s="17"/>
      <c r="BC26" s="17">
        <v>0</v>
      </c>
      <c r="BD26" s="17">
        <v>56.4</v>
      </c>
      <c r="BE26" s="17"/>
      <c r="BF26" s="17"/>
      <c r="BG26" s="17">
        <v>56.4</v>
      </c>
      <c r="BH26" s="17"/>
      <c r="BI26" s="17"/>
      <c r="BJ26" s="17"/>
      <c r="BK26" s="17">
        <v>0</v>
      </c>
      <c r="BL26" s="17">
        <v>550.1</v>
      </c>
      <c r="BM26" s="17">
        <v>566.08939999999996</v>
      </c>
      <c r="BN26" s="17">
        <v>566.08939999999996</v>
      </c>
      <c r="BO26" s="17">
        <v>-15.9894</v>
      </c>
      <c r="BP26" s="17">
        <v>10.3</v>
      </c>
      <c r="BQ26" s="17">
        <v>3.45607</v>
      </c>
      <c r="BR26" s="17">
        <v>3.45607</v>
      </c>
      <c r="BS26" s="17">
        <v>6.8439300000000003</v>
      </c>
      <c r="BT26" s="17"/>
      <c r="BU26" s="17"/>
      <c r="BV26" s="17"/>
      <c r="BW26" s="17">
        <v>0</v>
      </c>
      <c r="BX26" s="17"/>
      <c r="BY26" s="17"/>
      <c r="BZ26" s="17"/>
      <c r="CA26" s="17">
        <v>0</v>
      </c>
      <c r="CB26" s="17"/>
      <c r="CC26" s="17"/>
      <c r="CD26" s="17"/>
      <c r="CE26" s="17">
        <v>0</v>
      </c>
      <c r="CF26" s="17"/>
      <c r="CG26" s="17"/>
      <c r="CH26" s="17"/>
      <c r="CI26" s="17">
        <v>0</v>
      </c>
      <c r="CJ26" s="17">
        <v>165.2</v>
      </c>
      <c r="CK26" s="17">
        <v>164.06704999999999</v>
      </c>
      <c r="CL26" s="17">
        <v>164.06704999999999</v>
      </c>
      <c r="CM26" s="17">
        <v>1.1329499999999999</v>
      </c>
      <c r="CN26" s="17">
        <v>6.7</v>
      </c>
      <c r="CO26" s="17">
        <v>5.1383299999999998</v>
      </c>
      <c r="CP26" s="17">
        <v>5.1383299999999998</v>
      </c>
      <c r="CQ26" s="17">
        <v>1.5616699999999999</v>
      </c>
      <c r="CR26" s="17">
        <v>5</v>
      </c>
      <c r="CS26" s="17">
        <v>2.8204899999999999</v>
      </c>
      <c r="CT26" s="17">
        <v>2.8204899999999999</v>
      </c>
      <c r="CU26" s="17">
        <v>2.1795100000000001</v>
      </c>
      <c r="CV26" s="17">
        <v>21.2</v>
      </c>
      <c r="CW26" s="17"/>
      <c r="CX26" s="17"/>
      <c r="CY26" s="17">
        <v>21.2</v>
      </c>
      <c r="CZ26" s="17">
        <v>6.9</v>
      </c>
      <c r="DA26" s="17">
        <v>6.8787000000000003</v>
      </c>
      <c r="DB26" s="17">
        <v>6.8787000000000003</v>
      </c>
      <c r="DC26" s="17">
        <v>2.1299999999999999E-2</v>
      </c>
      <c r="DD26" s="17">
        <v>14.4</v>
      </c>
      <c r="DE26" s="17"/>
      <c r="DF26" s="17">
        <v>14.933920000000001</v>
      </c>
      <c r="DG26" s="17">
        <v>-0.53391999999999995</v>
      </c>
      <c r="DH26" s="17">
        <v>93.9</v>
      </c>
      <c r="DI26" s="17">
        <v>95.152670000000001</v>
      </c>
      <c r="DJ26" s="17">
        <v>95.152670000000001</v>
      </c>
      <c r="DK26" s="17">
        <v>-1.25267</v>
      </c>
      <c r="DL26" s="17"/>
      <c r="DM26" s="17"/>
      <c r="DN26" s="17"/>
      <c r="DO26" s="17">
        <v>0</v>
      </c>
      <c r="DP26" s="17"/>
      <c r="DQ26" s="17"/>
      <c r="DR26" s="17"/>
      <c r="DS26" s="17">
        <v>0</v>
      </c>
      <c r="DT26" s="17"/>
      <c r="DU26" s="17"/>
      <c r="DV26" s="17"/>
      <c r="DW26" s="17">
        <v>0</v>
      </c>
      <c r="DX26" s="17"/>
      <c r="DY26" s="17"/>
      <c r="DZ26" s="17"/>
      <c r="EA26" s="17">
        <v>0</v>
      </c>
      <c r="EB26" s="17">
        <v>110.8</v>
      </c>
      <c r="EC26" s="17">
        <v>112.46647</v>
      </c>
      <c r="ED26" s="17">
        <v>112.46647</v>
      </c>
      <c r="EE26" s="17">
        <v>-1.6664699999999999</v>
      </c>
      <c r="EF26" s="17">
        <v>164.7</v>
      </c>
      <c r="EG26" s="17">
        <v>135.59177</v>
      </c>
      <c r="EH26" s="17">
        <v>135.59180000000001</v>
      </c>
      <c r="EI26" s="17">
        <v>29.1082</v>
      </c>
      <c r="EJ26" s="17"/>
      <c r="EK26" s="17"/>
      <c r="EL26" s="17"/>
      <c r="EM26" s="17">
        <v>0</v>
      </c>
      <c r="EN26" s="17"/>
      <c r="EO26" s="17"/>
      <c r="EP26" s="17"/>
      <c r="EQ26" s="17">
        <v>0</v>
      </c>
      <c r="ER26" s="17"/>
      <c r="ES26" s="17"/>
      <c r="ET26" s="17"/>
      <c r="EU26" s="17">
        <v>0</v>
      </c>
      <c r="EV26" s="17">
        <v>6.5</v>
      </c>
      <c r="EW26" s="17">
        <v>6.39</v>
      </c>
      <c r="EX26" s="17">
        <v>6.39</v>
      </c>
      <c r="EY26" s="17">
        <v>0.11</v>
      </c>
      <c r="EZ26" s="17">
        <v>453.4</v>
      </c>
      <c r="FA26" s="17">
        <v>449.28084999999999</v>
      </c>
      <c r="FB26" s="17">
        <v>449.28084999999999</v>
      </c>
      <c r="FC26" s="17">
        <v>4.1191500000000003</v>
      </c>
      <c r="FD26" s="17">
        <v>81.599999999999994</v>
      </c>
      <c r="FE26" s="17">
        <v>81.635570000000001</v>
      </c>
      <c r="FF26" s="17">
        <v>79.764290000000003</v>
      </c>
      <c r="FG26" s="17">
        <v>1.83571</v>
      </c>
      <c r="FH26" s="17">
        <v>132.19999999999999</v>
      </c>
      <c r="FI26" s="17"/>
      <c r="FJ26" s="17">
        <v>140.58493999999999</v>
      </c>
      <c r="FK26" s="17">
        <v>-8.3849400000000003</v>
      </c>
      <c r="FL26" s="17">
        <v>41.501710000000003</v>
      </c>
      <c r="FM26" s="17">
        <v>41.89893</v>
      </c>
      <c r="FN26" s="17">
        <v>41.89893</v>
      </c>
      <c r="FO26" s="17">
        <v>-0.39722000000000002</v>
      </c>
      <c r="FP26" s="17">
        <v>18.2</v>
      </c>
      <c r="FQ26" s="17">
        <v>19.21088</v>
      </c>
      <c r="FR26" s="17">
        <v>19.21088</v>
      </c>
      <c r="FS26" s="17">
        <v>-1.01088</v>
      </c>
      <c r="FT26" s="17">
        <v>18.899999999999999</v>
      </c>
      <c r="FU26" s="17">
        <v>18.172979999999999</v>
      </c>
      <c r="FV26" s="17">
        <v>18.172979999999999</v>
      </c>
      <c r="FW26" s="17">
        <v>0.72702</v>
      </c>
      <c r="FX26" s="17">
        <v>90.4</v>
      </c>
      <c r="FY26" s="17">
        <v>87.773570000000007</v>
      </c>
      <c r="FZ26" s="17">
        <v>87.773570000000007</v>
      </c>
      <c r="GA26" s="17">
        <v>2.62643</v>
      </c>
      <c r="GB26" s="17">
        <v>179.9</v>
      </c>
      <c r="GC26" s="17">
        <v>182.15100000000001</v>
      </c>
      <c r="GD26" s="17">
        <v>182.15100000000001</v>
      </c>
      <c r="GE26" s="17">
        <v>-2.2509999999999999</v>
      </c>
      <c r="GF26" s="17">
        <v>179.9</v>
      </c>
      <c r="GG26" s="17">
        <v>182.15100000000001</v>
      </c>
      <c r="GH26" s="17">
        <v>182.15100000000001</v>
      </c>
      <c r="GI26" s="17">
        <v>-2.2509999999999999</v>
      </c>
      <c r="GJ26" s="17">
        <v>184.3</v>
      </c>
      <c r="GK26" s="17">
        <v>182.69800000000001</v>
      </c>
      <c r="GL26" s="17">
        <v>182.69800000000001</v>
      </c>
      <c r="GM26" s="17">
        <v>1.6020000000000001</v>
      </c>
      <c r="GN26" s="17">
        <v>105.6</v>
      </c>
      <c r="GO26" s="17">
        <v>110.48202000000001</v>
      </c>
      <c r="GP26" s="17">
        <v>110.48202000000001</v>
      </c>
      <c r="GQ26" s="17">
        <v>-4.8820199999999998</v>
      </c>
      <c r="GR26" s="17">
        <v>39.700000000000003</v>
      </c>
      <c r="GS26" s="17">
        <v>47.082599999999999</v>
      </c>
      <c r="GT26" s="17">
        <v>47.082599999999999</v>
      </c>
      <c r="GU26" s="17">
        <v>-7.3826000000000001</v>
      </c>
      <c r="GV26" s="17">
        <v>35.799999999999997</v>
      </c>
      <c r="GW26" s="17">
        <v>38.272109999999998</v>
      </c>
      <c r="GX26" s="17">
        <v>38.272109999999998</v>
      </c>
      <c r="GY26" s="17">
        <v>-2.4721099999999998</v>
      </c>
      <c r="GZ26" s="17">
        <v>0.2</v>
      </c>
      <c r="HA26" s="17">
        <v>2.1456300000000001</v>
      </c>
      <c r="HB26" s="17">
        <v>2.1456300000000001</v>
      </c>
      <c r="HC26" s="17">
        <v>-1.94563</v>
      </c>
      <c r="HD26" s="17">
        <v>32.299999999999997</v>
      </c>
      <c r="HE26" s="17">
        <v>30.332239999999999</v>
      </c>
      <c r="HF26" s="17">
        <v>30.332239999999999</v>
      </c>
      <c r="HG26" s="17">
        <v>1.96776</v>
      </c>
      <c r="HH26" s="17">
        <v>170.2</v>
      </c>
      <c r="HI26" s="17">
        <v>174.55947</v>
      </c>
      <c r="HJ26" s="17">
        <v>174.55947</v>
      </c>
      <c r="HK26" s="17">
        <v>-4.35947</v>
      </c>
      <c r="HL26" s="17"/>
      <c r="HM26" s="17"/>
      <c r="HN26" s="17"/>
      <c r="HO26" s="17">
        <v>0</v>
      </c>
      <c r="HP26" s="17"/>
      <c r="HQ26" s="17"/>
      <c r="HR26" s="17"/>
      <c r="HS26" s="17">
        <v>0</v>
      </c>
      <c r="HT26" s="17">
        <v>91.4</v>
      </c>
      <c r="HU26" s="17">
        <v>40.603760000000001</v>
      </c>
      <c r="HV26" s="17">
        <v>40.603520000000003</v>
      </c>
      <c r="HW26" s="17">
        <v>50.796480000000003</v>
      </c>
      <c r="HX26" s="17"/>
      <c r="HY26" s="17"/>
      <c r="HZ26" s="17"/>
      <c r="IA26" s="17">
        <v>0</v>
      </c>
      <c r="IB26" s="17"/>
      <c r="IC26" s="17"/>
      <c r="ID26" s="17"/>
      <c r="IE26" s="17">
        <v>0</v>
      </c>
      <c r="IF26" s="17">
        <v>44.5</v>
      </c>
      <c r="IG26" s="17">
        <v>45.265300000000003</v>
      </c>
      <c r="IH26" s="17">
        <v>45.265300000000003</v>
      </c>
      <c r="II26" s="17">
        <v>-0.76529999999999998</v>
      </c>
      <c r="IJ26" s="17"/>
      <c r="IK26" s="17"/>
      <c r="IL26" s="17"/>
      <c r="IM26" s="17">
        <v>0</v>
      </c>
      <c r="IN26" s="17"/>
      <c r="IO26" s="17"/>
      <c r="IP26" s="17"/>
      <c r="IQ26" s="17">
        <v>0</v>
      </c>
      <c r="IR26" s="17"/>
      <c r="IS26" s="17"/>
      <c r="IT26" s="17"/>
      <c r="IU26" s="17">
        <v>0</v>
      </c>
      <c r="IV26" s="17">
        <v>127.6</v>
      </c>
      <c r="IW26" s="17">
        <v>132.83837</v>
      </c>
      <c r="IX26" s="17">
        <v>132.83837</v>
      </c>
      <c r="IY26" s="17">
        <v>-5.2383699999999997</v>
      </c>
      <c r="IZ26" s="17">
        <v>150.5</v>
      </c>
      <c r="JA26" s="17">
        <v>165.16794999999999</v>
      </c>
      <c r="JB26" s="17">
        <v>169.608</v>
      </c>
      <c r="JC26" s="17">
        <v>-19.108000000000001</v>
      </c>
      <c r="JD26" s="17">
        <v>150.5</v>
      </c>
      <c r="JE26" s="17">
        <v>165.16794999999999</v>
      </c>
      <c r="JF26" s="17">
        <v>169.608</v>
      </c>
      <c r="JG26" s="17">
        <v>-19.108000000000001</v>
      </c>
      <c r="JH26" s="17">
        <v>151.4</v>
      </c>
      <c r="JI26" s="17">
        <v>165.16794999999999</v>
      </c>
      <c r="JJ26" s="17">
        <v>169.608</v>
      </c>
      <c r="JK26" s="17">
        <v>-18.207999999999998</v>
      </c>
      <c r="JL26" s="17">
        <v>241.8</v>
      </c>
      <c r="JM26" s="17">
        <v>248.49592999999999</v>
      </c>
      <c r="JN26" s="17">
        <v>255.17599999999999</v>
      </c>
      <c r="JO26" s="17">
        <v>-13.375999999999999</v>
      </c>
      <c r="JP26" s="17">
        <v>71.099999999999994</v>
      </c>
      <c r="JQ26" s="17">
        <v>73.275919999999999</v>
      </c>
      <c r="JR26" s="17">
        <v>73.275930000000002</v>
      </c>
      <c r="JS26" s="17">
        <v>-2.1759300000000001</v>
      </c>
      <c r="JT26" s="17">
        <v>34.5</v>
      </c>
      <c r="JU26" s="17">
        <v>36.747990000000001</v>
      </c>
      <c r="JV26" s="17">
        <v>36.747990000000001</v>
      </c>
      <c r="JW26" s="17">
        <v>-2.2479900000000002</v>
      </c>
      <c r="JX26" s="17"/>
      <c r="JY26" s="17"/>
      <c r="JZ26" s="17"/>
      <c r="KA26" s="17">
        <v>0</v>
      </c>
      <c r="KB26" s="17"/>
      <c r="KC26" s="17"/>
      <c r="KD26" s="17"/>
      <c r="KE26" s="17">
        <v>0</v>
      </c>
      <c r="KF26" s="17"/>
      <c r="KG26" s="17"/>
      <c r="KH26" s="17"/>
      <c r="KI26" s="17">
        <v>0</v>
      </c>
      <c r="KJ26" s="17">
        <v>0</v>
      </c>
      <c r="KK26" s="17"/>
      <c r="KL26" s="17">
        <v>16</v>
      </c>
      <c r="KM26" s="17">
        <v>-16</v>
      </c>
      <c r="KN26" s="17"/>
      <c r="KO26" s="17"/>
      <c r="KP26" s="17"/>
      <c r="KQ26" s="17">
        <v>0</v>
      </c>
      <c r="KR26" s="17"/>
      <c r="KS26" s="17"/>
      <c r="KT26" s="17"/>
      <c r="KU26" s="17">
        <v>0</v>
      </c>
      <c r="KV26" s="17">
        <v>2.2000000000000002</v>
      </c>
      <c r="KW26" s="17">
        <v>1.7823899999999999</v>
      </c>
      <c r="KX26" s="17">
        <v>1.7823899999999999</v>
      </c>
      <c r="KY26" s="17">
        <v>0.41760999999999998</v>
      </c>
      <c r="KZ26" s="17">
        <v>135.75899999999999</v>
      </c>
      <c r="LA26" s="17">
        <v>180.86483000000001</v>
      </c>
      <c r="LB26" s="17">
        <v>180.86490000000001</v>
      </c>
      <c r="LC26" s="17">
        <v>-45.105899999999998</v>
      </c>
      <c r="LD26" s="17">
        <v>113.357</v>
      </c>
      <c r="LE26" s="17">
        <v>124.35999</v>
      </c>
      <c r="LF26" s="17">
        <v>124.35999</v>
      </c>
      <c r="LG26" s="17">
        <v>-11.00299</v>
      </c>
      <c r="LH26" s="17">
        <v>65.844999999999999</v>
      </c>
      <c r="LI26" s="17">
        <v>67.199219999999997</v>
      </c>
      <c r="LJ26" s="17">
        <v>67.199219999999997</v>
      </c>
      <c r="LK26" s="17">
        <v>-1.35422</v>
      </c>
      <c r="LL26" s="17">
        <v>65.183000000000007</v>
      </c>
      <c r="LM26" s="17">
        <v>65.925650000000005</v>
      </c>
      <c r="LN26" s="17">
        <v>65.925659999999993</v>
      </c>
      <c r="LO26" s="17">
        <v>-0.74265999999999999</v>
      </c>
      <c r="LP26" s="17">
        <v>29.873999999999999</v>
      </c>
      <c r="LQ26" s="17">
        <v>29.980560000000001</v>
      </c>
      <c r="LR26" s="17">
        <v>29.980560000000001</v>
      </c>
      <c r="LS26" s="17">
        <v>-0.10656</v>
      </c>
      <c r="LT26" s="17"/>
      <c r="LU26" s="17"/>
      <c r="LV26" s="17"/>
      <c r="LW26" s="17">
        <v>0</v>
      </c>
      <c r="LX26" s="17">
        <v>0</v>
      </c>
      <c r="LY26" s="17"/>
      <c r="LZ26" s="17"/>
      <c r="MA26" s="17">
        <v>0</v>
      </c>
      <c r="MB26" s="17"/>
      <c r="MC26" s="17"/>
      <c r="MD26" s="17"/>
      <c r="ME26" s="17">
        <v>0</v>
      </c>
      <c r="MF26" s="17">
        <v>139.934</v>
      </c>
      <c r="MG26" s="17">
        <v>141.52494999999999</v>
      </c>
      <c r="MH26" s="17">
        <v>151.08886000000001</v>
      </c>
      <c r="MI26" s="17">
        <v>-11.154859999999999</v>
      </c>
      <c r="MJ26" s="17">
        <v>140.11199999999999</v>
      </c>
      <c r="MK26" s="17">
        <v>141.52494999999999</v>
      </c>
      <c r="ML26" s="17">
        <v>151.08886000000001</v>
      </c>
      <c r="MM26" s="17">
        <v>-10.97686</v>
      </c>
      <c r="MN26" s="17">
        <v>145.81100000000001</v>
      </c>
      <c r="MO26" s="17">
        <v>141.94995</v>
      </c>
      <c r="MP26" s="17">
        <v>151.54257999999999</v>
      </c>
      <c r="MQ26" s="17">
        <v>-5.7315800000000001</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28.04</v>
      </c>
      <c r="NM26" s="17"/>
      <c r="NN26" s="17"/>
      <c r="NO26" s="17">
        <v>28.04</v>
      </c>
      <c r="NP26" s="17"/>
      <c r="NQ26" s="17"/>
      <c r="NR26" s="17"/>
      <c r="NS26" s="17">
        <v>0</v>
      </c>
      <c r="NT26" s="17">
        <v>7.7</v>
      </c>
      <c r="NU26" s="17">
        <v>8.2551900000000007</v>
      </c>
      <c r="NV26" s="17">
        <v>8.3106000000000009</v>
      </c>
      <c r="NW26" s="17">
        <v>-0.61060000000000003</v>
      </c>
      <c r="NX26" s="17">
        <v>4</v>
      </c>
      <c r="NY26" s="17">
        <v>4.0686799999999996</v>
      </c>
      <c r="NZ26" s="17">
        <v>8.7186000000000003</v>
      </c>
      <c r="OA26" s="17">
        <v>-4.7186000000000003</v>
      </c>
      <c r="OB26" s="17">
        <v>20</v>
      </c>
      <c r="OC26" s="17">
        <v>20</v>
      </c>
      <c r="OD26" s="17">
        <v>17.492709999999999</v>
      </c>
      <c r="OE26" s="17">
        <v>2.5072899999999998</v>
      </c>
      <c r="OF26" s="17">
        <v>0.5</v>
      </c>
      <c r="OG26" s="17"/>
      <c r="OH26" s="17">
        <v>0.54900000000000004</v>
      </c>
      <c r="OI26" s="17">
        <v>-4.9000000000000002E-2</v>
      </c>
      <c r="OJ26" s="17">
        <v>0</v>
      </c>
      <c r="OK26" s="17">
        <v>8.1</v>
      </c>
      <c r="OL26" s="17">
        <v>23.38</v>
      </c>
      <c r="OM26" s="17">
        <v>-23.38</v>
      </c>
      <c r="ON26" s="17">
        <v>27.3</v>
      </c>
      <c r="OO26" s="17">
        <v>37.978000000000002</v>
      </c>
      <c r="OP26" s="17">
        <v>37.978000000000002</v>
      </c>
      <c r="OQ26" s="17">
        <v>-10.678000000000001</v>
      </c>
      <c r="OR26" s="17">
        <v>0</v>
      </c>
      <c r="OS26" s="17">
        <v>1.2090000000000001</v>
      </c>
      <c r="OT26" s="17">
        <v>1.2090000000000001</v>
      </c>
      <c r="OU26" s="17">
        <v>-1.2090000000000001</v>
      </c>
      <c r="OV26" s="17">
        <v>0.1</v>
      </c>
      <c r="OW26" s="17"/>
      <c r="OX26" s="17">
        <v>0.2</v>
      </c>
      <c r="OY26" s="17">
        <v>-0.1</v>
      </c>
      <c r="OZ26" s="17">
        <v>20.2</v>
      </c>
      <c r="PA26" s="17">
        <v>19.436340000000001</v>
      </c>
      <c r="PB26" s="17">
        <v>19.436350000000001</v>
      </c>
      <c r="PC26" s="17">
        <v>0.76365000000000005</v>
      </c>
      <c r="PD26" s="17">
        <v>9.9</v>
      </c>
      <c r="PE26" s="17">
        <v>9.9830000000000005</v>
      </c>
      <c r="PF26" s="17">
        <v>9.9830000000000005</v>
      </c>
      <c r="PG26" s="17">
        <v>-8.3000000000000004E-2</v>
      </c>
      <c r="PH26" s="17">
        <v>5.4</v>
      </c>
      <c r="PI26" s="17">
        <v>5.67</v>
      </c>
      <c r="PJ26" s="17">
        <v>5.67</v>
      </c>
      <c r="PK26" s="17">
        <v>-0.27</v>
      </c>
      <c r="PL26" s="17">
        <v>91.4</v>
      </c>
      <c r="PM26" s="17"/>
      <c r="PN26" s="17">
        <v>107.764</v>
      </c>
      <c r="PO26" s="17">
        <v>-16.364000000000001</v>
      </c>
      <c r="PP26" s="17">
        <v>1.1000000000000001</v>
      </c>
      <c r="PQ26" s="17">
        <v>1</v>
      </c>
      <c r="PR26" s="17">
        <v>1</v>
      </c>
      <c r="PS26" s="17">
        <v>0.1</v>
      </c>
      <c r="PT26" s="17">
        <v>1.8</v>
      </c>
      <c r="PU26" s="17">
        <v>1.8</v>
      </c>
      <c r="PV26" s="17">
        <v>1.8</v>
      </c>
      <c r="PW26" s="17">
        <v>0</v>
      </c>
      <c r="PX26" s="17">
        <v>5.0389999999999997</v>
      </c>
      <c r="PY26" s="17">
        <v>4.7</v>
      </c>
      <c r="PZ26" s="17">
        <v>4.7</v>
      </c>
      <c r="QA26" s="17">
        <v>0.33900000000000002</v>
      </c>
      <c r="QB26" s="17">
        <v>20</v>
      </c>
      <c r="QC26" s="17">
        <v>20.274049999999999</v>
      </c>
      <c r="QD26" s="17">
        <v>20.274049999999999</v>
      </c>
      <c r="QE26" s="17">
        <v>-0.27405000000000002</v>
      </c>
      <c r="QF26" s="17">
        <v>20</v>
      </c>
      <c r="QG26" s="17">
        <v>19.436350000000001</v>
      </c>
      <c r="QH26" s="17">
        <v>19.436350000000001</v>
      </c>
      <c r="QI26" s="17">
        <v>0.56364999999999998</v>
      </c>
      <c r="QJ26" s="17">
        <v>18.8</v>
      </c>
      <c r="QK26" s="17">
        <v>20</v>
      </c>
      <c r="QL26" s="17">
        <v>17.492709999999999</v>
      </c>
      <c r="QM26" s="17">
        <v>1.3072900000000001</v>
      </c>
      <c r="QN26" s="17">
        <v>3.4</v>
      </c>
      <c r="QO26" s="17">
        <v>3.4</v>
      </c>
      <c r="QP26" s="17">
        <v>3.4</v>
      </c>
      <c r="QQ26" s="17">
        <v>0</v>
      </c>
      <c r="QR26" s="17">
        <v>18.510000000000002</v>
      </c>
      <c r="QS26" s="17">
        <v>17.881440000000001</v>
      </c>
      <c r="QT26" s="17">
        <v>17.881440000000001</v>
      </c>
      <c r="QU26" s="17">
        <v>0.62856000000000001</v>
      </c>
      <c r="QV26" s="17">
        <v>3.9</v>
      </c>
      <c r="QW26" s="17"/>
      <c r="QX26" s="17">
        <v>7.6920000000000002</v>
      </c>
      <c r="QY26" s="17">
        <v>-3.7919999999999998</v>
      </c>
      <c r="QZ26" s="17">
        <v>3.9</v>
      </c>
      <c r="RA26" s="17"/>
      <c r="RB26" s="17">
        <v>6.9569999999999999</v>
      </c>
      <c r="RC26" s="17">
        <v>-3.0569999999999999</v>
      </c>
      <c r="RD26" s="17">
        <v>0</v>
      </c>
      <c r="RE26" s="17">
        <v>2.4</v>
      </c>
      <c r="RF26" s="17">
        <v>2.4409999999999998</v>
      </c>
      <c r="RG26" s="17">
        <v>-2.4409999999999998</v>
      </c>
      <c r="RH26" s="17">
        <v>0</v>
      </c>
      <c r="RI26" s="17">
        <v>5.6890000000000001</v>
      </c>
      <c r="RJ26" s="17">
        <v>5.6890000000000001</v>
      </c>
      <c r="RK26" s="17">
        <v>-5.6890000000000001</v>
      </c>
      <c r="RL26" s="17">
        <v>6.3</v>
      </c>
      <c r="RM26" s="17"/>
      <c r="RN26" s="17">
        <v>9.9619999999999997</v>
      </c>
      <c r="RO26" s="17">
        <v>-3.6619999999999999</v>
      </c>
      <c r="RP26" s="17">
        <v>3.5</v>
      </c>
      <c r="RQ26" s="17">
        <v>3.3</v>
      </c>
      <c r="RR26" s="17">
        <v>3.3</v>
      </c>
      <c r="RS26" s="17">
        <v>0.2</v>
      </c>
      <c r="RT26" s="17">
        <v>20.3</v>
      </c>
      <c r="RU26" s="17">
        <v>19.791989999999998</v>
      </c>
      <c r="RV26" s="17">
        <v>19.79194</v>
      </c>
      <c r="RW26" s="17">
        <v>0.50805999999999996</v>
      </c>
      <c r="RX26" s="17">
        <v>3</v>
      </c>
      <c r="RY26" s="17">
        <v>2</v>
      </c>
      <c r="RZ26" s="17">
        <v>2</v>
      </c>
      <c r="SA26" s="17">
        <v>1</v>
      </c>
      <c r="SB26" s="17">
        <v>0</v>
      </c>
      <c r="SC26" s="17"/>
      <c r="SD26" s="17">
        <v>0.4</v>
      </c>
      <c r="SE26" s="17">
        <v>-0.4</v>
      </c>
      <c r="SF26" s="17">
        <v>0.3</v>
      </c>
      <c r="SG26" s="17"/>
      <c r="SH26" s="17">
        <v>0.2</v>
      </c>
      <c r="SI26" s="17">
        <v>0.1</v>
      </c>
      <c r="SJ26" s="17">
        <v>19.8</v>
      </c>
      <c r="SK26" s="17">
        <v>19.1448</v>
      </c>
      <c r="SL26" s="17">
        <v>19.1448</v>
      </c>
      <c r="SM26" s="17">
        <v>0.6552</v>
      </c>
      <c r="SN26" s="17">
        <v>11.9</v>
      </c>
      <c r="SO26" s="17">
        <v>12.05053</v>
      </c>
      <c r="SP26" s="17">
        <v>12.05053</v>
      </c>
      <c r="SQ26" s="17">
        <v>-0.15053</v>
      </c>
      <c r="SR26" s="17">
        <v>20.2</v>
      </c>
      <c r="SS26" s="17">
        <v>19.436340000000001</v>
      </c>
      <c r="ST26" s="17">
        <v>19.436350000000001</v>
      </c>
      <c r="SU26" s="17">
        <v>0.76365000000000005</v>
      </c>
      <c r="SV26" s="17">
        <v>20.2</v>
      </c>
      <c r="SW26" s="17">
        <v>19.436340000000001</v>
      </c>
      <c r="SX26" s="17">
        <v>19.436350000000001</v>
      </c>
      <c r="SY26" s="17">
        <v>0.76365000000000005</v>
      </c>
      <c r="SZ26" s="17">
        <v>20</v>
      </c>
      <c r="TA26" s="17">
        <v>19.241980000000002</v>
      </c>
      <c r="TB26" s="17">
        <v>19.241980000000002</v>
      </c>
      <c r="TC26" s="17">
        <v>0.75802000000000003</v>
      </c>
      <c r="TD26" s="17">
        <v>1.6</v>
      </c>
      <c r="TE26" s="17">
        <v>6.6</v>
      </c>
      <c r="TF26" s="17">
        <v>8.0090000000000003</v>
      </c>
      <c r="TG26" s="17">
        <v>-6.4089999999999998</v>
      </c>
      <c r="TH26" s="17">
        <v>3.7</v>
      </c>
      <c r="TI26" s="17">
        <v>9.798</v>
      </c>
      <c r="TJ26" s="17">
        <v>9.798</v>
      </c>
      <c r="TK26" s="17">
        <v>-6.0979999999999999</v>
      </c>
      <c r="TL26" s="17">
        <v>7</v>
      </c>
      <c r="TM26" s="17"/>
      <c r="TN26" s="17">
        <v>30.189</v>
      </c>
      <c r="TO26" s="17">
        <v>-23.189</v>
      </c>
      <c r="TP26" s="17">
        <v>0</v>
      </c>
      <c r="TQ26" s="17">
        <v>1.26</v>
      </c>
      <c r="TR26" s="17">
        <v>1.26</v>
      </c>
      <c r="TS26" s="17">
        <v>-1.26</v>
      </c>
      <c r="TT26" s="17">
        <v>0</v>
      </c>
      <c r="TU26" s="17">
        <v>2.3050000000000002</v>
      </c>
      <c r="TV26" s="17">
        <v>2.3050000000000002</v>
      </c>
      <c r="TW26" s="17">
        <v>-2.3050000000000002</v>
      </c>
      <c r="TX26" s="17">
        <v>0</v>
      </c>
      <c r="TY26" s="17">
        <v>0.24199999999999999</v>
      </c>
      <c r="TZ26" s="17">
        <v>0.24199999999999999</v>
      </c>
      <c r="UA26" s="17">
        <v>-0.24199999999999999</v>
      </c>
      <c r="UB26" s="17">
        <v>0</v>
      </c>
      <c r="UC26" s="17">
        <v>0.33800000000000002</v>
      </c>
      <c r="UD26" s="17">
        <v>0.33800000000000002</v>
      </c>
      <c r="UE26" s="17">
        <v>-0.33800000000000002</v>
      </c>
      <c r="UF26" s="17">
        <v>13.9</v>
      </c>
      <c r="UG26" s="17">
        <v>37.119999999999997</v>
      </c>
      <c r="UH26" s="17">
        <v>37.119999999999997</v>
      </c>
      <c r="UI26" s="17">
        <v>-23.22</v>
      </c>
      <c r="UJ26" s="17">
        <v>20.9</v>
      </c>
      <c r="UK26" s="17">
        <v>19.436350000000001</v>
      </c>
      <c r="UL26" s="17">
        <v>19.436350000000001</v>
      </c>
      <c r="UM26" s="17">
        <v>1.4636499999999999</v>
      </c>
      <c r="UN26" s="17">
        <v>8.1</v>
      </c>
      <c r="UO26" s="17">
        <v>8.1999999999999993</v>
      </c>
      <c r="UP26" s="17">
        <v>8.1999999999999993</v>
      </c>
      <c r="UQ26" s="17">
        <v>-0.1</v>
      </c>
      <c r="UR26" s="17">
        <v>6.3</v>
      </c>
      <c r="US26" s="17">
        <v>6.7</v>
      </c>
      <c r="UT26" s="17">
        <v>6.7</v>
      </c>
      <c r="UU26" s="17">
        <v>-0.4</v>
      </c>
      <c r="UV26" s="17">
        <v>20.399999999999999</v>
      </c>
      <c r="UW26" s="17">
        <v>19.436340000000001</v>
      </c>
      <c r="UX26" s="17">
        <v>19.436350000000001</v>
      </c>
      <c r="UY26" s="17">
        <v>0.96365000000000001</v>
      </c>
      <c r="UZ26" s="17">
        <v>20.399999999999999</v>
      </c>
      <c r="VA26" s="17">
        <v>19.436340000000001</v>
      </c>
      <c r="VB26" s="17">
        <v>19.436350000000001</v>
      </c>
      <c r="VC26" s="17">
        <v>0.96365000000000001</v>
      </c>
      <c r="VD26" s="17">
        <v>20.100000000000001</v>
      </c>
      <c r="VE26" s="17">
        <v>19.436340000000001</v>
      </c>
      <c r="VF26" s="17">
        <v>19.436350000000001</v>
      </c>
      <c r="VG26" s="17">
        <v>0.66364999999999996</v>
      </c>
      <c r="VH26" s="17">
        <v>0</v>
      </c>
      <c r="VI26" s="17">
        <v>0.8</v>
      </c>
      <c r="VJ26" s="17">
        <v>1.22</v>
      </c>
      <c r="VK26" s="17">
        <v>-1.22</v>
      </c>
      <c r="VL26" s="17">
        <v>121</v>
      </c>
      <c r="VM26" s="17"/>
      <c r="VN26" s="17">
        <v>154.12</v>
      </c>
      <c r="VO26" s="17">
        <v>-33.119999999999997</v>
      </c>
      <c r="VP26" s="17">
        <v>4.4000000000000004</v>
      </c>
      <c r="VQ26" s="17"/>
      <c r="VR26" s="17">
        <v>10.24</v>
      </c>
      <c r="VS26" s="17">
        <v>-5.84</v>
      </c>
      <c r="VT26" s="17">
        <v>31.635999999999999</v>
      </c>
      <c r="VU26" s="17"/>
      <c r="VV26" s="17">
        <v>76.299000000000007</v>
      </c>
      <c r="VW26" s="17">
        <v>-44.662999999999997</v>
      </c>
      <c r="VX26" s="17">
        <v>0.33400000000000002</v>
      </c>
      <c r="VY26" s="17">
        <v>0.6</v>
      </c>
      <c r="VZ26" s="17">
        <v>0.6</v>
      </c>
      <c r="WA26" s="17">
        <v>-0.26600000000000001</v>
      </c>
      <c r="WB26" s="17">
        <v>0</v>
      </c>
      <c r="WC26" s="17">
        <v>1</v>
      </c>
      <c r="WD26" s="17">
        <v>1</v>
      </c>
      <c r="WE26" s="17">
        <v>-1</v>
      </c>
      <c r="WF26" s="17">
        <v>0</v>
      </c>
      <c r="WG26" s="17">
        <v>1</v>
      </c>
      <c r="WH26" s="17">
        <v>1</v>
      </c>
      <c r="WI26" s="17">
        <v>-1</v>
      </c>
      <c r="WJ26" s="17">
        <v>35.51</v>
      </c>
      <c r="WK26" s="17"/>
      <c r="WL26" s="17">
        <v>64.751999999999995</v>
      </c>
      <c r="WM26" s="17">
        <v>-29.242000000000001</v>
      </c>
      <c r="WN26" s="17">
        <v>4.4000000000000004</v>
      </c>
      <c r="WO26" s="17">
        <v>4.2</v>
      </c>
      <c r="WP26" s="17">
        <v>4.2</v>
      </c>
      <c r="WQ26" s="17">
        <v>0.2</v>
      </c>
      <c r="WR26" s="17">
        <v>1.1000000000000001</v>
      </c>
      <c r="WS26" s="17">
        <v>1.2</v>
      </c>
      <c r="WT26" s="17">
        <v>1.2</v>
      </c>
      <c r="WU26" s="17">
        <v>-0.1</v>
      </c>
      <c r="WV26" s="17">
        <v>2.4</v>
      </c>
      <c r="WW26" s="17">
        <v>2.4</v>
      </c>
      <c r="WX26" s="17">
        <v>2.4</v>
      </c>
      <c r="WY26" s="17">
        <v>0</v>
      </c>
      <c r="WZ26" s="17">
        <v>1.1000000000000001</v>
      </c>
      <c r="XA26" s="17">
        <v>1.4</v>
      </c>
      <c r="XB26" s="17">
        <v>1.4</v>
      </c>
      <c r="XC26" s="17">
        <v>-0.3</v>
      </c>
      <c r="XD26" s="17">
        <v>4.9000000000000004</v>
      </c>
      <c r="XE26" s="17"/>
      <c r="XF26" s="17">
        <v>10.071</v>
      </c>
      <c r="XG26" s="17">
        <v>-5.1710000000000003</v>
      </c>
      <c r="XH26" s="17">
        <v>9</v>
      </c>
      <c r="XI26" s="17">
        <v>8.8000000000000007</v>
      </c>
      <c r="XJ26" s="17">
        <v>8.8000000000000007</v>
      </c>
      <c r="XK26" s="17">
        <v>0.2</v>
      </c>
      <c r="XL26" s="17">
        <v>20.100000000000001</v>
      </c>
      <c r="XM26" s="17">
        <v>19.241980000000002</v>
      </c>
      <c r="XN26" s="17">
        <v>19.241980000000002</v>
      </c>
      <c r="XO26" s="17">
        <v>0.85802</v>
      </c>
      <c r="XP26" s="17"/>
      <c r="XQ26" s="17"/>
      <c r="XR26" s="17">
        <v>10.8</v>
      </c>
      <c r="XS26" s="17">
        <v>-10.8</v>
      </c>
      <c r="XT26" s="17">
        <v>27.5</v>
      </c>
      <c r="XU26" s="17">
        <v>30.5</v>
      </c>
      <c r="XV26" s="17">
        <v>29</v>
      </c>
      <c r="XW26" s="17">
        <v>-1.5</v>
      </c>
      <c r="XX26" s="17">
        <v>35.1</v>
      </c>
      <c r="XY26" s="17">
        <v>30.5</v>
      </c>
      <c r="XZ26" s="17">
        <v>29</v>
      </c>
      <c r="YA26" s="17">
        <v>6.1</v>
      </c>
      <c r="YB26" s="17">
        <v>12.9</v>
      </c>
      <c r="YC26" s="17">
        <v>14</v>
      </c>
      <c r="YD26" s="17">
        <v>14</v>
      </c>
      <c r="YE26" s="17">
        <v>-1.1000000000000001</v>
      </c>
      <c r="YF26" s="17">
        <v>16.3</v>
      </c>
      <c r="YG26" s="17">
        <v>18.635999999999999</v>
      </c>
      <c r="YH26" s="17">
        <v>18.635999999999999</v>
      </c>
      <c r="YI26" s="17">
        <v>-2.3359999999999999</v>
      </c>
      <c r="YJ26" s="17">
        <v>7.8</v>
      </c>
      <c r="YK26" s="17">
        <v>7.87</v>
      </c>
      <c r="YL26" s="17">
        <v>7.87</v>
      </c>
      <c r="YM26" s="17">
        <v>-7.0000000000000007E-2</v>
      </c>
      <c r="YN26" s="17">
        <v>11</v>
      </c>
      <c r="YO26" s="17">
        <v>11</v>
      </c>
      <c r="YP26" s="17">
        <v>11</v>
      </c>
      <c r="YQ26" s="17">
        <v>0</v>
      </c>
      <c r="YR26" s="17">
        <v>20.100000000000001</v>
      </c>
      <c r="YS26" s="17">
        <v>22</v>
      </c>
      <c r="YT26" s="17">
        <v>22</v>
      </c>
      <c r="YU26" s="17">
        <v>-1.9</v>
      </c>
    </row>
    <row r="27" spans="1:671" ht="24" customHeight="1" x14ac:dyDescent="0.3">
      <c r="A27" s="1"/>
      <c r="B27" s="16" t="s">
        <v>58</v>
      </c>
      <c r="C27" s="16" t="s">
        <v>791</v>
      </c>
      <c r="D27" s="17">
        <v>204.4</v>
      </c>
      <c r="E27" s="17">
        <v>203.40136000000001</v>
      </c>
      <c r="F27" s="17">
        <v>203.40136000000001</v>
      </c>
      <c r="G27" s="17">
        <v>0.99863999999999997</v>
      </c>
      <c r="H27" s="17">
        <v>632.29999999999995</v>
      </c>
      <c r="I27" s="17">
        <v>631.22380999999996</v>
      </c>
      <c r="J27" s="17">
        <v>631.22380999999996</v>
      </c>
      <c r="K27" s="17">
        <v>1.07619</v>
      </c>
      <c r="L27" s="17">
        <v>215.5</v>
      </c>
      <c r="M27" s="17">
        <v>205.54787999999999</v>
      </c>
      <c r="N27" s="17">
        <v>205.54787999999999</v>
      </c>
      <c r="O27" s="17">
        <v>9.9521200000000007</v>
      </c>
      <c r="P27" s="17"/>
      <c r="Q27" s="17"/>
      <c r="R27" s="17"/>
      <c r="S27" s="17">
        <v>0</v>
      </c>
      <c r="T27" s="17"/>
      <c r="U27" s="17"/>
      <c r="V27" s="17"/>
      <c r="W27" s="17">
        <v>0</v>
      </c>
      <c r="X27" s="17">
        <v>90.3</v>
      </c>
      <c r="Y27" s="17">
        <v>91.867829999999998</v>
      </c>
      <c r="Z27" s="17">
        <v>91.867829999999998</v>
      </c>
      <c r="AA27" s="17">
        <v>-1.5678300000000001</v>
      </c>
      <c r="AB27" s="17">
        <v>242</v>
      </c>
      <c r="AC27" s="17">
        <v>242</v>
      </c>
      <c r="AD27" s="17">
        <v>242</v>
      </c>
      <c r="AE27" s="17">
        <v>0</v>
      </c>
      <c r="AF27" s="17">
        <v>0</v>
      </c>
      <c r="AG27" s="17"/>
      <c r="AH27" s="17"/>
      <c r="AI27" s="17">
        <v>0</v>
      </c>
      <c r="AJ27" s="17"/>
      <c r="AK27" s="17"/>
      <c r="AL27" s="17"/>
      <c r="AM27" s="17">
        <v>0</v>
      </c>
      <c r="AN27" s="17">
        <v>109.4</v>
      </c>
      <c r="AO27" s="17">
        <v>110.76199</v>
      </c>
      <c r="AP27" s="17"/>
      <c r="AQ27" s="17">
        <v>109.4</v>
      </c>
      <c r="AR27" s="17">
        <v>194</v>
      </c>
      <c r="AS27" s="17">
        <v>181.65439000000001</v>
      </c>
      <c r="AT27" s="17">
        <v>102.98708999999999</v>
      </c>
      <c r="AU27" s="17">
        <v>91.012910000000005</v>
      </c>
      <c r="AV27" s="17">
        <v>194</v>
      </c>
      <c r="AW27" s="17">
        <v>199.47727</v>
      </c>
      <c r="AX27" s="17">
        <v>175.85428999999999</v>
      </c>
      <c r="AY27" s="17">
        <v>18.145710000000001</v>
      </c>
      <c r="AZ27" s="17"/>
      <c r="BA27" s="17"/>
      <c r="BB27" s="17"/>
      <c r="BC27" s="17">
        <v>0</v>
      </c>
      <c r="BD27" s="17">
        <v>201.2</v>
      </c>
      <c r="BE27" s="17"/>
      <c r="BF27" s="17"/>
      <c r="BG27" s="17">
        <v>201.2</v>
      </c>
      <c r="BH27" s="17"/>
      <c r="BI27" s="17"/>
      <c r="BJ27" s="17"/>
      <c r="BK27" s="17">
        <v>0</v>
      </c>
      <c r="BL27" s="17">
        <v>548.20000000000005</v>
      </c>
      <c r="BM27" s="17">
        <v>557.29154000000005</v>
      </c>
      <c r="BN27" s="17">
        <v>557.29154000000005</v>
      </c>
      <c r="BO27" s="17">
        <v>-9.0915400000000002</v>
      </c>
      <c r="BP27" s="17">
        <v>10.199999999999999</v>
      </c>
      <c r="BQ27" s="17">
        <v>3.45607</v>
      </c>
      <c r="BR27" s="17">
        <v>3.45607</v>
      </c>
      <c r="BS27" s="17">
        <v>6.7439299999999998</v>
      </c>
      <c r="BT27" s="17"/>
      <c r="BU27" s="17"/>
      <c r="BV27" s="17"/>
      <c r="BW27" s="17">
        <v>0</v>
      </c>
      <c r="BX27" s="17"/>
      <c r="BY27" s="17"/>
      <c r="BZ27" s="17"/>
      <c r="CA27" s="17">
        <v>0</v>
      </c>
      <c r="CB27" s="17"/>
      <c r="CC27" s="17"/>
      <c r="CD27" s="17"/>
      <c r="CE27" s="17">
        <v>0</v>
      </c>
      <c r="CF27" s="17"/>
      <c r="CG27" s="17"/>
      <c r="CH27" s="17"/>
      <c r="CI27" s="17">
        <v>0</v>
      </c>
      <c r="CJ27" s="17">
        <v>167.7</v>
      </c>
      <c r="CK27" s="17">
        <v>164.06704999999999</v>
      </c>
      <c r="CL27" s="17">
        <v>164.06704999999999</v>
      </c>
      <c r="CM27" s="17">
        <v>3.6329500000000001</v>
      </c>
      <c r="CN27" s="17">
        <v>7.3</v>
      </c>
      <c r="CO27" s="17">
        <v>5.1383299999999998</v>
      </c>
      <c r="CP27" s="17">
        <v>5.1383299999999998</v>
      </c>
      <c r="CQ27" s="17">
        <v>2.16167</v>
      </c>
      <c r="CR27" s="17">
        <v>5</v>
      </c>
      <c r="CS27" s="17">
        <v>2.8204899999999999</v>
      </c>
      <c r="CT27" s="17">
        <v>2.8204899999999999</v>
      </c>
      <c r="CU27" s="17">
        <v>2.1795100000000001</v>
      </c>
      <c r="CV27" s="17">
        <v>20.7</v>
      </c>
      <c r="CW27" s="17"/>
      <c r="CX27" s="17"/>
      <c r="CY27" s="17">
        <v>20.7</v>
      </c>
      <c r="CZ27" s="17">
        <v>6.9</v>
      </c>
      <c r="DA27" s="17">
        <v>6.8787000000000003</v>
      </c>
      <c r="DB27" s="17">
        <v>6.8787000000000003</v>
      </c>
      <c r="DC27" s="17">
        <v>2.1299999999999999E-2</v>
      </c>
      <c r="DD27" s="17">
        <v>14.6</v>
      </c>
      <c r="DE27" s="17"/>
      <c r="DF27" s="17">
        <v>14.933920000000001</v>
      </c>
      <c r="DG27" s="17">
        <v>-0.33391999999999999</v>
      </c>
      <c r="DH27" s="17">
        <v>94.6</v>
      </c>
      <c r="DI27" s="17">
        <v>95.152670000000001</v>
      </c>
      <c r="DJ27" s="17">
        <v>95.152670000000001</v>
      </c>
      <c r="DK27" s="17">
        <v>-0.55266999999999999</v>
      </c>
      <c r="DL27" s="17"/>
      <c r="DM27" s="17"/>
      <c r="DN27" s="17"/>
      <c r="DO27" s="17">
        <v>0</v>
      </c>
      <c r="DP27" s="17"/>
      <c r="DQ27" s="17"/>
      <c r="DR27" s="17"/>
      <c r="DS27" s="17">
        <v>0</v>
      </c>
      <c r="DT27" s="17"/>
      <c r="DU27" s="17"/>
      <c r="DV27" s="17"/>
      <c r="DW27" s="17">
        <v>0</v>
      </c>
      <c r="DX27" s="17"/>
      <c r="DY27" s="17"/>
      <c r="DZ27" s="17"/>
      <c r="EA27" s="17">
        <v>0</v>
      </c>
      <c r="EB27" s="17">
        <v>110.9</v>
      </c>
      <c r="EC27" s="17">
        <v>112.46647</v>
      </c>
      <c r="ED27" s="17">
        <v>112.46647</v>
      </c>
      <c r="EE27" s="17">
        <v>-1.56647</v>
      </c>
      <c r="EF27" s="17">
        <v>137.30000000000001</v>
      </c>
      <c r="EG27" s="17">
        <v>135.59177</v>
      </c>
      <c r="EH27" s="17">
        <v>135.59181000000001</v>
      </c>
      <c r="EI27" s="17">
        <v>1.7081900000000001</v>
      </c>
      <c r="EJ27" s="17"/>
      <c r="EK27" s="17"/>
      <c r="EL27" s="17"/>
      <c r="EM27" s="17">
        <v>0</v>
      </c>
      <c r="EN27" s="17"/>
      <c r="EO27" s="17"/>
      <c r="EP27" s="17"/>
      <c r="EQ27" s="17">
        <v>0</v>
      </c>
      <c r="ER27" s="17"/>
      <c r="ES27" s="17"/>
      <c r="ET27" s="17"/>
      <c r="EU27" s="17">
        <v>0</v>
      </c>
      <c r="EV27" s="17">
        <v>6.5</v>
      </c>
      <c r="EW27" s="17">
        <v>6.39</v>
      </c>
      <c r="EX27" s="17">
        <v>6.39</v>
      </c>
      <c r="EY27" s="17">
        <v>0.11</v>
      </c>
      <c r="EZ27" s="17">
        <v>454.4</v>
      </c>
      <c r="FA27" s="17">
        <v>449.28084999999999</v>
      </c>
      <c r="FB27" s="17">
        <v>449.28084999999999</v>
      </c>
      <c r="FC27" s="17">
        <v>5.1191500000000003</v>
      </c>
      <c r="FD27" s="17">
        <v>81.5</v>
      </c>
      <c r="FE27" s="17">
        <v>81.635570000000001</v>
      </c>
      <c r="FF27" s="17">
        <v>79.764290000000003</v>
      </c>
      <c r="FG27" s="17">
        <v>1.7357100000000001</v>
      </c>
      <c r="FH27" s="17">
        <v>135.1</v>
      </c>
      <c r="FI27" s="17"/>
      <c r="FJ27" s="17">
        <v>140.58493000000001</v>
      </c>
      <c r="FK27" s="17">
        <v>-5.4849300000000003</v>
      </c>
      <c r="FL27" s="17">
        <v>41.52704</v>
      </c>
      <c r="FM27" s="17">
        <v>41.89893</v>
      </c>
      <c r="FN27" s="17">
        <v>41.89893</v>
      </c>
      <c r="FO27" s="17">
        <v>-0.37189</v>
      </c>
      <c r="FP27" s="17">
        <v>18.3</v>
      </c>
      <c r="FQ27" s="17">
        <v>19.21088</v>
      </c>
      <c r="FR27" s="17">
        <v>19.21088</v>
      </c>
      <c r="FS27" s="17">
        <v>-0.91088000000000002</v>
      </c>
      <c r="FT27" s="17">
        <v>18.899999999999999</v>
      </c>
      <c r="FU27" s="17">
        <v>18.172979999999999</v>
      </c>
      <c r="FV27" s="17">
        <v>18.172979999999999</v>
      </c>
      <c r="FW27" s="17">
        <v>0.72702</v>
      </c>
      <c r="FX27" s="17">
        <v>90.3</v>
      </c>
      <c r="FY27" s="17">
        <v>87.773570000000007</v>
      </c>
      <c r="FZ27" s="17">
        <v>87.773570000000007</v>
      </c>
      <c r="GA27" s="17">
        <v>2.52643</v>
      </c>
      <c r="GB27" s="17">
        <v>181.7</v>
      </c>
      <c r="GC27" s="17">
        <v>185.82039</v>
      </c>
      <c r="GD27" s="17">
        <v>185.82039</v>
      </c>
      <c r="GE27" s="17">
        <v>-4.1203900000000004</v>
      </c>
      <c r="GF27" s="17">
        <v>182.3</v>
      </c>
      <c r="GG27" s="17">
        <v>185.82039</v>
      </c>
      <c r="GH27" s="17">
        <v>185.82039</v>
      </c>
      <c r="GI27" s="17">
        <v>-3.5203899999999999</v>
      </c>
      <c r="GJ27" s="17">
        <v>185.4</v>
      </c>
      <c r="GK27" s="17">
        <v>186.37841</v>
      </c>
      <c r="GL27" s="17">
        <v>186.37841</v>
      </c>
      <c r="GM27" s="17">
        <v>-0.97841</v>
      </c>
      <c r="GN27" s="17">
        <v>107</v>
      </c>
      <c r="GO27" s="17">
        <v>110.48202000000001</v>
      </c>
      <c r="GP27" s="17">
        <v>110.48202000000001</v>
      </c>
      <c r="GQ27" s="17">
        <v>-3.4820199999999999</v>
      </c>
      <c r="GR27" s="17">
        <v>40.6</v>
      </c>
      <c r="GS27" s="17">
        <v>47.082599999999999</v>
      </c>
      <c r="GT27" s="17">
        <v>47.082599999999999</v>
      </c>
      <c r="GU27" s="17">
        <v>-6.4825999999999997</v>
      </c>
      <c r="GV27" s="17">
        <v>44.9</v>
      </c>
      <c r="GW27" s="17">
        <v>44.103009999999998</v>
      </c>
      <c r="GX27" s="17">
        <v>44.103009999999998</v>
      </c>
      <c r="GY27" s="17">
        <v>0.79698999999999998</v>
      </c>
      <c r="GZ27" s="17">
        <v>0.2</v>
      </c>
      <c r="HA27" s="17">
        <v>2.1456300000000001</v>
      </c>
      <c r="HB27" s="17">
        <v>2.1456300000000001</v>
      </c>
      <c r="HC27" s="17">
        <v>-1.94563</v>
      </c>
      <c r="HD27" s="17">
        <v>33.1</v>
      </c>
      <c r="HE27" s="17">
        <v>30.332239999999999</v>
      </c>
      <c r="HF27" s="17">
        <v>30.332239999999999</v>
      </c>
      <c r="HG27" s="17">
        <v>2.76776</v>
      </c>
      <c r="HH27" s="17">
        <v>170.1</v>
      </c>
      <c r="HI27" s="17">
        <v>174.55947</v>
      </c>
      <c r="HJ27" s="17">
        <v>174.55947</v>
      </c>
      <c r="HK27" s="17">
        <v>-4.4594699999999996</v>
      </c>
      <c r="HL27" s="17"/>
      <c r="HM27" s="17"/>
      <c r="HN27" s="17"/>
      <c r="HO27" s="17">
        <v>0</v>
      </c>
      <c r="HP27" s="17"/>
      <c r="HQ27" s="17"/>
      <c r="HR27" s="17"/>
      <c r="HS27" s="17">
        <v>0</v>
      </c>
      <c r="HT27" s="17">
        <v>81.3</v>
      </c>
      <c r="HU27" s="17">
        <v>40.603760000000001</v>
      </c>
      <c r="HV27" s="17">
        <v>40.075760000000002</v>
      </c>
      <c r="HW27" s="17">
        <v>41.224240000000002</v>
      </c>
      <c r="HX27" s="17"/>
      <c r="HY27" s="17"/>
      <c r="HZ27" s="17"/>
      <c r="IA27" s="17">
        <v>0</v>
      </c>
      <c r="IB27" s="17"/>
      <c r="IC27" s="17"/>
      <c r="ID27" s="17"/>
      <c r="IE27" s="17">
        <v>0</v>
      </c>
      <c r="IF27" s="17">
        <v>44</v>
      </c>
      <c r="IG27" s="17">
        <v>45.265300000000003</v>
      </c>
      <c r="IH27" s="17">
        <v>45.265300000000003</v>
      </c>
      <c r="II27" s="17">
        <v>-1.2653000000000001</v>
      </c>
      <c r="IJ27" s="17"/>
      <c r="IK27" s="17"/>
      <c r="IL27" s="17"/>
      <c r="IM27" s="17">
        <v>0</v>
      </c>
      <c r="IN27" s="17"/>
      <c r="IO27" s="17"/>
      <c r="IP27" s="17"/>
      <c r="IQ27" s="17">
        <v>0</v>
      </c>
      <c r="IR27" s="17"/>
      <c r="IS27" s="17"/>
      <c r="IT27" s="17"/>
      <c r="IU27" s="17">
        <v>0</v>
      </c>
      <c r="IV27" s="17">
        <v>127.7</v>
      </c>
      <c r="IW27" s="17">
        <v>132.83837</v>
      </c>
      <c r="IX27" s="17">
        <v>132.83837</v>
      </c>
      <c r="IY27" s="17">
        <v>-5.1383700000000001</v>
      </c>
      <c r="IZ27" s="17">
        <v>155</v>
      </c>
      <c r="JA27" s="17">
        <v>165.16794999999999</v>
      </c>
      <c r="JB27" s="17">
        <v>169.608</v>
      </c>
      <c r="JC27" s="17">
        <v>-14.608000000000001</v>
      </c>
      <c r="JD27" s="17">
        <v>155</v>
      </c>
      <c r="JE27" s="17">
        <v>165.16794999999999</v>
      </c>
      <c r="JF27" s="17">
        <v>169.608</v>
      </c>
      <c r="JG27" s="17">
        <v>-14.608000000000001</v>
      </c>
      <c r="JH27" s="17">
        <v>155.6</v>
      </c>
      <c r="JI27" s="17">
        <v>165.16794999999999</v>
      </c>
      <c r="JJ27" s="17">
        <v>169.608</v>
      </c>
      <c r="JK27" s="17">
        <v>-14.007999999999999</v>
      </c>
      <c r="JL27" s="17">
        <v>233.6</v>
      </c>
      <c r="JM27" s="17">
        <v>248.49592999999999</v>
      </c>
      <c r="JN27" s="17">
        <v>255.17599999999999</v>
      </c>
      <c r="JO27" s="17">
        <v>-21.576000000000001</v>
      </c>
      <c r="JP27" s="17">
        <v>70.7</v>
      </c>
      <c r="JQ27" s="17">
        <v>73.275919999999999</v>
      </c>
      <c r="JR27" s="17">
        <v>73.275930000000002</v>
      </c>
      <c r="JS27" s="17">
        <v>-2.5759300000000001</v>
      </c>
      <c r="JT27" s="17">
        <v>34.4</v>
      </c>
      <c r="JU27" s="17">
        <v>36.747990000000001</v>
      </c>
      <c r="JV27" s="17">
        <v>36.747990000000001</v>
      </c>
      <c r="JW27" s="17">
        <v>-2.3479899999999998</v>
      </c>
      <c r="JX27" s="17"/>
      <c r="JY27" s="17"/>
      <c r="JZ27" s="17"/>
      <c r="KA27" s="17">
        <v>0</v>
      </c>
      <c r="KB27" s="17"/>
      <c r="KC27" s="17"/>
      <c r="KD27" s="17"/>
      <c r="KE27" s="17">
        <v>0</v>
      </c>
      <c r="KF27" s="17"/>
      <c r="KG27" s="17"/>
      <c r="KH27" s="17"/>
      <c r="KI27" s="17">
        <v>0</v>
      </c>
      <c r="KJ27" s="17">
        <v>0</v>
      </c>
      <c r="KK27" s="17"/>
      <c r="KL27" s="17">
        <v>16</v>
      </c>
      <c r="KM27" s="17">
        <v>-16</v>
      </c>
      <c r="KN27" s="17"/>
      <c r="KO27" s="17"/>
      <c r="KP27" s="17"/>
      <c r="KQ27" s="17">
        <v>0</v>
      </c>
      <c r="KR27" s="17"/>
      <c r="KS27" s="17"/>
      <c r="KT27" s="17"/>
      <c r="KU27" s="17">
        <v>0</v>
      </c>
      <c r="KV27" s="17">
        <v>2.2000000000000002</v>
      </c>
      <c r="KW27" s="17">
        <v>1.7823899999999999</v>
      </c>
      <c r="KX27" s="17">
        <v>1.7823899999999999</v>
      </c>
      <c r="KY27" s="17">
        <v>0.41760999999999998</v>
      </c>
      <c r="KZ27" s="17">
        <v>150.68299999999999</v>
      </c>
      <c r="LA27" s="17">
        <v>180.86483000000001</v>
      </c>
      <c r="LB27" s="17">
        <v>180.86490000000001</v>
      </c>
      <c r="LC27" s="17">
        <v>-30.181899999999999</v>
      </c>
      <c r="LD27" s="17">
        <v>118.151</v>
      </c>
      <c r="LE27" s="17">
        <v>124.35999</v>
      </c>
      <c r="LF27" s="17">
        <v>124.35999</v>
      </c>
      <c r="LG27" s="17">
        <v>-6.20899</v>
      </c>
      <c r="LH27" s="17">
        <v>66.293000000000006</v>
      </c>
      <c r="LI27" s="17">
        <v>67.199219999999997</v>
      </c>
      <c r="LJ27" s="17">
        <v>67.199219999999997</v>
      </c>
      <c r="LK27" s="17">
        <v>-0.90622000000000003</v>
      </c>
      <c r="LL27" s="17">
        <v>65.287000000000006</v>
      </c>
      <c r="LM27" s="17">
        <v>65.925650000000005</v>
      </c>
      <c r="LN27" s="17">
        <v>65.925659999999993</v>
      </c>
      <c r="LO27" s="17">
        <v>-0.63866000000000001</v>
      </c>
      <c r="LP27" s="17">
        <v>30.266999999999999</v>
      </c>
      <c r="LQ27" s="17">
        <v>29.980560000000001</v>
      </c>
      <c r="LR27" s="17">
        <v>29.980560000000001</v>
      </c>
      <c r="LS27" s="17">
        <v>0.28643999999999997</v>
      </c>
      <c r="LT27" s="17"/>
      <c r="LU27" s="17"/>
      <c r="LV27" s="17"/>
      <c r="LW27" s="17">
        <v>0</v>
      </c>
      <c r="LX27" s="17">
        <v>0</v>
      </c>
      <c r="LY27" s="17"/>
      <c r="LZ27" s="17"/>
      <c r="MA27" s="17">
        <v>0</v>
      </c>
      <c r="MB27" s="17"/>
      <c r="MC27" s="17"/>
      <c r="MD27" s="17"/>
      <c r="ME27" s="17">
        <v>0</v>
      </c>
      <c r="MF27" s="17">
        <v>139.08600000000001</v>
      </c>
      <c r="MG27" s="17">
        <v>141.52494999999999</v>
      </c>
      <c r="MH27" s="17">
        <v>151.08886000000001</v>
      </c>
      <c r="MI27" s="17">
        <v>-12.00286</v>
      </c>
      <c r="MJ27" s="17">
        <v>138.93</v>
      </c>
      <c r="MK27" s="17">
        <v>141.52494999999999</v>
      </c>
      <c r="ML27" s="17">
        <v>151.08886000000001</v>
      </c>
      <c r="MM27" s="17">
        <v>-12.158860000000001</v>
      </c>
      <c r="MN27" s="17">
        <v>145.905</v>
      </c>
      <c r="MO27" s="17">
        <v>141.94995</v>
      </c>
      <c r="MP27" s="17">
        <v>151.54257999999999</v>
      </c>
      <c r="MQ27" s="17">
        <v>-5.6375799999999998</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124.77</v>
      </c>
      <c r="NM27" s="17"/>
      <c r="NN27" s="17"/>
      <c r="NO27" s="17">
        <v>124.77</v>
      </c>
      <c r="NP27" s="17"/>
      <c r="NQ27" s="17"/>
      <c r="NR27" s="17"/>
      <c r="NS27" s="17">
        <v>0</v>
      </c>
      <c r="NT27" s="17">
        <v>7.7</v>
      </c>
      <c r="NU27" s="17">
        <v>8.2551900000000007</v>
      </c>
      <c r="NV27" s="17">
        <v>8.3106000000000009</v>
      </c>
      <c r="NW27" s="17">
        <v>-0.61060000000000003</v>
      </c>
      <c r="NX27" s="17">
        <v>4</v>
      </c>
      <c r="NY27" s="17">
        <v>4.0686799999999996</v>
      </c>
      <c r="NZ27" s="17">
        <v>8.7186000000000003</v>
      </c>
      <c r="OA27" s="17">
        <v>-4.7186000000000003</v>
      </c>
      <c r="OB27" s="17">
        <v>20</v>
      </c>
      <c r="OC27" s="17">
        <v>20</v>
      </c>
      <c r="OD27" s="17">
        <v>17.492709999999999</v>
      </c>
      <c r="OE27" s="17">
        <v>2.5072899999999998</v>
      </c>
      <c r="OF27" s="17">
        <v>1</v>
      </c>
      <c r="OG27" s="17"/>
      <c r="OH27" s="17">
        <v>0.68100000000000005</v>
      </c>
      <c r="OI27" s="17">
        <v>0.31900000000000001</v>
      </c>
      <c r="OJ27" s="17">
        <v>0</v>
      </c>
      <c r="OK27" s="17">
        <v>8.6999999999999993</v>
      </c>
      <c r="OL27" s="17">
        <v>26.61</v>
      </c>
      <c r="OM27" s="17">
        <v>-26.61</v>
      </c>
      <c r="ON27" s="17">
        <v>43.5</v>
      </c>
      <c r="OO27" s="17">
        <v>46.45</v>
      </c>
      <c r="OP27" s="17">
        <v>46.45</v>
      </c>
      <c r="OQ27" s="17">
        <v>-2.95</v>
      </c>
      <c r="OR27" s="17">
        <v>0.7</v>
      </c>
      <c r="OS27" s="17">
        <v>1.377</v>
      </c>
      <c r="OT27" s="17">
        <v>1.377</v>
      </c>
      <c r="OU27" s="17">
        <v>-0.67700000000000005</v>
      </c>
      <c r="OV27" s="17">
        <v>0.1</v>
      </c>
      <c r="OW27" s="17"/>
      <c r="OX27" s="17">
        <v>0.2</v>
      </c>
      <c r="OY27" s="17">
        <v>-0.1</v>
      </c>
      <c r="OZ27" s="17">
        <v>19.600000000000001</v>
      </c>
      <c r="PA27" s="17">
        <v>19.436340000000001</v>
      </c>
      <c r="PB27" s="17">
        <v>19.436350000000001</v>
      </c>
      <c r="PC27" s="17">
        <v>0.16364999999999999</v>
      </c>
      <c r="PD27" s="17">
        <v>9.9</v>
      </c>
      <c r="PE27" s="17">
        <v>9.9830000000000005</v>
      </c>
      <c r="PF27" s="17">
        <v>9.9830000000000005</v>
      </c>
      <c r="PG27" s="17">
        <v>-8.3000000000000004E-2</v>
      </c>
      <c r="PH27" s="17">
        <v>5.5</v>
      </c>
      <c r="PI27" s="17">
        <v>5.67</v>
      </c>
      <c r="PJ27" s="17">
        <v>5.67</v>
      </c>
      <c r="PK27" s="17">
        <v>-0.17</v>
      </c>
      <c r="PL27" s="17">
        <v>84.4</v>
      </c>
      <c r="PM27" s="17"/>
      <c r="PN27" s="17">
        <v>129.024</v>
      </c>
      <c r="PO27" s="17">
        <v>-44.624000000000002</v>
      </c>
      <c r="PP27" s="17">
        <v>1.1000000000000001</v>
      </c>
      <c r="PQ27" s="17">
        <v>1</v>
      </c>
      <c r="PR27" s="17">
        <v>1</v>
      </c>
      <c r="PS27" s="17">
        <v>0.1</v>
      </c>
      <c r="PT27" s="17">
        <v>1.8</v>
      </c>
      <c r="PU27" s="17">
        <v>1.8</v>
      </c>
      <c r="PV27" s="17">
        <v>1.8</v>
      </c>
      <c r="PW27" s="17">
        <v>0</v>
      </c>
      <c r="PX27" s="17">
        <v>5.1529999999999996</v>
      </c>
      <c r="PY27" s="17">
        <v>4.7</v>
      </c>
      <c r="PZ27" s="17">
        <v>4.7</v>
      </c>
      <c r="QA27" s="17">
        <v>0.45300000000000001</v>
      </c>
      <c r="QB27" s="17">
        <v>20.3</v>
      </c>
      <c r="QC27" s="17">
        <v>20.274049999999999</v>
      </c>
      <c r="QD27" s="17">
        <v>20.274049999999999</v>
      </c>
      <c r="QE27" s="17">
        <v>2.5950000000000001E-2</v>
      </c>
      <c r="QF27" s="17">
        <v>20</v>
      </c>
      <c r="QG27" s="17">
        <v>19.436350000000001</v>
      </c>
      <c r="QH27" s="17">
        <v>19.436350000000001</v>
      </c>
      <c r="QI27" s="17">
        <v>0.56364999999999998</v>
      </c>
      <c r="QJ27" s="17">
        <v>18.8</v>
      </c>
      <c r="QK27" s="17">
        <v>20</v>
      </c>
      <c r="QL27" s="17">
        <v>17.492709999999999</v>
      </c>
      <c r="QM27" s="17">
        <v>1.3072900000000001</v>
      </c>
      <c r="QN27" s="17">
        <v>3.4</v>
      </c>
      <c r="QO27" s="17">
        <v>3.4</v>
      </c>
      <c r="QP27" s="17">
        <v>3.4</v>
      </c>
      <c r="QQ27" s="17">
        <v>0</v>
      </c>
      <c r="QR27" s="17">
        <v>18.510000000000002</v>
      </c>
      <c r="QS27" s="17">
        <v>17.881440000000001</v>
      </c>
      <c r="QT27" s="17">
        <v>17.881440000000001</v>
      </c>
      <c r="QU27" s="17">
        <v>0.62856000000000001</v>
      </c>
      <c r="QV27" s="17">
        <v>3.9</v>
      </c>
      <c r="QW27" s="17"/>
      <c r="QX27" s="17">
        <v>9.4990000000000006</v>
      </c>
      <c r="QY27" s="17">
        <v>-5.5990000000000002</v>
      </c>
      <c r="QZ27" s="17">
        <v>4.3</v>
      </c>
      <c r="RA27" s="17"/>
      <c r="RB27" s="17">
        <v>9.7759999999999998</v>
      </c>
      <c r="RC27" s="17">
        <v>-5.476</v>
      </c>
      <c r="RD27" s="17">
        <v>0</v>
      </c>
      <c r="RE27" s="17">
        <v>2.9</v>
      </c>
      <c r="RF27" s="17">
        <v>2.4809999999999999</v>
      </c>
      <c r="RG27" s="17">
        <v>-2.4809999999999999</v>
      </c>
      <c r="RH27" s="17">
        <v>1.7</v>
      </c>
      <c r="RI27" s="17">
        <v>6.7110000000000003</v>
      </c>
      <c r="RJ27" s="17">
        <v>6.7110000000000003</v>
      </c>
      <c r="RK27" s="17">
        <v>-5.0110000000000001</v>
      </c>
      <c r="RL27" s="17">
        <v>13.1</v>
      </c>
      <c r="RM27" s="17"/>
      <c r="RN27" s="17">
        <v>10.367000000000001</v>
      </c>
      <c r="RO27" s="17">
        <v>2.7330000000000001</v>
      </c>
      <c r="RP27" s="17">
        <v>3.5</v>
      </c>
      <c r="RQ27" s="17">
        <v>3.3</v>
      </c>
      <c r="RR27" s="17">
        <v>3.3</v>
      </c>
      <c r="RS27" s="17">
        <v>0.2</v>
      </c>
      <c r="RT27" s="17">
        <v>20.3</v>
      </c>
      <c r="RU27" s="17">
        <v>19.791989999999998</v>
      </c>
      <c r="RV27" s="17">
        <v>19.669750000000001</v>
      </c>
      <c r="RW27" s="17">
        <v>0.63024999999999998</v>
      </c>
      <c r="RX27" s="17">
        <v>3</v>
      </c>
      <c r="RY27" s="17">
        <v>2</v>
      </c>
      <c r="RZ27" s="17">
        <v>2</v>
      </c>
      <c r="SA27" s="17">
        <v>1</v>
      </c>
      <c r="SB27" s="17">
        <v>0</v>
      </c>
      <c r="SC27" s="17"/>
      <c r="SD27" s="17">
        <v>0.4</v>
      </c>
      <c r="SE27" s="17">
        <v>-0.4</v>
      </c>
      <c r="SF27" s="17">
        <v>0.3</v>
      </c>
      <c r="SG27" s="17"/>
      <c r="SH27" s="17">
        <v>0.24</v>
      </c>
      <c r="SI27" s="17">
        <v>0.06</v>
      </c>
      <c r="SJ27" s="17">
        <v>19.8</v>
      </c>
      <c r="SK27" s="17">
        <v>19.1448</v>
      </c>
      <c r="SL27" s="17">
        <v>19.1448</v>
      </c>
      <c r="SM27" s="17">
        <v>0.6552</v>
      </c>
      <c r="SN27" s="17">
        <v>11.5</v>
      </c>
      <c r="SO27" s="17">
        <v>12.05053</v>
      </c>
      <c r="SP27" s="17">
        <v>12.05053</v>
      </c>
      <c r="SQ27" s="17">
        <v>-0.55052999999999996</v>
      </c>
      <c r="SR27" s="17">
        <v>20.2</v>
      </c>
      <c r="SS27" s="17">
        <v>19.436340000000001</v>
      </c>
      <c r="ST27" s="17">
        <v>19.436350000000001</v>
      </c>
      <c r="SU27" s="17">
        <v>0.76365000000000005</v>
      </c>
      <c r="SV27" s="17">
        <v>20.2</v>
      </c>
      <c r="SW27" s="17">
        <v>19.436340000000001</v>
      </c>
      <c r="SX27" s="17">
        <v>19.436350000000001</v>
      </c>
      <c r="SY27" s="17">
        <v>0.76365000000000005</v>
      </c>
      <c r="SZ27" s="17">
        <v>20</v>
      </c>
      <c r="TA27" s="17">
        <v>19.241980000000002</v>
      </c>
      <c r="TB27" s="17">
        <v>19.241980000000002</v>
      </c>
      <c r="TC27" s="17">
        <v>0.75802000000000003</v>
      </c>
      <c r="TD27" s="17">
        <v>2.9</v>
      </c>
      <c r="TE27" s="17">
        <v>6</v>
      </c>
      <c r="TF27" s="17">
        <v>7.7530000000000001</v>
      </c>
      <c r="TG27" s="17">
        <v>-4.8529999999999998</v>
      </c>
      <c r="TH27" s="17">
        <v>4.3</v>
      </c>
      <c r="TI27" s="17">
        <v>12.013</v>
      </c>
      <c r="TJ27" s="17">
        <v>12.013</v>
      </c>
      <c r="TK27" s="17">
        <v>-7.7130000000000001</v>
      </c>
      <c r="TL27" s="17">
        <v>8.6</v>
      </c>
      <c r="TM27" s="17"/>
      <c r="TN27" s="17">
        <v>33.331000000000003</v>
      </c>
      <c r="TO27" s="17">
        <v>-24.731000000000002</v>
      </c>
      <c r="TP27" s="17">
        <v>0</v>
      </c>
      <c r="TQ27" s="17">
        <v>2.3919999999999999</v>
      </c>
      <c r="TR27" s="17">
        <v>2.3919999999999999</v>
      </c>
      <c r="TS27" s="17">
        <v>-2.3919999999999999</v>
      </c>
      <c r="TT27" s="17">
        <v>0</v>
      </c>
      <c r="TU27" s="17">
        <v>3.4740000000000002</v>
      </c>
      <c r="TV27" s="17">
        <v>3.4740000000000002</v>
      </c>
      <c r="TW27" s="17">
        <v>-3.4740000000000002</v>
      </c>
      <c r="TX27" s="17">
        <v>0</v>
      </c>
      <c r="TY27" s="17">
        <v>0.39500000000000002</v>
      </c>
      <c r="TZ27" s="17">
        <v>0.39500000000000002</v>
      </c>
      <c r="UA27" s="17">
        <v>-0.39500000000000002</v>
      </c>
      <c r="UB27" s="17">
        <v>0</v>
      </c>
      <c r="UC27" s="17">
        <v>0.42799999999999999</v>
      </c>
      <c r="UD27" s="17">
        <v>0.42799999999999999</v>
      </c>
      <c r="UE27" s="17">
        <v>-0.42799999999999999</v>
      </c>
      <c r="UF27" s="17">
        <v>10.5</v>
      </c>
      <c r="UG27" s="17">
        <v>41.59</v>
      </c>
      <c r="UH27" s="17">
        <v>41.59</v>
      </c>
      <c r="UI27" s="17">
        <v>-31.09</v>
      </c>
      <c r="UJ27" s="17">
        <v>20.9</v>
      </c>
      <c r="UK27" s="17">
        <v>19.436350000000001</v>
      </c>
      <c r="UL27" s="17">
        <v>19.436350000000001</v>
      </c>
      <c r="UM27" s="17">
        <v>1.4636499999999999</v>
      </c>
      <c r="UN27" s="17">
        <v>8.1</v>
      </c>
      <c r="UO27" s="17">
        <v>8.1999999999999993</v>
      </c>
      <c r="UP27" s="17">
        <v>8.1999999999999993</v>
      </c>
      <c r="UQ27" s="17">
        <v>-0.1</v>
      </c>
      <c r="UR27" s="17">
        <v>6.4</v>
      </c>
      <c r="US27" s="17">
        <v>6.7</v>
      </c>
      <c r="UT27" s="17">
        <v>6.7</v>
      </c>
      <c r="UU27" s="17">
        <v>-0.3</v>
      </c>
      <c r="UV27" s="17">
        <v>20.399999999999999</v>
      </c>
      <c r="UW27" s="17">
        <v>19.436340000000001</v>
      </c>
      <c r="UX27" s="17">
        <v>19.436350000000001</v>
      </c>
      <c r="UY27" s="17">
        <v>0.96365000000000001</v>
      </c>
      <c r="UZ27" s="17">
        <v>20.399999999999999</v>
      </c>
      <c r="VA27" s="17">
        <v>19.436340000000001</v>
      </c>
      <c r="VB27" s="17">
        <v>19.436350000000001</v>
      </c>
      <c r="VC27" s="17">
        <v>0.96365000000000001</v>
      </c>
      <c r="VD27" s="17">
        <v>20.100000000000001</v>
      </c>
      <c r="VE27" s="17">
        <v>19.436340000000001</v>
      </c>
      <c r="VF27" s="17">
        <v>19.436350000000001</v>
      </c>
      <c r="VG27" s="17">
        <v>0.66364999999999996</v>
      </c>
      <c r="VH27" s="17">
        <v>0.7</v>
      </c>
      <c r="VI27" s="17">
        <v>1.1000000000000001</v>
      </c>
      <c r="VJ27" s="17">
        <v>1.27</v>
      </c>
      <c r="VK27" s="17">
        <v>-0.56999999999999995</v>
      </c>
      <c r="VL27" s="17">
        <v>116.1</v>
      </c>
      <c r="VM27" s="17"/>
      <c r="VN27" s="17">
        <v>171.70599999999999</v>
      </c>
      <c r="VO27" s="17">
        <v>-55.606000000000002</v>
      </c>
      <c r="VP27" s="17">
        <v>5.2</v>
      </c>
      <c r="VQ27" s="17"/>
      <c r="VR27" s="17">
        <v>12.269</v>
      </c>
      <c r="VS27" s="17">
        <v>-7.069</v>
      </c>
      <c r="VT27" s="17">
        <v>34.554000000000002</v>
      </c>
      <c r="VU27" s="17"/>
      <c r="VV27" s="17">
        <v>93.5</v>
      </c>
      <c r="VW27" s="17">
        <v>-58.945999999999998</v>
      </c>
      <c r="VX27" s="17">
        <v>0.33300000000000002</v>
      </c>
      <c r="VY27" s="17">
        <v>0.6</v>
      </c>
      <c r="VZ27" s="17">
        <v>0.6</v>
      </c>
      <c r="WA27" s="17">
        <v>-0.26700000000000002</v>
      </c>
      <c r="WB27" s="17">
        <v>0</v>
      </c>
      <c r="WC27" s="17">
        <v>1</v>
      </c>
      <c r="WD27" s="17">
        <v>1</v>
      </c>
      <c r="WE27" s="17">
        <v>-1</v>
      </c>
      <c r="WF27" s="17">
        <v>0</v>
      </c>
      <c r="WG27" s="17">
        <v>1</v>
      </c>
      <c r="WH27" s="17">
        <v>1</v>
      </c>
      <c r="WI27" s="17">
        <v>-1</v>
      </c>
      <c r="WJ27" s="17">
        <v>23.611999999999998</v>
      </c>
      <c r="WK27" s="17"/>
      <c r="WL27" s="17">
        <v>74.260000000000005</v>
      </c>
      <c r="WM27" s="17">
        <v>-50.648000000000003</v>
      </c>
      <c r="WN27" s="17">
        <v>4.4000000000000004</v>
      </c>
      <c r="WO27" s="17">
        <v>4.2</v>
      </c>
      <c r="WP27" s="17">
        <v>4.2</v>
      </c>
      <c r="WQ27" s="17">
        <v>0.2</v>
      </c>
      <c r="WR27" s="17">
        <v>1.1000000000000001</v>
      </c>
      <c r="WS27" s="17">
        <v>1.2</v>
      </c>
      <c r="WT27" s="17">
        <v>1.2</v>
      </c>
      <c r="WU27" s="17">
        <v>-0.1</v>
      </c>
      <c r="WV27" s="17">
        <v>2.4</v>
      </c>
      <c r="WW27" s="17">
        <v>2.4</v>
      </c>
      <c r="WX27" s="17">
        <v>2.4</v>
      </c>
      <c r="WY27" s="17">
        <v>0</v>
      </c>
      <c r="WZ27" s="17">
        <v>1.1000000000000001</v>
      </c>
      <c r="XA27" s="17">
        <v>1.4</v>
      </c>
      <c r="XB27" s="17">
        <v>1.4</v>
      </c>
      <c r="XC27" s="17">
        <v>-0.3</v>
      </c>
      <c r="XD27" s="17">
        <v>6.8</v>
      </c>
      <c r="XE27" s="17"/>
      <c r="XF27" s="17">
        <v>11.577999999999999</v>
      </c>
      <c r="XG27" s="17">
        <v>-4.7779999999999996</v>
      </c>
      <c r="XH27" s="17">
        <v>9</v>
      </c>
      <c r="XI27" s="17">
        <v>8.8000000000000007</v>
      </c>
      <c r="XJ27" s="17">
        <v>8.8000000000000007</v>
      </c>
      <c r="XK27" s="17">
        <v>0.2</v>
      </c>
      <c r="XL27" s="17">
        <v>20</v>
      </c>
      <c r="XM27" s="17">
        <v>19.241980000000002</v>
      </c>
      <c r="XN27" s="17">
        <v>19.241980000000002</v>
      </c>
      <c r="XO27" s="17">
        <v>0.75802000000000003</v>
      </c>
      <c r="XP27" s="17"/>
      <c r="XQ27" s="17"/>
      <c r="XR27" s="17">
        <v>10.8</v>
      </c>
      <c r="XS27" s="17">
        <v>-10.8</v>
      </c>
      <c r="XT27" s="17">
        <v>27.1</v>
      </c>
      <c r="XU27" s="17">
        <v>30.5</v>
      </c>
      <c r="XV27" s="17">
        <v>29</v>
      </c>
      <c r="XW27" s="17">
        <v>-1.9</v>
      </c>
      <c r="XX27" s="17">
        <v>34.6</v>
      </c>
      <c r="XY27" s="17">
        <v>30.5</v>
      </c>
      <c r="XZ27" s="17">
        <v>29</v>
      </c>
      <c r="YA27" s="17">
        <v>5.6</v>
      </c>
      <c r="YB27" s="17">
        <v>12.2</v>
      </c>
      <c r="YC27" s="17">
        <v>14</v>
      </c>
      <c r="YD27" s="17">
        <v>14</v>
      </c>
      <c r="YE27" s="17">
        <v>-1.8</v>
      </c>
      <c r="YF27" s="17">
        <v>16.3</v>
      </c>
      <c r="YG27" s="17">
        <v>18.635999999999999</v>
      </c>
      <c r="YH27" s="17">
        <v>18.635999999999999</v>
      </c>
      <c r="YI27" s="17">
        <v>-2.3359999999999999</v>
      </c>
      <c r="YJ27" s="17">
        <v>7.5</v>
      </c>
      <c r="YK27" s="17">
        <v>7.87</v>
      </c>
      <c r="YL27" s="17">
        <v>7.87</v>
      </c>
      <c r="YM27" s="17">
        <v>-0.37</v>
      </c>
      <c r="YN27" s="17">
        <v>10.4</v>
      </c>
      <c r="YO27" s="17">
        <v>11</v>
      </c>
      <c r="YP27" s="17">
        <v>11</v>
      </c>
      <c r="YQ27" s="17">
        <v>-0.6</v>
      </c>
      <c r="YR27" s="17">
        <v>17.2</v>
      </c>
      <c r="YS27" s="17">
        <v>22</v>
      </c>
      <c r="YT27" s="17">
        <v>22</v>
      </c>
      <c r="YU27" s="17">
        <v>-4.8</v>
      </c>
    </row>
    <row r="28" spans="1:671" ht="24" customHeight="1" x14ac:dyDescent="0.3">
      <c r="A28" s="1"/>
      <c r="B28" s="16" t="s">
        <v>58</v>
      </c>
      <c r="C28" s="16" t="s">
        <v>792</v>
      </c>
      <c r="D28" s="17">
        <v>203</v>
      </c>
      <c r="E28" s="17">
        <v>203.40136000000001</v>
      </c>
      <c r="F28" s="17">
        <v>203.40136000000001</v>
      </c>
      <c r="G28" s="17">
        <v>-0.40135999999999999</v>
      </c>
      <c r="H28" s="17">
        <v>636.29999999999995</v>
      </c>
      <c r="I28" s="17">
        <v>631.22380999999996</v>
      </c>
      <c r="J28" s="17">
        <v>631.22380999999996</v>
      </c>
      <c r="K28" s="17">
        <v>5.0761900000000004</v>
      </c>
      <c r="L28" s="17">
        <v>216.1</v>
      </c>
      <c r="M28" s="17">
        <v>205.54787999999999</v>
      </c>
      <c r="N28" s="17">
        <v>205.54787999999999</v>
      </c>
      <c r="O28" s="17">
        <v>10.55212</v>
      </c>
      <c r="P28" s="17"/>
      <c r="Q28" s="17"/>
      <c r="R28" s="17"/>
      <c r="S28" s="17">
        <v>0</v>
      </c>
      <c r="T28" s="17"/>
      <c r="U28" s="17"/>
      <c r="V28" s="17"/>
      <c r="W28" s="17">
        <v>0</v>
      </c>
      <c r="X28" s="17">
        <v>90.2</v>
      </c>
      <c r="Y28" s="17">
        <v>91.867829999999998</v>
      </c>
      <c r="Z28" s="17">
        <v>91.867829999999998</v>
      </c>
      <c r="AA28" s="17">
        <v>-1.6678299999999999</v>
      </c>
      <c r="AB28" s="17">
        <v>241.7</v>
      </c>
      <c r="AC28" s="17">
        <v>242</v>
      </c>
      <c r="AD28" s="17">
        <v>242</v>
      </c>
      <c r="AE28" s="17">
        <v>-0.3</v>
      </c>
      <c r="AF28" s="17">
        <v>0</v>
      </c>
      <c r="AG28" s="17"/>
      <c r="AH28" s="17"/>
      <c r="AI28" s="17">
        <v>0</v>
      </c>
      <c r="AJ28" s="17"/>
      <c r="AK28" s="17"/>
      <c r="AL28" s="17"/>
      <c r="AM28" s="17">
        <v>0</v>
      </c>
      <c r="AN28" s="17">
        <v>174</v>
      </c>
      <c r="AO28" s="17">
        <v>177.23957999999999</v>
      </c>
      <c r="AP28" s="17"/>
      <c r="AQ28" s="17">
        <v>174</v>
      </c>
      <c r="AR28" s="17">
        <v>190.1</v>
      </c>
      <c r="AS28" s="17">
        <v>196.93881999999999</v>
      </c>
      <c r="AT28" s="17">
        <v>182.92758000000001</v>
      </c>
      <c r="AU28" s="17">
        <v>7.1724199999999998</v>
      </c>
      <c r="AV28" s="17">
        <v>192</v>
      </c>
      <c r="AW28" s="17">
        <v>199.47789</v>
      </c>
      <c r="AX28" s="17">
        <v>199.47739000000001</v>
      </c>
      <c r="AY28" s="17">
        <v>-7.4773899999999998</v>
      </c>
      <c r="AZ28" s="17"/>
      <c r="BA28" s="17"/>
      <c r="BB28" s="17"/>
      <c r="BC28" s="17">
        <v>0</v>
      </c>
      <c r="BD28" s="17">
        <v>198.3</v>
      </c>
      <c r="BE28" s="17"/>
      <c r="BF28" s="17"/>
      <c r="BG28" s="17">
        <v>198.3</v>
      </c>
      <c r="BH28" s="17"/>
      <c r="BI28" s="17"/>
      <c r="BJ28" s="17"/>
      <c r="BK28" s="17">
        <v>0</v>
      </c>
      <c r="BL28" s="17">
        <v>554</v>
      </c>
      <c r="BM28" s="17">
        <v>557.29154000000005</v>
      </c>
      <c r="BN28" s="17">
        <v>557.29154000000005</v>
      </c>
      <c r="BO28" s="17">
        <v>-3.2915399999999999</v>
      </c>
      <c r="BP28" s="17">
        <v>10.3</v>
      </c>
      <c r="BQ28" s="17">
        <v>3.45607</v>
      </c>
      <c r="BR28" s="17">
        <v>3.45607</v>
      </c>
      <c r="BS28" s="17">
        <v>6.8439300000000003</v>
      </c>
      <c r="BT28" s="17"/>
      <c r="BU28" s="17"/>
      <c r="BV28" s="17"/>
      <c r="BW28" s="17">
        <v>0</v>
      </c>
      <c r="BX28" s="17"/>
      <c r="BY28" s="17"/>
      <c r="BZ28" s="17"/>
      <c r="CA28" s="17">
        <v>0</v>
      </c>
      <c r="CB28" s="17"/>
      <c r="CC28" s="17"/>
      <c r="CD28" s="17"/>
      <c r="CE28" s="17">
        <v>0</v>
      </c>
      <c r="CF28" s="17"/>
      <c r="CG28" s="17"/>
      <c r="CH28" s="17"/>
      <c r="CI28" s="17">
        <v>0</v>
      </c>
      <c r="CJ28" s="17">
        <v>166.1</v>
      </c>
      <c r="CK28" s="17">
        <v>164.06704999999999</v>
      </c>
      <c r="CL28" s="17">
        <v>164.06704999999999</v>
      </c>
      <c r="CM28" s="17">
        <v>2.03295</v>
      </c>
      <c r="CN28" s="17">
        <v>7.4</v>
      </c>
      <c r="CO28" s="17">
        <v>5.1383299999999998</v>
      </c>
      <c r="CP28" s="17">
        <v>5.1383299999999998</v>
      </c>
      <c r="CQ28" s="17">
        <v>2.2616700000000001</v>
      </c>
      <c r="CR28" s="17">
        <v>5.2</v>
      </c>
      <c r="CS28" s="17">
        <v>2.8204899999999999</v>
      </c>
      <c r="CT28" s="17">
        <v>2.8204899999999999</v>
      </c>
      <c r="CU28" s="17">
        <v>2.3795099999999998</v>
      </c>
      <c r="CV28" s="17">
        <v>16.100000000000001</v>
      </c>
      <c r="CW28" s="17">
        <v>22.41076</v>
      </c>
      <c r="CX28" s="17"/>
      <c r="CY28" s="17">
        <v>16.100000000000001</v>
      </c>
      <c r="CZ28" s="17">
        <v>7</v>
      </c>
      <c r="DA28" s="17">
        <v>6.8787000000000003</v>
      </c>
      <c r="DB28" s="17">
        <v>6.8787000000000003</v>
      </c>
      <c r="DC28" s="17">
        <v>0.12130000000000001</v>
      </c>
      <c r="DD28" s="17">
        <v>14.6</v>
      </c>
      <c r="DE28" s="17"/>
      <c r="DF28" s="17">
        <v>14.933920000000001</v>
      </c>
      <c r="DG28" s="17">
        <v>-0.33391999999999999</v>
      </c>
      <c r="DH28" s="17">
        <v>95.1</v>
      </c>
      <c r="DI28" s="17">
        <v>95.152670000000001</v>
      </c>
      <c r="DJ28" s="17">
        <v>95.152670000000001</v>
      </c>
      <c r="DK28" s="17">
        <v>-5.2670000000000002E-2</v>
      </c>
      <c r="DL28" s="17"/>
      <c r="DM28" s="17"/>
      <c r="DN28" s="17"/>
      <c r="DO28" s="17">
        <v>0</v>
      </c>
      <c r="DP28" s="17"/>
      <c r="DQ28" s="17"/>
      <c r="DR28" s="17"/>
      <c r="DS28" s="17">
        <v>0</v>
      </c>
      <c r="DT28" s="17"/>
      <c r="DU28" s="17"/>
      <c r="DV28" s="17"/>
      <c r="DW28" s="17">
        <v>0</v>
      </c>
      <c r="DX28" s="17"/>
      <c r="DY28" s="17"/>
      <c r="DZ28" s="17"/>
      <c r="EA28" s="17">
        <v>0</v>
      </c>
      <c r="EB28" s="17">
        <v>110.7</v>
      </c>
      <c r="EC28" s="17">
        <v>112.46647</v>
      </c>
      <c r="ED28" s="17">
        <v>112.46647</v>
      </c>
      <c r="EE28" s="17">
        <v>-1.76647</v>
      </c>
      <c r="EF28" s="17">
        <v>138.1</v>
      </c>
      <c r="EG28" s="17">
        <v>135.59178</v>
      </c>
      <c r="EH28" s="17">
        <v>135.59180000000001</v>
      </c>
      <c r="EI28" s="17">
        <v>2.5082</v>
      </c>
      <c r="EJ28" s="17"/>
      <c r="EK28" s="17"/>
      <c r="EL28" s="17"/>
      <c r="EM28" s="17">
        <v>0</v>
      </c>
      <c r="EN28" s="17"/>
      <c r="EO28" s="17"/>
      <c r="EP28" s="17"/>
      <c r="EQ28" s="17">
        <v>0</v>
      </c>
      <c r="ER28" s="17"/>
      <c r="ES28" s="17"/>
      <c r="ET28" s="17"/>
      <c r="EU28" s="17">
        <v>0</v>
      </c>
      <c r="EV28" s="17">
        <v>6.5</v>
      </c>
      <c r="EW28" s="17">
        <v>6.39</v>
      </c>
      <c r="EX28" s="17">
        <v>6.39</v>
      </c>
      <c r="EY28" s="17">
        <v>0.11</v>
      </c>
      <c r="EZ28" s="17">
        <v>457.4</v>
      </c>
      <c r="FA28" s="17">
        <v>449.28084999999999</v>
      </c>
      <c r="FB28" s="17">
        <v>449.28084999999999</v>
      </c>
      <c r="FC28" s="17">
        <v>8.1191499999999994</v>
      </c>
      <c r="FD28" s="17">
        <v>81.599999999999994</v>
      </c>
      <c r="FE28" s="17">
        <v>81.635570000000001</v>
      </c>
      <c r="FF28" s="17">
        <v>79.764290000000003</v>
      </c>
      <c r="FG28" s="17">
        <v>1.83571</v>
      </c>
      <c r="FH28" s="17">
        <v>140.80000000000001</v>
      </c>
      <c r="FI28" s="17"/>
      <c r="FJ28" s="17">
        <v>140.58493999999999</v>
      </c>
      <c r="FK28" s="17">
        <v>0.21506</v>
      </c>
      <c r="FL28" s="17">
        <v>41.574440000000003</v>
      </c>
      <c r="FM28" s="17">
        <v>41.89893</v>
      </c>
      <c r="FN28" s="17">
        <v>41.89893</v>
      </c>
      <c r="FO28" s="17">
        <v>-0.32449</v>
      </c>
      <c r="FP28" s="17">
        <v>18.399999999999999</v>
      </c>
      <c r="FQ28" s="17">
        <v>19.21088</v>
      </c>
      <c r="FR28" s="17">
        <v>19.21088</v>
      </c>
      <c r="FS28" s="17">
        <v>-0.81088000000000005</v>
      </c>
      <c r="FT28" s="17">
        <v>18.899999999999999</v>
      </c>
      <c r="FU28" s="17">
        <v>18.172979999999999</v>
      </c>
      <c r="FV28" s="17">
        <v>18.172979999999999</v>
      </c>
      <c r="FW28" s="17">
        <v>0.72702</v>
      </c>
      <c r="FX28" s="17">
        <v>92.5</v>
      </c>
      <c r="FY28" s="17">
        <v>87.773570000000007</v>
      </c>
      <c r="FZ28" s="17">
        <v>87.773570000000007</v>
      </c>
      <c r="GA28" s="17">
        <v>4.7264299999999997</v>
      </c>
      <c r="GB28" s="17">
        <v>181.7</v>
      </c>
      <c r="GC28" s="17">
        <v>185.82039</v>
      </c>
      <c r="GD28" s="17">
        <v>185.82039</v>
      </c>
      <c r="GE28" s="17">
        <v>-4.1203900000000004</v>
      </c>
      <c r="GF28" s="17">
        <v>181.9</v>
      </c>
      <c r="GG28" s="17">
        <v>185.82039</v>
      </c>
      <c r="GH28" s="17">
        <v>185.82039</v>
      </c>
      <c r="GI28" s="17">
        <v>-3.9203899999999998</v>
      </c>
      <c r="GJ28" s="17">
        <v>186.4</v>
      </c>
      <c r="GK28" s="17">
        <v>186.37841</v>
      </c>
      <c r="GL28" s="17">
        <v>186.37841</v>
      </c>
      <c r="GM28" s="17">
        <v>2.1590000000000002E-2</v>
      </c>
      <c r="GN28" s="17">
        <v>106.2</v>
      </c>
      <c r="GO28" s="17">
        <v>110.48202000000001</v>
      </c>
      <c r="GP28" s="17">
        <v>110.48202000000001</v>
      </c>
      <c r="GQ28" s="17">
        <v>-4.2820200000000002</v>
      </c>
      <c r="GR28" s="17">
        <v>40</v>
      </c>
      <c r="GS28" s="17">
        <v>47.082599999999999</v>
      </c>
      <c r="GT28" s="17">
        <v>47.082599999999999</v>
      </c>
      <c r="GU28" s="17">
        <v>-7.0826000000000002</v>
      </c>
      <c r="GV28" s="17">
        <v>44.6</v>
      </c>
      <c r="GW28" s="17">
        <v>44.103009999999998</v>
      </c>
      <c r="GX28" s="17">
        <v>44.103009999999998</v>
      </c>
      <c r="GY28" s="17">
        <v>0.49698999999999999</v>
      </c>
      <c r="GZ28" s="17">
        <v>0.2</v>
      </c>
      <c r="HA28" s="17">
        <v>2.1456300000000001</v>
      </c>
      <c r="HB28" s="17">
        <v>2.1456300000000001</v>
      </c>
      <c r="HC28" s="17">
        <v>-1.94563</v>
      </c>
      <c r="HD28" s="17">
        <v>33.1</v>
      </c>
      <c r="HE28" s="17">
        <v>30.332239999999999</v>
      </c>
      <c r="HF28" s="17">
        <v>30.332239999999999</v>
      </c>
      <c r="HG28" s="17">
        <v>2.76776</v>
      </c>
      <c r="HH28" s="17">
        <v>171.3</v>
      </c>
      <c r="HI28" s="17">
        <v>174.55947</v>
      </c>
      <c r="HJ28" s="17">
        <v>174.55947</v>
      </c>
      <c r="HK28" s="17">
        <v>-3.2594699999999999</v>
      </c>
      <c r="HL28" s="17"/>
      <c r="HM28" s="17"/>
      <c r="HN28" s="17"/>
      <c r="HO28" s="17">
        <v>0</v>
      </c>
      <c r="HP28" s="17"/>
      <c r="HQ28" s="17"/>
      <c r="HR28" s="17"/>
      <c r="HS28" s="17">
        <v>0</v>
      </c>
      <c r="HT28" s="17">
        <v>42.6</v>
      </c>
      <c r="HU28" s="17">
        <v>75.764139999999998</v>
      </c>
      <c r="HV28" s="17">
        <v>40.603549999999998</v>
      </c>
      <c r="HW28" s="17">
        <v>1.9964500000000001</v>
      </c>
      <c r="HX28" s="17"/>
      <c r="HY28" s="17"/>
      <c r="HZ28" s="17"/>
      <c r="IA28" s="17">
        <v>0</v>
      </c>
      <c r="IB28" s="17"/>
      <c r="IC28" s="17"/>
      <c r="ID28" s="17"/>
      <c r="IE28" s="17">
        <v>0</v>
      </c>
      <c r="IF28" s="17">
        <v>43.6</v>
      </c>
      <c r="IG28" s="17">
        <v>45.265300000000003</v>
      </c>
      <c r="IH28" s="17">
        <v>45.265300000000003</v>
      </c>
      <c r="II28" s="17">
        <v>-1.6653</v>
      </c>
      <c r="IJ28" s="17"/>
      <c r="IK28" s="17"/>
      <c r="IL28" s="17"/>
      <c r="IM28" s="17">
        <v>0</v>
      </c>
      <c r="IN28" s="17"/>
      <c r="IO28" s="17"/>
      <c r="IP28" s="17"/>
      <c r="IQ28" s="17">
        <v>0</v>
      </c>
      <c r="IR28" s="17"/>
      <c r="IS28" s="17"/>
      <c r="IT28" s="17"/>
      <c r="IU28" s="17">
        <v>0</v>
      </c>
      <c r="IV28" s="17">
        <v>127.9</v>
      </c>
      <c r="IW28" s="17">
        <v>132.83837</v>
      </c>
      <c r="IX28" s="17">
        <v>132.83837</v>
      </c>
      <c r="IY28" s="17">
        <v>-4.9383699999999999</v>
      </c>
      <c r="IZ28" s="17">
        <v>164.1</v>
      </c>
      <c r="JA28" s="17">
        <v>165.16794999999999</v>
      </c>
      <c r="JB28" s="17">
        <v>169.608</v>
      </c>
      <c r="JC28" s="17">
        <v>-5.508</v>
      </c>
      <c r="JD28" s="17">
        <v>161.6</v>
      </c>
      <c r="JE28" s="17">
        <v>165.16794999999999</v>
      </c>
      <c r="JF28" s="17">
        <v>169.608</v>
      </c>
      <c r="JG28" s="17">
        <v>-8.0079999999999991</v>
      </c>
      <c r="JH28" s="17">
        <v>168.9</v>
      </c>
      <c r="JI28" s="17">
        <v>165.16794999999999</v>
      </c>
      <c r="JJ28" s="17">
        <v>169.608</v>
      </c>
      <c r="JK28" s="17">
        <v>-0.70799999999999996</v>
      </c>
      <c r="JL28" s="17">
        <v>238.4</v>
      </c>
      <c r="JM28" s="17">
        <v>248.49592999999999</v>
      </c>
      <c r="JN28" s="17">
        <v>255.17599999999999</v>
      </c>
      <c r="JO28" s="17">
        <v>-16.776</v>
      </c>
      <c r="JP28" s="17">
        <v>71.2</v>
      </c>
      <c r="JQ28" s="17">
        <v>73.275930000000002</v>
      </c>
      <c r="JR28" s="17">
        <v>73.275930000000002</v>
      </c>
      <c r="JS28" s="17">
        <v>-2.0759300000000001</v>
      </c>
      <c r="JT28" s="17">
        <v>34.299999999999997</v>
      </c>
      <c r="JU28" s="17">
        <v>36.747990000000001</v>
      </c>
      <c r="JV28" s="17">
        <v>36.747990000000001</v>
      </c>
      <c r="JW28" s="17">
        <v>-2.4479899999999999</v>
      </c>
      <c r="JX28" s="17"/>
      <c r="JY28" s="17"/>
      <c r="JZ28" s="17"/>
      <c r="KA28" s="17">
        <v>0</v>
      </c>
      <c r="KB28" s="17"/>
      <c r="KC28" s="17"/>
      <c r="KD28" s="17"/>
      <c r="KE28" s="17">
        <v>0</v>
      </c>
      <c r="KF28" s="17"/>
      <c r="KG28" s="17"/>
      <c r="KH28" s="17"/>
      <c r="KI28" s="17">
        <v>0</v>
      </c>
      <c r="KJ28" s="17">
        <v>16.399999999999999</v>
      </c>
      <c r="KK28" s="17"/>
      <c r="KL28" s="17">
        <v>26</v>
      </c>
      <c r="KM28" s="17">
        <v>-9.6</v>
      </c>
      <c r="KN28" s="17"/>
      <c r="KO28" s="17"/>
      <c r="KP28" s="17"/>
      <c r="KQ28" s="17">
        <v>0</v>
      </c>
      <c r="KR28" s="17"/>
      <c r="KS28" s="17"/>
      <c r="KT28" s="17"/>
      <c r="KU28" s="17">
        <v>0</v>
      </c>
      <c r="KV28" s="17">
        <v>2.2000000000000002</v>
      </c>
      <c r="KW28" s="17">
        <v>1.7823899999999999</v>
      </c>
      <c r="KX28" s="17">
        <v>1.7823899999999999</v>
      </c>
      <c r="KY28" s="17">
        <v>0.41760999999999998</v>
      </c>
      <c r="KZ28" s="17">
        <v>193.714</v>
      </c>
      <c r="LA28" s="17">
        <v>180.86491000000001</v>
      </c>
      <c r="LB28" s="17">
        <v>180.86490000000001</v>
      </c>
      <c r="LC28" s="17">
        <v>12.8491</v>
      </c>
      <c r="LD28" s="17">
        <v>126.47199999999999</v>
      </c>
      <c r="LE28" s="17">
        <v>124.35999</v>
      </c>
      <c r="LF28" s="17">
        <v>124.35999</v>
      </c>
      <c r="LG28" s="17">
        <v>2.1120100000000002</v>
      </c>
      <c r="LH28" s="17">
        <v>66.47</v>
      </c>
      <c r="LI28" s="17">
        <v>67.199219999999997</v>
      </c>
      <c r="LJ28" s="17">
        <v>67.199219999999997</v>
      </c>
      <c r="LK28" s="17">
        <v>-0.72921999999999998</v>
      </c>
      <c r="LL28" s="17">
        <v>65.384</v>
      </c>
      <c r="LM28" s="17">
        <v>65.925659999999993</v>
      </c>
      <c r="LN28" s="17">
        <v>65.925659999999993</v>
      </c>
      <c r="LO28" s="17">
        <v>-0.54166000000000003</v>
      </c>
      <c r="LP28" s="17">
        <v>30.344000000000001</v>
      </c>
      <c r="LQ28" s="17">
        <v>29.980560000000001</v>
      </c>
      <c r="LR28" s="17">
        <v>29.980560000000001</v>
      </c>
      <c r="LS28" s="17">
        <v>0.36343999999999999</v>
      </c>
      <c r="LT28" s="17"/>
      <c r="LU28" s="17"/>
      <c r="LV28" s="17"/>
      <c r="LW28" s="17">
        <v>0</v>
      </c>
      <c r="LX28" s="17">
        <v>0</v>
      </c>
      <c r="LY28" s="17"/>
      <c r="LZ28" s="17"/>
      <c r="MA28" s="17">
        <v>0</v>
      </c>
      <c r="MB28" s="17"/>
      <c r="MC28" s="17"/>
      <c r="MD28" s="17"/>
      <c r="ME28" s="17">
        <v>0</v>
      </c>
      <c r="MF28" s="17">
        <v>139.04499999999999</v>
      </c>
      <c r="MG28" s="17">
        <v>141.52494999999999</v>
      </c>
      <c r="MH28" s="17">
        <v>151.08886000000001</v>
      </c>
      <c r="MI28" s="17">
        <v>-12.04386</v>
      </c>
      <c r="MJ28" s="17">
        <v>139.322</v>
      </c>
      <c r="MK28" s="17">
        <v>141.52494999999999</v>
      </c>
      <c r="ML28" s="17">
        <v>151.08886000000001</v>
      </c>
      <c r="MM28" s="17">
        <v>-11.766859999999999</v>
      </c>
      <c r="MN28" s="17">
        <v>146.50700000000001</v>
      </c>
      <c r="MO28" s="17">
        <v>141.94995</v>
      </c>
      <c r="MP28" s="17">
        <v>151.54257999999999</v>
      </c>
      <c r="MQ28" s="17">
        <v>-5.0355800000000004</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v>125.47</v>
      </c>
      <c r="NM28" s="17"/>
      <c r="NN28" s="17"/>
      <c r="NO28" s="17">
        <v>125.47</v>
      </c>
      <c r="NP28" s="17"/>
      <c r="NQ28" s="17"/>
      <c r="NR28" s="17"/>
      <c r="NS28" s="17">
        <v>0</v>
      </c>
      <c r="NT28" s="17">
        <v>7.7</v>
      </c>
      <c r="NU28" s="17">
        <v>8.2551900000000007</v>
      </c>
      <c r="NV28" s="17">
        <v>8.3106000000000009</v>
      </c>
      <c r="NW28" s="17">
        <v>-0.61060000000000003</v>
      </c>
      <c r="NX28" s="17">
        <v>4.0999999999999996</v>
      </c>
      <c r="NY28" s="17">
        <v>4.0686799999999996</v>
      </c>
      <c r="NZ28" s="17">
        <v>8.7186000000000003</v>
      </c>
      <c r="OA28" s="17">
        <v>-4.6185999999999998</v>
      </c>
      <c r="OB28" s="17">
        <v>20</v>
      </c>
      <c r="OC28" s="17">
        <v>20</v>
      </c>
      <c r="OD28" s="17">
        <v>17.492709999999999</v>
      </c>
      <c r="OE28" s="17">
        <v>2.5072899999999998</v>
      </c>
      <c r="OF28" s="17">
        <v>1.1000000000000001</v>
      </c>
      <c r="OG28" s="17"/>
      <c r="OH28" s="17">
        <v>0.76200000000000001</v>
      </c>
      <c r="OI28" s="17">
        <v>0.33800000000000002</v>
      </c>
      <c r="OJ28" s="17">
        <v>0</v>
      </c>
      <c r="OK28" s="17">
        <v>9.4</v>
      </c>
      <c r="OL28" s="17">
        <v>29.84</v>
      </c>
      <c r="OM28" s="17">
        <v>-29.84</v>
      </c>
      <c r="ON28" s="17">
        <v>40</v>
      </c>
      <c r="OO28" s="17">
        <v>50.74</v>
      </c>
      <c r="OP28" s="17">
        <v>50.74</v>
      </c>
      <c r="OQ28" s="17">
        <v>-10.74</v>
      </c>
      <c r="OR28" s="17">
        <v>2.8</v>
      </c>
      <c r="OS28" s="17">
        <v>1.5309999999999999</v>
      </c>
      <c r="OT28" s="17">
        <v>1.5309999999999999</v>
      </c>
      <c r="OU28" s="17">
        <v>1.2689999999999999</v>
      </c>
      <c r="OV28" s="17">
        <v>0.1</v>
      </c>
      <c r="OW28" s="17"/>
      <c r="OX28" s="17">
        <v>0.3</v>
      </c>
      <c r="OY28" s="17">
        <v>-0.2</v>
      </c>
      <c r="OZ28" s="17">
        <v>19.600000000000001</v>
      </c>
      <c r="PA28" s="17">
        <v>19.436350000000001</v>
      </c>
      <c r="PB28" s="17">
        <v>19.436350000000001</v>
      </c>
      <c r="PC28" s="17">
        <v>0.16364999999999999</v>
      </c>
      <c r="PD28" s="17">
        <v>9.9</v>
      </c>
      <c r="PE28" s="17">
        <v>9.9830000000000005</v>
      </c>
      <c r="PF28" s="17">
        <v>9.9830000000000005</v>
      </c>
      <c r="PG28" s="17">
        <v>-8.3000000000000004E-2</v>
      </c>
      <c r="PH28" s="17">
        <v>5.6</v>
      </c>
      <c r="PI28" s="17">
        <v>5.67</v>
      </c>
      <c r="PJ28" s="17">
        <v>5.67</v>
      </c>
      <c r="PK28" s="17">
        <v>-7.0000000000000007E-2</v>
      </c>
      <c r="PL28" s="17">
        <v>80.2</v>
      </c>
      <c r="PM28" s="17"/>
      <c r="PN28" s="17">
        <v>137.14699999999999</v>
      </c>
      <c r="PO28" s="17">
        <v>-56.947000000000003</v>
      </c>
      <c r="PP28" s="17">
        <v>1.1000000000000001</v>
      </c>
      <c r="PQ28" s="17">
        <v>1</v>
      </c>
      <c r="PR28" s="17">
        <v>1</v>
      </c>
      <c r="PS28" s="17">
        <v>0.1</v>
      </c>
      <c r="PT28" s="17">
        <v>1.8</v>
      </c>
      <c r="PU28" s="17">
        <v>1.8</v>
      </c>
      <c r="PV28" s="17">
        <v>1.8</v>
      </c>
      <c r="PW28" s="17">
        <v>0</v>
      </c>
      <c r="PX28" s="17">
        <v>5.1349999999999998</v>
      </c>
      <c r="PY28" s="17">
        <v>4.7</v>
      </c>
      <c r="PZ28" s="17">
        <v>4.7</v>
      </c>
      <c r="QA28" s="17">
        <v>0.435</v>
      </c>
      <c r="QB28" s="17">
        <v>20.5</v>
      </c>
      <c r="QC28" s="17">
        <v>20.274049999999999</v>
      </c>
      <c r="QD28" s="17">
        <v>20.274049999999999</v>
      </c>
      <c r="QE28" s="17">
        <v>0.22595000000000001</v>
      </c>
      <c r="QF28" s="17">
        <v>20</v>
      </c>
      <c r="QG28" s="17">
        <v>19.436350000000001</v>
      </c>
      <c r="QH28" s="17">
        <v>19.436350000000001</v>
      </c>
      <c r="QI28" s="17">
        <v>0.56364999999999998</v>
      </c>
      <c r="QJ28" s="17">
        <v>18.7</v>
      </c>
      <c r="QK28" s="17">
        <v>20</v>
      </c>
      <c r="QL28" s="17">
        <v>17.492709999999999</v>
      </c>
      <c r="QM28" s="17">
        <v>1.20729</v>
      </c>
      <c r="QN28" s="17">
        <v>3.4</v>
      </c>
      <c r="QO28" s="17">
        <v>3.4</v>
      </c>
      <c r="QP28" s="17">
        <v>3.4</v>
      </c>
      <c r="QQ28" s="17">
        <v>0</v>
      </c>
      <c r="QR28" s="17">
        <v>18.510000000000002</v>
      </c>
      <c r="QS28" s="17">
        <v>17.881440000000001</v>
      </c>
      <c r="QT28" s="17">
        <v>17.881440000000001</v>
      </c>
      <c r="QU28" s="17">
        <v>0.62856000000000001</v>
      </c>
      <c r="QV28" s="17">
        <v>6.5</v>
      </c>
      <c r="QW28" s="17"/>
      <c r="QX28" s="17">
        <v>9.9570000000000007</v>
      </c>
      <c r="QY28" s="17">
        <v>-3.4569999999999999</v>
      </c>
      <c r="QZ28" s="17">
        <v>7.6</v>
      </c>
      <c r="RA28" s="17"/>
      <c r="RB28" s="17">
        <v>11.122</v>
      </c>
      <c r="RC28" s="17">
        <v>-3.5219999999999998</v>
      </c>
      <c r="RD28" s="17">
        <v>0</v>
      </c>
      <c r="RE28" s="17">
        <v>3.4</v>
      </c>
      <c r="RF28" s="17">
        <v>2.5529999999999999</v>
      </c>
      <c r="RG28" s="17">
        <v>-2.5529999999999999</v>
      </c>
      <c r="RH28" s="17">
        <v>1.2</v>
      </c>
      <c r="RI28" s="17">
        <v>7.8540000000000001</v>
      </c>
      <c r="RJ28" s="17">
        <v>7.8540000000000001</v>
      </c>
      <c r="RK28" s="17">
        <v>-6.6539999999999999</v>
      </c>
      <c r="RL28" s="17">
        <v>8.9</v>
      </c>
      <c r="RM28" s="17"/>
      <c r="RN28" s="17">
        <v>11.066000000000001</v>
      </c>
      <c r="RO28" s="17">
        <v>-2.1659999999999999</v>
      </c>
      <c r="RP28" s="17">
        <v>2.5</v>
      </c>
      <c r="RQ28" s="17">
        <v>3.3</v>
      </c>
      <c r="RR28" s="17">
        <v>3.3</v>
      </c>
      <c r="RS28" s="17">
        <v>-0.8</v>
      </c>
      <c r="RT28" s="17">
        <v>16.899999999999999</v>
      </c>
      <c r="RU28" s="17">
        <v>19.792000000000002</v>
      </c>
      <c r="RV28" s="17">
        <v>19.79195</v>
      </c>
      <c r="RW28" s="17">
        <v>-2.89195</v>
      </c>
      <c r="RX28" s="17">
        <v>3</v>
      </c>
      <c r="RY28" s="17">
        <v>2</v>
      </c>
      <c r="RZ28" s="17">
        <v>2</v>
      </c>
      <c r="SA28" s="17">
        <v>1</v>
      </c>
      <c r="SB28" s="17">
        <v>0</v>
      </c>
      <c r="SC28" s="17"/>
      <c r="SD28" s="17">
        <v>0.4</v>
      </c>
      <c r="SE28" s="17">
        <v>-0.4</v>
      </c>
      <c r="SF28" s="17">
        <v>0.3</v>
      </c>
      <c r="SG28" s="17"/>
      <c r="SH28" s="17">
        <v>0.27</v>
      </c>
      <c r="SI28" s="17">
        <v>0.03</v>
      </c>
      <c r="SJ28" s="17">
        <v>19.8</v>
      </c>
      <c r="SK28" s="17">
        <v>19.1448</v>
      </c>
      <c r="SL28" s="17">
        <v>19.1448</v>
      </c>
      <c r="SM28" s="17">
        <v>0.6552</v>
      </c>
      <c r="SN28" s="17">
        <v>11</v>
      </c>
      <c r="SO28" s="17">
        <v>12.05053</v>
      </c>
      <c r="SP28" s="17">
        <v>12.05053</v>
      </c>
      <c r="SQ28" s="17">
        <v>-1.05053</v>
      </c>
      <c r="SR28" s="17">
        <v>20.2</v>
      </c>
      <c r="SS28" s="17">
        <v>19.436350000000001</v>
      </c>
      <c r="ST28" s="17">
        <v>19.436350000000001</v>
      </c>
      <c r="SU28" s="17">
        <v>0.76365000000000005</v>
      </c>
      <c r="SV28" s="17">
        <v>20.2</v>
      </c>
      <c r="SW28" s="17">
        <v>19.436350000000001</v>
      </c>
      <c r="SX28" s="17">
        <v>19.436350000000001</v>
      </c>
      <c r="SY28" s="17">
        <v>0.76365000000000005</v>
      </c>
      <c r="SZ28" s="17">
        <v>20</v>
      </c>
      <c r="TA28" s="17">
        <v>19.241980000000002</v>
      </c>
      <c r="TB28" s="17">
        <v>19.241980000000002</v>
      </c>
      <c r="TC28" s="17">
        <v>0.75802000000000003</v>
      </c>
      <c r="TD28" s="17">
        <v>3.3</v>
      </c>
      <c r="TE28" s="17">
        <v>5.7</v>
      </c>
      <c r="TF28" s="17">
        <v>7.3319999999999999</v>
      </c>
      <c r="TG28" s="17">
        <v>-4.032</v>
      </c>
      <c r="TH28" s="17">
        <v>5.6</v>
      </c>
      <c r="TI28" s="17">
        <v>14.882</v>
      </c>
      <c r="TJ28" s="17">
        <v>14.882</v>
      </c>
      <c r="TK28" s="17">
        <v>-9.282</v>
      </c>
      <c r="TL28" s="17">
        <v>11.3</v>
      </c>
      <c r="TM28" s="17"/>
      <c r="TN28" s="17">
        <v>35.975999999999999</v>
      </c>
      <c r="TO28" s="17">
        <v>-24.675999999999998</v>
      </c>
      <c r="TP28" s="17">
        <v>0</v>
      </c>
      <c r="TQ28" s="17">
        <v>3.677</v>
      </c>
      <c r="TR28" s="17">
        <v>3.677</v>
      </c>
      <c r="TS28" s="17">
        <v>-3.677</v>
      </c>
      <c r="TT28" s="17">
        <v>0.8</v>
      </c>
      <c r="TU28" s="17">
        <v>4.7850000000000001</v>
      </c>
      <c r="TV28" s="17">
        <v>4.7850000000000001</v>
      </c>
      <c r="TW28" s="17">
        <v>-3.9849999999999999</v>
      </c>
      <c r="TX28" s="17">
        <v>0</v>
      </c>
      <c r="TY28" s="17">
        <v>0.57099999999999995</v>
      </c>
      <c r="TZ28" s="17">
        <v>0.57099999999999995</v>
      </c>
      <c r="UA28" s="17">
        <v>-0.57099999999999995</v>
      </c>
      <c r="UB28" s="17">
        <v>0</v>
      </c>
      <c r="UC28" s="17">
        <v>0.51300000000000001</v>
      </c>
      <c r="UD28" s="17">
        <v>0.51300000000000001</v>
      </c>
      <c r="UE28" s="17">
        <v>-0.51300000000000001</v>
      </c>
      <c r="UF28" s="17">
        <v>14.7</v>
      </c>
      <c r="UG28" s="17">
        <v>35.19</v>
      </c>
      <c r="UH28" s="17">
        <v>35.19</v>
      </c>
      <c r="UI28" s="17">
        <v>-20.49</v>
      </c>
      <c r="UJ28" s="17">
        <v>20.9</v>
      </c>
      <c r="UK28" s="17">
        <v>19.436350000000001</v>
      </c>
      <c r="UL28" s="17">
        <v>19.436350000000001</v>
      </c>
      <c r="UM28" s="17">
        <v>1.4636499999999999</v>
      </c>
      <c r="UN28" s="17">
        <v>8.1</v>
      </c>
      <c r="UO28" s="17">
        <v>8.1999999999999993</v>
      </c>
      <c r="UP28" s="17">
        <v>8.1999999999999993</v>
      </c>
      <c r="UQ28" s="17">
        <v>-0.1</v>
      </c>
      <c r="UR28" s="17">
        <v>6.3</v>
      </c>
      <c r="US28" s="17">
        <v>6.7</v>
      </c>
      <c r="UT28" s="17">
        <v>6.7</v>
      </c>
      <c r="UU28" s="17">
        <v>-0.4</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20.100000000000001</v>
      </c>
      <c r="VE28" s="17">
        <v>19.436350000000001</v>
      </c>
      <c r="VF28" s="17">
        <v>19.436350000000001</v>
      </c>
      <c r="VG28" s="17">
        <v>0.66364999999999996</v>
      </c>
      <c r="VH28" s="17">
        <v>1.5</v>
      </c>
      <c r="VI28" s="17">
        <v>1.5</v>
      </c>
      <c r="VJ28" s="17">
        <v>1.29</v>
      </c>
      <c r="VK28" s="17">
        <v>0.21</v>
      </c>
      <c r="VL28" s="17">
        <v>117.8</v>
      </c>
      <c r="VM28" s="17"/>
      <c r="VN28" s="17">
        <v>178.19</v>
      </c>
      <c r="VO28" s="17">
        <v>-60.39</v>
      </c>
      <c r="VP28" s="17">
        <v>5.8</v>
      </c>
      <c r="VQ28" s="17"/>
      <c r="VR28" s="17">
        <v>13.052</v>
      </c>
      <c r="VS28" s="17">
        <v>-7.2519999999999998</v>
      </c>
      <c r="VT28" s="17">
        <v>21.068000000000001</v>
      </c>
      <c r="VU28" s="17"/>
      <c r="VV28" s="17">
        <v>102.324</v>
      </c>
      <c r="VW28" s="17">
        <v>-81.256</v>
      </c>
      <c r="VX28" s="17">
        <v>0.33800000000000002</v>
      </c>
      <c r="VY28" s="17">
        <v>0.6</v>
      </c>
      <c r="VZ28" s="17">
        <v>0.6</v>
      </c>
      <c r="WA28" s="17">
        <v>-0.26200000000000001</v>
      </c>
      <c r="WB28" s="17">
        <v>0</v>
      </c>
      <c r="WC28" s="17">
        <v>1</v>
      </c>
      <c r="WD28" s="17">
        <v>1</v>
      </c>
      <c r="WE28" s="17">
        <v>-1</v>
      </c>
      <c r="WF28" s="17">
        <v>0</v>
      </c>
      <c r="WG28" s="17">
        <v>1</v>
      </c>
      <c r="WH28" s="17">
        <v>1</v>
      </c>
      <c r="WI28" s="17">
        <v>-1</v>
      </c>
      <c r="WJ28" s="17">
        <v>13.462999999999999</v>
      </c>
      <c r="WK28" s="17"/>
      <c r="WL28" s="17">
        <v>79.713999999999999</v>
      </c>
      <c r="WM28" s="17">
        <v>-66.251000000000005</v>
      </c>
      <c r="WN28" s="17">
        <v>4.4000000000000004</v>
      </c>
      <c r="WO28" s="17">
        <v>4.2</v>
      </c>
      <c r="WP28" s="17">
        <v>4.2</v>
      </c>
      <c r="WQ28" s="17">
        <v>0.2</v>
      </c>
      <c r="WR28" s="17">
        <v>1.1000000000000001</v>
      </c>
      <c r="WS28" s="17">
        <v>1.2</v>
      </c>
      <c r="WT28" s="17">
        <v>1.2</v>
      </c>
      <c r="WU28" s="17">
        <v>-0.1</v>
      </c>
      <c r="WV28" s="17">
        <v>2.4</v>
      </c>
      <c r="WW28" s="17">
        <v>2.4</v>
      </c>
      <c r="WX28" s="17">
        <v>2.4</v>
      </c>
      <c r="WY28" s="17">
        <v>0</v>
      </c>
      <c r="WZ28" s="17">
        <v>1.1000000000000001</v>
      </c>
      <c r="XA28" s="17">
        <v>1.4</v>
      </c>
      <c r="XB28" s="17">
        <v>1.4</v>
      </c>
      <c r="XC28" s="17">
        <v>-0.3</v>
      </c>
      <c r="XD28" s="17">
        <v>7.5</v>
      </c>
      <c r="XE28" s="17"/>
      <c r="XF28" s="17">
        <v>12.605</v>
      </c>
      <c r="XG28" s="17">
        <v>-5.1050000000000004</v>
      </c>
      <c r="XH28" s="17">
        <v>9</v>
      </c>
      <c r="XI28" s="17">
        <v>8.8000000000000007</v>
      </c>
      <c r="XJ28" s="17">
        <v>8.8000000000000007</v>
      </c>
      <c r="XK28" s="17">
        <v>0.2</v>
      </c>
      <c r="XL28" s="17">
        <v>20</v>
      </c>
      <c r="XM28" s="17">
        <v>19.241980000000002</v>
      </c>
      <c r="XN28" s="17">
        <v>19.241980000000002</v>
      </c>
      <c r="XO28" s="17">
        <v>0.75802000000000003</v>
      </c>
      <c r="XP28" s="17"/>
      <c r="XQ28" s="17"/>
      <c r="XR28" s="17">
        <v>10.8</v>
      </c>
      <c r="XS28" s="17">
        <v>-10.8</v>
      </c>
      <c r="XT28" s="17">
        <v>27.2</v>
      </c>
      <c r="XU28" s="17">
        <v>30.5</v>
      </c>
      <c r="XV28" s="17">
        <v>29</v>
      </c>
      <c r="XW28" s="17">
        <v>-1.8</v>
      </c>
      <c r="XX28" s="17">
        <v>34.700000000000003</v>
      </c>
      <c r="XY28" s="17">
        <v>30.5</v>
      </c>
      <c r="XZ28" s="17">
        <v>29</v>
      </c>
      <c r="YA28" s="17">
        <v>5.7</v>
      </c>
      <c r="YB28" s="17">
        <v>12</v>
      </c>
      <c r="YC28" s="17">
        <v>14</v>
      </c>
      <c r="YD28" s="17">
        <v>14</v>
      </c>
      <c r="YE28" s="17">
        <v>-2</v>
      </c>
      <c r="YF28" s="17">
        <v>16.3</v>
      </c>
      <c r="YG28" s="17">
        <v>18.635999999999999</v>
      </c>
      <c r="YH28" s="17">
        <v>18.635999999999999</v>
      </c>
      <c r="YI28" s="17">
        <v>-2.3359999999999999</v>
      </c>
      <c r="YJ28" s="17">
        <v>9.1</v>
      </c>
      <c r="YK28" s="17">
        <v>7.87</v>
      </c>
      <c r="YL28" s="17">
        <v>7.87</v>
      </c>
      <c r="YM28" s="17">
        <v>1.23</v>
      </c>
      <c r="YN28" s="17">
        <v>10.7</v>
      </c>
      <c r="YO28" s="17">
        <v>11</v>
      </c>
      <c r="YP28" s="17">
        <v>11</v>
      </c>
      <c r="YQ28" s="17">
        <v>-0.3</v>
      </c>
      <c r="YR28" s="17">
        <v>13.2</v>
      </c>
      <c r="YS28" s="17">
        <v>22</v>
      </c>
      <c r="YT28" s="17">
        <v>22</v>
      </c>
      <c r="YU28" s="17">
        <v>-8.8000000000000007</v>
      </c>
    </row>
    <row r="29" spans="1:671" ht="24" customHeight="1" x14ac:dyDescent="0.3">
      <c r="A29" s="1"/>
      <c r="B29" s="16" t="s">
        <v>58</v>
      </c>
      <c r="C29" s="16" t="s">
        <v>793</v>
      </c>
      <c r="D29" s="17">
        <v>200.8</v>
      </c>
      <c r="E29" s="17">
        <v>203.40136000000001</v>
      </c>
      <c r="F29" s="17">
        <v>203.40136000000001</v>
      </c>
      <c r="G29" s="17">
        <v>-2.6013600000000001</v>
      </c>
      <c r="H29" s="17">
        <v>634.1</v>
      </c>
      <c r="I29" s="17">
        <v>631.22380999999996</v>
      </c>
      <c r="J29" s="17">
        <v>631.22380999999996</v>
      </c>
      <c r="K29" s="17">
        <v>2.8761899999999998</v>
      </c>
      <c r="L29" s="17">
        <v>216.2</v>
      </c>
      <c r="M29" s="17">
        <v>205.54789</v>
      </c>
      <c r="N29" s="17">
        <v>205.54787999999999</v>
      </c>
      <c r="O29" s="17">
        <v>10.65212</v>
      </c>
      <c r="P29" s="17"/>
      <c r="Q29" s="17"/>
      <c r="R29" s="17"/>
      <c r="S29" s="17">
        <v>0</v>
      </c>
      <c r="T29" s="17"/>
      <c r="U29" s="17"/>
      <c r="V29" s="17"/>
      <c r="W29" s="17">
        <v>0</v>
      </c>
      <c r="X29" s="17">
        <v>90.3</v>
      </c>
      <c r="Y29" s="17">
        <v>91.867829999999998</v>
      </c>
      <c r="Z29" s="17">
        <v>91.867829999999998</v>
      </c>
      <c r="AA29" s="17">
        <v>-1.5678300000000001</v>
      </c>
      <c r="AB29" s="17">
        <v>242.2</v>
      </c>
      <c r="AC29" s="17">
        <v>242</v>
      </c>
      <c r="AD29" s="17">
        <v>242</v>
      </c>
      <c r="AE29" s="17">
        <v>0.2</v>
      </c>
      <c r="AF29" s="17">
        <v>0</v>
      </c>
      <c r="AG29" s="17"/>
      <c r="AH29" s="17"/>
      <c r="AI29" s="17">
        <v>0</v>
      </c>
      <c r="AJ29" s="17"/>
      <c r="AK29" s="17"/>
      <c r="AL29" s="17"/>
      <c r="AM29" s="17">
        <v>0</v>
      </c>
      <c r="AN29" s="17">
        <v>172.1</v>
      </c>
      <c r="AO29" s="17">
        <v>149.27506</v>
      </c>
      <c r="AP29" s="17"/>
      <c r="AQ29" s="17">
        <v>172.1</v>
      </c>
      <c r="AR29" s="17">
        <v>195.1</v>
      </c>
      <c r="AS29" s="17">
        <v>196.93881999999999</v>
      </c>
      <c r="AT29" s="17">
        <v>196.93824000000001</v>
      </c>
      <c r="AU29" s="17">
        <v>-1.8382400000000001</v>
      </c>
      <c r="AV29" s="17">
        <v>191.8</v>
      </c>
      <c r="AW29" s="17">
        <v>199.47789</v>
      </c>
      <c r="AX29" s="17">
        <v>199.47761</v>
      </c>
      <c r="AY29" s="17">
        <v>-7.6776099999999996</v>
      </c>
      <c r="AZ29" s="17"/>
      <c r="BA29" s="17"/>
      <c r="BB29" s="17"/>
      <c r="BC29" s="17">
        <v>0</v>
      </c>
      <c r="BD29" s="17">
        <v>196.3</v>
      </c>
      <c r="BE29" s="17">
        <v>205.21601999999999</v>
      </c>
      <c r="BF29" s="17">
        <v>89.441079999999999</v>
      </c>
      <c r="BG29" s="17">
        <v>106.85892</v>
      </c>
      <c r="BH29" s="17"/>
      <c r="BI29" s="17"/>
      <c r="BJ29" s="17"/>
      <c r="BK29" s="17">
        <v>0</v>
      </c>
      <c r="BL29" s="17">
        <v>563.29999999999995</v>
      </c>
      <c r="BM29" s="17">
        <v>566.08941000000004</v>
      </c>
      <c r="BN29" s="17">
        <v>557.29154000000005</v>
      </c>
      <c r="BO29" s="17">
        <v>6.0084600000000004</v>
      </c>
      <c r="BP29" s="17">
        <v>10.199999999999999</v>
      </c>
      <c r="BQ29" s="17">
        <v>3.45607</v>
      </c>
      <c r="BR29" s="17">
        <v>3.45607</v>
      </c>
      <c r="BS29" s="17">
        <v>6.7439299999999998</v>
      </c>
      <c r="BT29" s="17"/>
      <c r="BU29" s="17"/>
      <c r="BV29" s="17"/>
      <c r="BW29" s="17">
        <v>0</v>
      </c>
      <c r="BX29" s="17"/>
      <c r="BY29" s="17"/>
      <c r="BZ29" s="17"/>
      <c r="CA29" s="17">
        <v>0</v>
      </c>
      <c r="CB29" s="17"/>
      <c r="CC29" s="17"/>
      <c r="CD29" s="17"/>
      <c r="CE29" s="17">
        <v>0</v>
      </c>
      <c r="CF29" s="17"/>
      <c r="CG29" s="17"/>
      <c r="CH29" s="17"/>
      <c r="CI29" s="17">
        <v>0</v>
      </c>
      <c r="CJ29" s="17">
        <v>166.3</v>
      </c>
      <c r="CK29" s="17">
        <v>164.06706</v>
      </c>
      <c r="CL29" s="17">
        <v>164.06704999999999</v>
      </c>
      <c r="CM29" s="17">
        <v>2.2329500000000002</v>
      </c>
      <c r="CN29" s="17">
        <v>7.5</v>
      </c>
      <c r="CO29" s="17">
        <v>5.1383299999999998</v>
      </c>
      <c r="CP29" s="17">
        <v>5.1383299999999998</v>
      </c>
      <c r="CQ29" s="17">
        <v>2.3616700000000002</v>
      </c>
      <c r="CR29" s="17">
        <v>5.3</v>
      </c>
      <c r="CS29" s="17">
        <v>2.8205</v>
      </c>
      <c r="CT29" s="17">
        <v>2.8204899999999999</v>
      </c>
      <c r="CU29" s="17">
        <v>2.4795099999999999</v>
      </c>
      <c r="CV29" s="17">
        <v>15.9</v>
      </c>
      <c r="CW29" s="17">
        <v>22.410769999999999</v>
      </c>
      <c r="CX29" s="17"/>
      <c r="CY29" s="17">
        <v>15.9</v>
      </c>
      <c r="CZ29" s="17">
        <v>7</v>
      </c>
      <c r="DA29" s="17">
        <v>6.8787000000000003</v>
      </c>
      <c r="DB29" s="17">
        <v>6.8787000000000003</v>
      </c>
      <c r="DC29" s="17">
        <v>0.12130000000000001</v>
      </c>
      <c r="DD29" s="17">
        <v>14.6</v>
      </c>
      <c r="DE29" s="17"/>
      <c r="DF29" s="17">
        <v>14.933920000000001</v>
      </c>
      <c r="DG29" s="17">
        <v>-0.33391999999999999</v>
      </c>
      <c r="DH29" s="17">
        <v>95</v>
      </c>
      <c r="DI29" s="17">
        <v>95.152670000000001</v>
      </c>
      <c r="DJ29" s="17">
        <v>95.152670000000001</v>
      </c>
      <c r="DK29" s="17">
        <v>-0.15267</v>
      </c>
      <c r="DL29" s="17"/>
      <c r="DM29" s="17"/>
      <c r="DN29" s="17"/>
      <c r="DO29" s="17">
        <v>0</v>
      </c>
      <c r="DP29" s="17"/>
      <c r="DQ29" s="17"/>
      <c r="DR29" s="17"/>
      <c r="DS29" s="17">
        <v>0</v>
      </c>
      <c r="DT29" s="17"/>
      <c r="DU29" s="17"/>
      <c r="DV29" s="17"/>
      <c r="DW29" s="17">
        <v>0</v>
      </c>
      <c r="DX29" s="17"/>
      <c r="DY29" s="17"/>
      <c r="DZ29" s="17"/>
      <c r="EA29" s="17">
        <v>0</v>
      </c>
      <c r="EB29" s="17">
        <v>110.5</v>
      </c>
      <c r="EC29" s="17">
        <v>112.46647</v>
      </c>
      <c r="ED29" s="17">
        <v>112.46647</v>
      </c>
      <c r="EE29" s="17">
        <v>-1.9664699999999999</v>
      </c>
      <c r="EF29" s="17">
        <v>150.80000000000001</v>
      </c>
      <c r="EG29" s="17">
        <v>135.59187</v>
      </c>
      <c r="EH29" s="17">
        <v>135.59180000000001</v>
      </c>
      <c r="EI29" s="17">
        <v>15.2082</v>
      </c>
      <c r="EJ29" s="17"/>
      <c r="EK29" s="17"/>
      <c r="EL29" s="17"/>
      <c r="EM29" s="17">
        <v>0</v>
      </c>
      <c r="EN29" s="17"/>
      <c r="EO29" s="17"/>
      <c r="EP29" s="17"/>
      <c r="EQ29" s="17">
        <v>0</v>
      </c>
      <c r="ER29" s="17"/>
      <c r="ES29" s="17"/>
      <c r="ET29" s="17"/>
      <c r="EU29" s="17">
        <v>0</v>
      </c>
      <c r="EV29" s="17">
        <v>6.5</v>
      </c>
      <c r="EW29" s="17">
        <v>6.39</v>
      </c>
      <c r="EX29" s="17">
        <v>6.39</v>
      </c>
      <c r="EY29" s="17">
        <v>0.11</v>
      </c>
      <c r="EZ29" s="17">
        <v>456</v>
      </c>
      <c r="FA29" s="17">
        <v>449.28086000000002</v>
      </c>
      <c r="FB29" s="17">
        <v>449.28084999999999</v>
      </c>
      <c r="FC29" s="17">
        <v>6.71915</v>
      </c>
      <c r="FD29" s="17">
        <v>81.599999999999994</v>
      </c>
      <c r="FE29" s="17">
        <v>81.635570000000001</v>
      </c>
      <c r="FF29" s="17">
        <v>79.764290000000003</v>
      </c>
      <c r="FG29" s="17">
        <v>1.83571</v>
      </c>
      <c r="FH29" s="17">
        <v>142.1</v>
      </c>
      <c r="FI29" s="17"/>
      <c r="FJ29" s="17">
        <v>140.58493999999999</v>
      </c>
      <c r="FK29" s="17">
        <v>1.5150600000000001</v>
      </c>
      <c r="FL29" s="17">
        <v>41.491010000000003</v>
      </c>
      <c r="FM29" s="17">
        <v>41.89893</v>
      </c>
      <c r="FN29" s="17">
        <v>41.89893</v>
      </c>
      <c r="FO29" s="17">
        <v>-0.40792</v>
      </c>
      <c r="FP29" s="17">
        <v>18.399999999999999</v>
      </c>
      <c r="FQ29" s="17">
        <v>19.21088</v>
      </c>
      <c r="FR29" s="17">
        <v>19.21088</v>
      </c>
      <c r="FS29" s="17">
        <v>-0.81088000000000005</v>
      </c>
      <c r="FT29" s="17">
        <v>18.899999999999999</v>
      </c>
      <c r="FU29" s="17">
        <v>18.172979999999999</v>
      </c>
      <c r="FV29" s="17">
        <v>18.172979999999999</v>
      </c>
      <c r="FW29" s="17">
        <v>0.72702</v>
      </c>
      <c r="FX29" s="17">
        <v>89.1</v>
      </c>
      <c r="FY29" s="17">
        <v>87.773570000000007</v>
      </c>
      <c r="FZ29" s="17">
        <v>87.773570000000007</v>
      </c>
      <c r="GA29" s="17">
        <v>1.32643</v>
      </c>
      <c r="GB29" s="17">
        <v>180.3</v>
      </c>
      <c r="GC29" s="17">
        <v>185.82039</v>
      </c>
      <c r="GD29" s="17">
        <v>185.82039</v>
      </c>
      <c r="GE29" s="17">
        <v>-5.5203899999999999</v>
      </c>
      <c r="GF29" s="17">
        <v>180.9</v>
      </c>
      <c r="GG29" s="17">
        <v>185.82039</v>
      </c>
      <c r="GH29" s="17">
        <v>185.82039</v>
      </c>
      <c r="GI29" s="17">
        <v>-4.9203900000000003</v>
      </c>
      <c r="GJ29" s="17">
        <v>186.7</v>
      </c>
      <c r="GK29" s="17">
        <v>186.37841</v>
      </c>
      <c r="GL29" s="17">
        <v>186.37841</v>
      </c>
      <c r="GM29" s="17">
        <v>0.32158999999999999</v>
      </c>
      <c r="GN29" s="17">
        <v>106.1</v>
      </c>
      <c r="GO29" s="17">
        <v>110.48202000000001</v>
      </c>
      <c r="GP29" s="17">
        <v>110.48202000000001</v>
      </c>
      <c r="GQ29" s="17">
        <v>-4.3820199999999998</v>
      </c>
      <c r="GR29" s="17">
        <v>39.4</v>
      </c>
      <c r="GS29" s="17">
        <v>37.900869999999998</v>
      </c>
      <c r="GT29" s="17">
        <v>47.082599999999999</v>
      </c>
      <c r="GU29" s="17">
        <v>-7.6825999999999999</v>
      </c>
      <c r="GV29" s="17">
        <v>44.5</v>
      </c>
      <c r="GW29" s="17">
        <v>44.103009999999998</v>
      </c>
      <c r="GX29" s="17">
        <v>44.103009999999998</v>
      </c>
      <c r="GY29" s="17">
        <v>0.39699000000000001</v>
      </c>
      <c r="GZ29" s="17">
        <v>0.2</v>
      </c>
      <c r="HA29" s="17">
        <v>2.1456300000000001</v>
      </c>
      <c r="HB29" s="17">
        <v>2.1456300000000001</v>
      </c>
      <c r="HC29" s="17">
        <v>-1.94563</v>
      </c>
      <c r="HD29" s="17">
        <v>32.200000000000003</v>
      </c>
      <c r="HE29" s="17">
        <v>30.332239999999999</v>
      </c>
      <c r="HF29" s="17">
        <v>30.332239999999999</v>
      </c>
      <c r="HG29" s="17">
        <v>1.8677600000000001</v>
      </c>
      <c r="HH29" s="17">
        <v>170</v>
      </c>
      <c r="HI29" s="17">
        <v>174.55948000000001</v>
      </c>
      <c r="HJ29" s="17">
        <v>174.55947</v>
      </c>
      <c r="HK29" s="17">
        <v>-4.5594700000000001</v>
      </c>
      <c r="HL29" s="17"/>
      <c r="HM29" s="17"/>
      <c r="HN29" s="17"/>
      <c r="HO29" s="17">
        <v>0</v>
      </c>
      <c r="HP29" s="17"/>
      <c r="HQ29" s="17"/>
      <c r="HR29" s="17"/>
      <c r="HS29" s="17">
        <v>0</v>
      </c>
      <c r="HT29" s="17">
        <v>42</v>
      </c>
      <c r="HU29" s="17">
        <v>40.60378</v>
      </c>
      <c r="HV29" s="17">
        <v>40.603659999999998</v>
      </c>
      <c r="HW29" s="17">
        <v>1.3963399999999999</v>
      </c>
      <c r="HX29" s="17"/>
      <c r="HY29" s="17"/>
      <c r="HZ29" s="17"/>
      <c r="IA29" s="17">
        <v>0</v>
      </c>
      <c r="IB29" s="17"/>
      <c r="IC29" s="17"/>
      <c r="ID29" s="17"/>
      <c r="IE29" s="17">
        <v>0</v>
      </c>
      <c r="IF29" s="17">
        <v>43.9</v>
      </c>
      <c r="IG29" s="17">
        <v>45.265309999999999</v>
      </c>
      <c r="IH29" s="17">
        <v>45.265300000000003</v>
      </c>
      <c r="II29" s="17">
        <v>-1.3653</v>
      </c>
      <c r="IJ29" s="17"/>
      <c r="IK29" s="17"/>
      <c r="IL29" s="17"/>
      <c r="IM29" s="17">
        <v>0</v>
      </c>
      <c r="IN29" s="17"/>
      <c r="IO29" s="17"/>
      <c r="IP29" s="17"/>
      <c r="IQ29" s="17">
        <v>0</v>
      </c>
      <c r="IR29" s="17"/>
      <c r="IS29" s="17"/>
      <c r="IT29" s="17"/>
      <c r="IU29" s="17">
        <v>0</v>
      </c>
      <c r="IV29" s="17">
        <v>127.7</v>
      </c>
      <c r="IW29" s="17">
        <v>132.83837</v>
      </c>
      <c r="IX29" s="17">
        <v>132.83837</v>
      </c>
      <c r="IY29" s="17">
        <v>-5.1383700000000001</v>
      </c>
      <c r="IZ29" s="17">
        <v>163.6</v>
      </c>
      <c r="JA29" s="17">
        <v>165.16794999999999</v>
      </c>
      <c r="JB29" s="17">
        <v>168.93089000000001</v>
      </c>
      <c r="JC29" s="17">
        <v>-5.3308900000000001</v>
      </c>
      <c r="JD29" s="17">
        <v>161.9</v>
      </c>
      <c r="JE29" s="17">
        <v>165.16794999999999</v>
      </c>
      <c r="JF29" s="17">
        <v>168.93089000000001</v>
      </c>
      <c r="JG29" s="17">
        <v>-7.0308900000000003</v>
      </c>
      <c r="JH29" s="17">
        <v>169</v>
      </c>
      <c r="JI29" s="17">
        <v>165.16794999999999</v>
      </c>
      <c r="JJ29" s="17">
        <v>168.93089000000001</v>
      </c>
      <c r="JK29" s="17">
        <v>6.9110000000000005E-2</v>
      </c>
      <c r="JL29" s="17">
        <v>239.4</v>
      </c>
      <c r="JM29" s="17">
        <v>248.49592999999999</v>
      </c>
      <c r="JN29" s="17">
        <v>254.15728999999999</v>
      </c>
      <c r="JO29" s="17">
        <v>-14.757289999999999</v>
      </c>
      <c r="JP29" s="17">
        <v>71.3</v>
      </c>
      <c r="JQ29" s="17">
        <v>73.275930000000002</v>
      </c>
      <c r="JR29" s="17">
        <v>73.275930000000002</v>
      </c>
      <c r="JS29" s="17">
        <v>-1.97593</v>
      </c>
      <c r="JT29" s="17">
        <v>34.299999999999997</v>
      </c>
      <c r="JU29" s="17">
        <v>36.747990000000001</v>
      </c>
      <c r="JV29" s="17">
        <v>36.747990000000001</v>
      </c>
      <c r="JW29" s="17">
        <v>-2.4479899999999999</v>
      </c>
      <c r="JX29" s="17"/>
      <c r="JY29" s="17"/>
      <c r="JZ29" s="17"/>
      <c r="KA29" s="17">
        <v>0</v>
      </c>
      <c r="KB29" s="17"/>
      <c r="KC29" s="17"/>
      <c r="KD29" s="17"/>
      <c r="KE29" s="17">
        <v>0</v>
      </c>
      <c r="KF29" s="17"/>
      <c r="KG29" s="17"/>
      <c r="KH29" s="17"/>
      <c r="KI29" s="17">
        <v>0</v>
      </c>
      <c r="KJ29" s="17">
        <v>16</v>
      </c>
      <c r="KK29" s="17"/>
      <c r="KL29" s="17">
        <v>26</v>
      </c>
      <c r="KM29" s="17">
        <v>-10</v>
      </c>
      <c r="KN29" s="17"/>
      <c r="KO29" s="17"/>
      <c r="KP29" s="17"/>
      <c r="KQ29" s="17">
        <v>0</v>
      </c>
      <c r="KR29" s="17"/>
      <c r="KS29" s="17"/>
      <c r="KT29" s="17"/>
      <c r="KU29" s="17">
        <v>0</v>
      </c>
      <c r="KV29" s="17">
        <v>2.2000000000000002</v>
      </c>
      <c r="KW29" s="17">
        <v>1.7823899999999999</v>
      </c>
      <c r="KX29" s="17">
        <v>1.7823899999999999</v>
      </c>
      <c r="KY29" s="17">
        <v>0.41760999999999998</v>
      </c>
      <c r="KZ29" s="17">
        <v>186.12200000000001</v>
      </c>
      <c r="LA29" s="17">
        <v>165.17855</v>
      </c>
      <c r="LB29" s="17">
        <v>181.75313</v>
      </c>
      <c r="LC29" s="17">
        <v>4.3688700000000003</v>
      </c>
      <c r="LD29" s="17">
        <v>125.833</v>
      </c>
      <c r="LE29" s="17">
        <v>124.35997</v>
      </c>
      <c r="LF29" s="17">
        <v>124.35999</v>
      </c>
      <c r="LG29" s="17">
        <v>1.4730099999999999</v>
      </c>
      <c r="LH29" s="17">
        <v>66.206000000000003</v>
      </c>
      <c r="LI29" s="17">
        <v>67.199219999999997</v>
      </c>
      <c r="LJ29" s="17">
        <v>67.199219999999997</v>
      </c>
      <c r="LK29" s="17">
        <v>-0.99321999999999999</v>
      </c>
      <c r="LL29" s="17">
        <v>65.230999999999995</v>
      </c>
      <c r="LM29" s="17">
        <v>65.925659999999993</v>
      </c>
      <c r="LN29" s="17">
        <v>65.925659999999993</v>
      </c>
      <c r="LO29" s="17">
        <v>-0.69466000000000006</v>
      </c>
      <c r="LP29" s="17">
        <v>30.103999999999999</v>
      </c>
      <c r="LQ29" s="17">
        <v>29.980560000000001</v>
      </c>
      <c r="LR29" s="17">
        <v>29.980560000000001</v>
      </c>
      <c r="LS29" s="17">
        <v>0.12343999999999999</v>
      </c>
      <c r="LT29" s="17"/>
      <c r="LU29" s="17"/>
      <c r="LV29" s="17"/>
      <c r="LW29" s="17">
        <v>0</v>
      </c>
      <c r="LX29" s="17">
        <v>0</v>
      </c>
      <c r="LY29" s="17"/>
      <c r="LZ29" s="17"/>
      <c r="MA29" s="17">
        <v>0</v>
      </c>
      <c r="MB29" s="17"/>
      <c r="MC29" s="17"/>
      <c r="MD29" s="17"/>
      <c r="ME29" s="17">
        <v>0</v>
      </c>
      <c r="MF29" s="17">
        <v>138.60300000000001</v>
      </c>
      <c r="MG29" s="17">
        <v>141.52494999999999</v>
      </c>
      <c r="MH29" s="17">
        <v>151.08886000000001</v>
      </c>
      <c r="MI29" s="17">
        <v>-12.485860000000001</v>
      </c>
      <c r="MJ29" s="17">
        <v>138.768</v>
      </c>
      <c r="MK29" s="17">
        <v>141.52494999999999</v>
      </c>
      <c r="ML29" s="17">
        <v>151.08886000000001</v>
      </c>
      <c r="MM29" s="17">
        <v>-12.32086</v>
      </c>
      <c r="MN29" s="17">
        <v>146.42099999999999</v>
      </c>
      <c r="MO29" s="17">
        <v>141.94995</v>
      </c>
      <c r="MP29" s="17">
        <v>151.54257999999999</v>
      </c>
      <c r="MQ29" s="17">
        <v>-5.1215799999999998</v>
      </c>
      <c r="MR29" s="17">
        <v>60.209000000000003</v>
      </c>
      <c r="MS29" s="17"/>
      <c r="MT29" s="17"/>
      <c r="MU29" s="17">
        <v>60.209000000000003</v>
      </c>
      <c r="MV29" s="17"/>
      <c r="MW29" s="17"/>
      <c r="MX29" s="17"/>
      <c r="MY29" s="17">
        <v>0</v>
      </c>
      <c r="MZ29" s="17"/>
      <c r="NA29" s="17"/>
      <c r="NB29" s="17"/>
      <c r="NC29" s="17">
        <v>0</v>
      </c>
      <c r="ND29" s="17"/>
      <c r="NE29" s="17"/>
      <c r="NF29" s="17"/>
      <c r="NG29" s="17">
        <v>0</v>
      </c>
      <c r="NH29" s="17"/>
      <c r="NI29" s="17"/>
      <c r="NJ29" s="17"/>
      <c r="NK29" s="17">
        <v>0</v>
      </c>
      <c r="NL29" s="17">
        <v>200.37</v>
      </c>
      <c r="NM29" s="17">
        <v>128.73327</v>
      </c>
      <c r="NN29" s="17"/>
      <c r="NO29" s="17">
        <v>200.37</v>
      </c>
      <c r="NP29" s="17"/>
      <c r="NQ29" s="17"/>
      <c r="NR29" s="17"/>
      <c r="NS29" s="17">
        <v>0</v>
      </c>
      <c r="NT29" s="17">
        <v>7.7</v>
      </c>
      <c r="NU29" s="17">
        <v>8.2552000000000003</v>
      </c>
      <c r="NV29" s="17">
        <v>8.3106000000000009</v>
      </c>
      <c r="NW29" s="17">
        <v>-0.61060000000000003</v>
      </c>
      <c r="NX29" s="17">
        <v>4</v>
      </c>
      <c r="NY29" s="17">
        <v>4.0686799999999996</v>
      </c>
      <c r="NZ29" s="17">
        <v>8.7186000000000003</v>
      </c>
      <c r="OA29" s="17">
        <v>-4.7186000000000003</v>
      </c>
      <c r="OB29" s="17">
        <v>20</v>
      </c>
      <c r="OC29" s="17">
        <v>20</v>
      </c>
      <c r="OD29" s="17">
        <v>17.492709999999999</v>
      </c>
      <c r="OE29" s="17">
        <v>2.5072899999999998</v>
      </c>
      <c r="OF29" s="17">
        <v>1.2</v>
      </c>
      <c r="OG29" s="17"/>
      <c r="OH29" s="17">
        <v>0.82899999999999996</v>
      </c>
      <c r="OI29" s="17">
        <v>0.371</v>
      </c>
      <c r="OJ29" s="17">
        <v>0</v>
      </c>
      <c r="OK29" s="17"/>
      <c r="OL29" s="17">
        <v>32.53</v>
      </c>
      <c r="OM29" s="17">
        <v>-32.53</v>
      </c>
      <c r="ON29" s="17">
        <v>30.4</v>
      </c>
      <c r="OO29" s="17">
        <v>53.006999999999998</v>
      </c>
      <c r="OP29" s="17">
        <v>53.006999999999998</v>
      </c>
      <c r="OQ29" s="17">
        <v>-22.606999999999999</v>
      </c>
      <c r="OR29" s="17">
        <v>4.0999999999999996</v>
      </c>
      <c r="OS29" s="17">
        <v>1.609</v>
      </c>
      <c r="OT29" s="17">
        <v>1.609</v>
      </c>
      <c r="OU29" s="17">
        <v>2.4910000000000001</v>
      </c>
      <c r="OV29" s="17">
        <v>0.1</v>
      </c>
      <c r="OW29" s="17"/>
      <c r="OX29" s="17">
        <v>0.3</v>
      </c>
      <c r="OY29" s="17">
        <v>-0.2</v>
      </c>
      <c r="OZ29" s="17">
        <v>19.600000000000001</v>
      </c>
      <c r="PA29" s="17">
        <v>19.436350000000001</v>
      </c>
      <c r="PB29" s="17">
        <v>19.436350000000001</v>
      </c>
      <c r="PC29" s="17">
        <v>0.16364999999999999</v>
      </c>
      <c r="PD29" s="17">
        <v>9.9</v>
      </c>
      <c r="PE29" s="17">
        <v>9.9830000000000005</v>
      </c>
      <c r="PF29" s="17">
        <v>9.9830000000000005</v>
      </c>
      <c r="PG29" s="17">
        <v>-8.3000000000000004E-2</v>
      </c>
      <c r="PH29" s="17">
        <v>5.7</v>
      </c>
      <c r="PI29" s="17">
        <v>5.67</v>
      </c>
      <c r="PJ29" s="17">
        <v>5.67</v>
      </c>
      <c r="PK29" s="17">
        <v>0.03</v>
      </c>
      <c r="PL29" s="17">
        <v>75.099999999999994</v>
      </c>
      <c r="PM29" s="17"/>
      <c r="PN29" s="17">
        <v>139.458</v>
      </c>
      <c r="PO29" s="17">
        <v>-64.358000000000004</v>
      </c>
      <c r="PP29" s="17">
        <v>1.1000000000000001</v>
      </c>
      <c r="PQ29" s="17">
        <v>1</v>
      </c>
      <c r="PR29" s="17">
        <v>1</v>
      </c>
      <c r="PS29" s="17">
        <v>0.1</v>
      </c>
      <c r="PT29" s="17">
        <v>1.8</v>
      </c>
      <c r="PU29" s="17">
        <v>1.8</v>
      </c>
      <c r="PV29" s="17">
        <v>1.8</v>
      </c>
      <c r="PW29" s="17">
        <v>0</v>
      </c>
      <c r="PX29" s="17">
        <v>5.1109999999999998</v>
      </c>
      <c r="PY29" s="17">
        <v>4.7</v>
      </c>
      <c r="PZ29" s="17">
        <v>4.7</v>
      </c>
      <c r="QA29" s="17">
        <v>0.41099999999999998</v>
      </c>
      <c r="QB29" s="17">
        <v>20.3</v>
      </c>
      <c r="QC29" s="17">
        <v>20.274049999999999</v>
      </c>
      <c r="QD29" s="17">
        <v>20.274049999999999</v>
      </c>
      <c r="QE29" s="17">
        <v>2.5950000000000001E-2</v>
      </c>
      <c r="QF29" s="17">
        <v>20</v>
      </c>
      <c r="QG29" s="17">
        <v>19.436350000000001</v>
      </c>
      <c r="QH29" s="17">
        <v>19.436350000000001</v>
      </c>
      <c r="QI29" s="17">
        <v>0.56364999999999998</v>
      </c>
      <c r="QJ29" s="17">
        <v>18.7</v>
      </c>
      <c r="QK29" s="17">
        <v>20</v>
      </c>
      <c r="QL29" s="17">
        <v>17.492709999999999</v>
      </c>
      <c r="QM29" s="17">
        <v>1.20729</v>
      </c>
      <c r="QN29" s="17">
        <v>3.4</v>
      </c>
      <c r="QO29" s="17">
        <v>3.4</v>
      </c>
      <c r="QP29" s="17">
        <v>3.4</v>
      </c>
      <c r="QQ29" s="17">
        <v>0</v>
      </c>
      <c r="QR29" s="17">
        <v>18.510000000000002</v>
      </c>
      <c r="QS29" s="17">
        <v>17.881440000000001</v>
      </c>
      <c r="QT29" s="17">
        <v>17.881440000000001</v>
      </c>
      <c r="QU29" s="17">
        <v>0.62856000000000001</v>
      </c>
      <c r="QV29" s="17">
        <v>7.8</v>
      </c>
      <c r="QW29" s="17"/>
      <c r="QX29" s="17">
        <v>9.2449999999999992</v>
      </c>
      <c r="QY29" s="17">
        <v>-1.4450000000000001</v>
      </c>
      <c r="QZ29" s="17">
        <v>9.3000000000000007</v>
      </c>
      <c r="RA29" s="17"/>
      <c r="RB29" s="17">
        <v>10.567</v>
      </c>
      <c r="RC29" s="17">
        <v>-1.2669999999999999</v>
      </c>
      <c r="RD29" s="17">
        <v>0</v>
      </c>
      <c r="RE29" s="17">
        <v>3.9</v>
      </c>
      <c r="RF29" s="17">
        <v>2.8149999999999999</v>
      </c>
      <c r="RG29" s="17">
        <v>-2.8149999999999999</v>
      </c>
      <c r="RH29" s="17">
        <v>0.4</v>
      </c>
      <c r="RI29" s="17">
        <v>0.92</v>
      </c>
      <c r="RJ29" s="17">
        <v>9.4260000000000002</v>
      </c>
      <c r="RK29" s="17">
        <v>-9.0259999999999998</v>
      </c>
      <c r="RL29" s="17">
        <v>9.6</v>
      </c>
      <c r="RM29" s="17"/>
      <c r="RN29" s="17">
        <v>13.927</v>
      </c>
      <c r="RO29" s="17">
        <v>-4.327</v>
      </c>
      <c r="RP29" s="17">
        <v>2.5</v>
      </c>
      <c r="RQ29" s="17">
        <v>3.3</v>
      </c>
      <c r="RR29" s="17">
        <v>3.3</v>
      </c>
      <c r="RS29" s="17">
        <v>-0.8</v>
      </c>
      <c r="RT29" s="17">
        <v>15.9</v>
      </c>
      <c r="RU29" s="17">
        <v>19.792000000000002</v>
      </c>
      <c r="RV29" s="17">
        <v>19.791969999999999</v>
      </c>
      <c r="RW29" s="17">
        <v>-3.8919700000000002</v>
      </c>
      <c r="RX29" s="17">
        <v>3</v>
      </c>
      <c r="RY29" s="17">
        <v>2</v>
      </c>
      <c r="RZ29" s="17">
        <v>2</v>
      </c>
      <c r="SA29" s="17">
        <v>1</v>
      </c>
      <c r="SB29" s="17">
        <v>0</v>
      </c>
      <c r="SC29" s="17"/>
      <c r="SD29" s="17">
        <v>0.4</v>
      </c>
      <c r="SE29" s="17">
        <v>-0.4</v>
      </c>
      <c r="SF29" s="17">
        <v>0.2</v>
      </c>
      <c r="SG29" s="17"/>
      <c r="SH29" s="17">
        <v>0.3</v>
      </c>
      <c r="SI29" s="17">
        <v>-0.1</v>
      </c>
      <c r="SJ29" s="17">
        <v>19.8</v>
      </c>
      <c r="SK29" s="17">
        <v>19.1448</v>
      </c>
      <c r="SL29" s="17">
        <v>19.1448</v>
      </c>
      <c r="SM29" s="17">
        <v>0.6552</v>
      </c>
      <c r="SN29" s="17">
        <v>10.9</v>
      </c>
      <c r="SO29" s="17">
        <v>12.05053</v>
      </c>
      <c r="SP29" s="17">
        <v>12.05053</v>
      </c>
      <c r="SQ29" s="17">
        <v>-1.1505300000000001</v>
      </c>
      <c r="SR29" s="17">
        <v>20.2</v>
      </c>
      <c r="SS29" s="17">
        <v>19.436350000000001</v>
      </c>
      <c r="ST29" s="17">
        <v>19.436350000000001</v>
      </c>
      <c r="SU29" s="17">
        <v>0.76365000000000005</v>
      </c>
      <c r="SV29" s="17">
        <v>20.2</v>
      </c>
      <c r="SW29" s="17">
        <v>19.436350000000001</v>
      </c>
      <c r="SX29" s="17">
        <v>19.436350000000001</v>
      </c>
      <c r="SY29" s="17">
        <v>0.76365000000000005</v>
      </c>
      <c r="SZ29" s="17">
        <v>20</v>
      </c>
      <c r="TA29" s="17">
        <v>19.241980000000002</v>
      </c>
      <c r="TB29" s="17">
        <v>19.241980000000002</v>
      </c>
      <c r="TC29" s="17">
        <v>0.75802000000000003</v>
      </c>
      <c r="TD29" s="17">
        <v>2.9</v>
      </c>
      <c r="TE29" s="17">
        <v>6.1</v>
      </c>
      <c r="TF29" s="17">
        <v>7.21</v>
      </c>
      <c r="TG29" s="17">
        <v>-4.3099999999999996</v>
      </c>
      <c r="TH29" s="17">
        <v>9.6</v>
      </c>
      <c r="TI29" s="17">
        <v>4.33</v>
      </c>
      <c r="TJ29" s="17">
        <v>19.334</v>
      </c>
      <c r="TK29" s="17">
        <v>-9.734</v>
      </c>
      <c r="TL29" s="17">
        <v>8.6</v>
      </c>
      <c r="TM29" s="17"/>
      <c r="TN29" s="17">
        <v>34.113</v>
      </c>
      <c r="TO29" s="17">
        <v>-25.513000000000002</v>
      </c>
      <c r="TP29" s="17">
        <v>0.9</v>
      </c>
      <c r="TQ29" s="17">
        <v>5.2759999999999998</v>
      </c>
      <c r="TR29" s="17">
        <v>5.2759999999999998</v>
      </c>
      <c r="TS29" s="17">
        <v>-4.3760000000000003</v>
      </c>
      <c r="TT29" s="17">
        <v>0</v>
      </c>
      <c r="TU29" s="17">
        <v>7.0359999999999996</v>
      </c>
      <c r="TV29" s="17">
        <v>7.0359999999999996</v>
      </c>
      <c r="TW29" s="17">
        <v>-7.0359999999999996</v>
      </c>
      <c r="TX29" s="17">
        <v>0</v>
      </c>
      <c r="TY29" s="17">
        <v>0.7</v>
      </c>
      <c r="TZ29" s="17">
        <v>0.7</v>
      </c>
      <c r="UA29" s="17">
        <v>-0.7</v>
      </c>
      <c r="UB29" s="17">
        <v>0.1</v>
      </c>
      <c r="UC29" s="17">
        <v>0.73599999999999999</v>
      </c>
      <c r="UD29" s="17">
        <v>0.73599999999999999</v>
      </c>
      <c r="UE29" s="17">
        <v>-0.63600000000000001</v>
      </c>
      <c r="UF29" s="17">
        <v>13.4</v>
      </c>
      <c r="UG29" s="17">
        <v>28.79</v>
      </c>
      <c r="UH29" s="17">
        <v>28.79</v>
      </c>
      <c r="UI29" s="17">
        <v>-15.39</v>
      </c>
      <c r="UJ29" s="17">
        <v>20.9</v>
      </c>
      <c r="UK29" s="17">
        <v>19.436350000000001</v>
      </c>
      <c r="UL29" s="17">
        <v>19.436350000000001</v>
      </c>
      <c r="UM29" s="17">
        <v>1.4636499999999999</v>
      </c>
      <c r="UN29" s="17">
        <v>8</v>
      </c>
      <c r="UO29" s="17">
        <v>8.1999999999999993</v>
      </c>
      <c r="UP29" s="17">
        <v>8.1999999999999993</v>
      </c>
      <c r="UQ29" s="17">
        <v>-0.2</v>
      </c>
      <c r="UR29" s="17">
        <v>6.3</v>
      </c>
      <c r="US29" s="17">
        <v>6.7</v>
      </c>
      <c r="UT29" s="17">
        <v>6.7</v>
      </c>
      <c r="UU29" s="17">
        <v>-0.4</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20.100000000000001</v>
      </c>
      <c r="VE29" s="17">
        <v>19.436350000000001</v>
      </c>
      <c r="VF29" s="17">
        <v>19.436350000000001</v>
      </c>
      <c r="VG29" s="17">
        <v>0.66364999999999996</v>
      </c>
      <c r="VH29" s="17">
        <v>3</v>
      </c>
      <c r="VI29" s="17">
        <v>2.1</v>
      </c>
      <c r="VJ29" s="17">
        <v>1.359</v>
      </c>
      <c r="VK29" s="17">
        <v>1.641</v>
      </c>
      <c r="VL29" s="17">
        <v>98.2</v>
      </c>
      <c r="VM29" s="17"/>
      <c r="VN29" s="17">
        <v>180.28299999999999</v>
      </c>
      <c r="VO29" s="17">
        <v>-82.082999999999998</v>
      </c>
      <c r="VP29" s="17">
        <v>5.0999999999999996</v>
      </c>
      <c r="VQ29" s="17"/>
      <c r="VR29" s="17">
        <v>13.951000000000001</v>
      </c>
      <c r="VS29" s="17">
        <v>-8.8510000000000009</v>
      </c>
      <c r="VT29" s="17">
        <v>23.904</v>
      </c>
      <c r="VU29" s="17"/>
      <c r="VV29" s="17">
        <v>102.39</v>
      </c>
      <c r="VW29" s="17">
        <v>-78.486000000000004</v>
      </c>
      <c r="VX29" s="17">
        <v>0.33200000000000002</v>
      </c>
      <c r="VY29" s="17">
        <v>0.6</v>
      </c>
      <c r="VZ29" s="17">
        <v>0.6</v>
      </c>
      <c r="WA29" s="17">
        <v>-0.26800000000000002</v>
      </c>
      <c r="WB29" s="17">
        <v>0</v>
      </c>
      <c r="WC29" s="17">
        <v>1</v>
      </c>
      <c r="WD29" s="17">
        <v>1</v>
      </c>
      <c r="WE29" s="17">
        <v>-1</v>
      </c>
      <c r="WF29" s="17">
        <v>0</v>
      </c>
      <c r="WG29" s="17">
        <v>1</v>
      </c>
      <c r="WH29" s="17">
        <v>1</v>
      </c>
      <c r="WI29" s="17">
        <v>-1</v>
      </c>
      <c r="WJ29" s="17">
        <v>13.585000000000001</v>
      </c>
      <c r="WK29" s="17"/>
      <c r="WL29" s="17">
        <v>81.944999999999993</v>
      </c>
      <c r="WM29" s="17">
        <v>-68.36</v>
      </c>
      <c r="WN29" s="17">
        <v>4.2</v>
      </c>
      <c r="WO29" s="17">
        <v>4.2</v>
      </c>
      <c r="WP29" s="17">
        <v>4.2</v>
      </c>
      <c r="WQ29" s="17">
        <v>0</v>
      </c>
      <c r="WR29" s="17">
        <v>1.1000000000000001</v>
      </c>
      <c r="WS29" s="17">
        <v>1.2</v>
      </c>
      <c r="WT29" s="17">
        <v>1.2</v>
      </c>
      <c r="WU29" s="17">
        <v>-0.1</v>
      </c>
      <c r="WV29" s="17">
        <v>2.4</v>
      </c>
      <c r="WW29" s="17">
        <v>2.4</v>
      </c>
      <c r="WX29" s="17">
        <v>2.4</v>
      </c>
      <c r="WY29" s="17">
        <v>0</v>
      </c>
      <c r="WZ29" s="17">
        <v>1.1000000000000001</v>
      </c>
      <c r="XA29" s="17">
        <v>1.4</v>
      </c>
      <c r="XB29" s="17">
        <v>1.4</v>
      </c>
      <c r="XC29" s="17">
        <v>-0.3</v>
      </c>
      <c r="XD29" s="17">
        <v>10.199999999999999</v>
      </c>
      <c r="XE29" s="17"/>
      <c r="XF29" s="17">
        <v>12.46</v>
      </c>
      <c r="XG29" s="17">
        <v>-2.2599999999999998</v>
      </c>
      <c r="XH29" s="17">
        <v>9</v>
      </c>
      <c r="XI29" s="17">
        <v>8.8000000000000007</v>
      </c>
      <c r="XJ29" s="17">
        <v>8.8000000000000007</v>
      </c>
      <c r="XK29" s="17">
        <v>0.2</v>
      </c>
      <c r="XL29" s="17">
        <v>20</v>
      </c>
      <c r="XM29" s="17">
        <v>19.241980000000002</v>
      </c>
      <c r="XN29" s="17">
        <v>19.241980000000002</v>
      </c>
      <c r="XO29" s="17">
        <v>0.75802000000000003</v>
      </c>
      <c r="XP29" s="17"/>
      <c r="XQ29" s="17"/>
      <c r="XR29" s="17">
        <v>10.8</v>
      </c>
      <c r="XS29" s="17">
        <v>-10.8</v>
      </c>
      <c r="XT29" s="17">
        <v>27.1</v>
      </c>
      <c r="XU29" s="17">
        <v>30.5</v>
      </c>
      <c r="XV29" s="17">
        <v>29</v>
      </c>
      <c r="XW29" s="17">
        <v>-1.9</v>
      </c>
      <c r="XX29" s="17">
        <v>34.6</v>
      </c>
      <c r="XY29" s="17">
        <v>30.5</v>
      </c>
      <c r="XZ29" s="17">
        <v>29</v>
      </c>
      <c r="YA29" s="17">
        <v>5.6</v>
      </c>
      <c r="YB29" s="17">
        <v>11.5</v>
      </c>
      <c r="YC29" s="17">
        <v>14</v>
      </c>
      <c r="YD29" s="17">
        <v>14</v>
      </c>
      <c r="YE29" s="17">
        <v>-2.5</v>
      </c>
      <c r="YF29" s="17">
        <v>16.3</v>
      </c>
      <c r="YG29" s="17">
        <v>18.635999999999999</v>
      </c>
      <c r="YH29" s="17">
        <v>18.635999999999999</v>
      </c>
      <c r="YI29" s="17">
        <v>-2.3359999999999999</v>
      </c>
      <c r="YJ29" s="17">
        <v>7.7</v>
      </c>
      <c r="YK29" s="17">
        <v>7.87</v>
      </c>
      <c r="YL29" s="17">
        <v>7.87</v>
      </c>
      <c r="YM29" s="17">
        <v>-0.17</v>
      </c>
      <c r="YN29" s="17">
        <v>11</v>
      </c>
      <c r="YO29" s="17">
        <v>11</v>
      </c>
      <c r="YP29" s="17">
        <v>11</v>
      </c>
      <c r="YQ29" s="17">
        <v>0</v>
      </c>
      <c r="YR29" s="17">
        <v>10.9</v>
      </c>
      <c r="YS29" s="17">
        <v>22</v>
      </c>
      <c r="YT29" s="17">
        <v>22</v>
      </c>
      <c r="YU29" s="17">
        <v>-11.1</v>
      </c>
    </row>
    <row r="30" spans="1:671" ht="24" customHeight="1" x14ac:dyDescent="0.3">
      <c r="A30" s="1"/>
      <c r="B30" s="16" t="s">
        <v>58</v>
      </c>
      <c r="C30" s="16" t="s">
        <v>794</v>
      </c>
      <c r="D30" s="17">
        <v>203.8</v>
      </c>
      <c r="E30" s="17">
        <v>203.40136000000001</v>
      </c>
      <c r="F30" s="17">
        <v>203.40136000000001</v>
      </c>
      <c r="G30" s="17">
        <v>0.39863999999999999</v>
      </c>
      <c r="H30" s="17">
        <v>635.79999999999995</v>
      </c>
      <c r="I30" s="17">
        <v>631.22380999999996</v>
      </c>
      <c r="J30" s="17">
        <v>631.22380999999996</v>
      </c>
      <c r="K30" s="17">
        <v>4.5761900000000004</v>
      </c>
      <c r="L30" s="17">
        <v>216.7</v>
      </c>
      <c r="M30" s="17">
        <v>205.54789</v>
      </c>
      <c r="N30" s="17">
        <v>205.54787999999999</v>
      </c>
      <c r="O30" s="17">
        <v>11.15212</v>
      </c>
      <c r="P30" s="17"/>
      <c r="Q30" s="17"/>
      <c r="R30" s="17"/>
      <c r="S30" s="17">
        <v>0</v>
      </c>
      <c r="T30" s="17"/>
      <c r="U30" s="17"/>
      <c r="V30" s="17"/>
      <c r="W30" s="17">
        <v>0</v>
      </c>
      <c r="X30" s="17">
        <v>90.6</v>
      </c>
      <c r="Y30" s="17">
        <v>91.867829999999998</v>
      </c>
      <c r="Z30" s="17">
        <v>91.867829999999998</v>
      </c>
      <c r="AA30" s="17">
        <v>-1.26783</v>
      </c>
      <c r="AB30" s="17">
        <v>245.2</v>
      </c>
      <c r="AC30" s="17">
        <v>242</v>
      </c>
      <c r="AD30" s="17">
        <v>242</v>
      </c>
      <c r="AE30" s="17">
        <v>3.2</v>
      </c>
      <c r="AF30" s="17">
        <v>0</v>
      </c>
      <c r="AG30" s="17"/>
      <c r="AH30" s="17"/>
      <c r="AI30" s="17">
        <v>0</v>
      </c>
      <c r="AJ30" s="17"/>
      <c r="AK30" s="17"/>
      <c r="AL30" s="17"/>
      <c r="AM30" s="17">
        <v>0</v>
      </c>
      <c r="AN30" s="17">
        <v>171.1</v>
      </c>
      <c r="AO30" s="17">
        <v>177.23958999999999</v>
      </c>
      <c r="AP30" s="17"/>
      <c r="AQ30" s="17">
        <v>171.1</v>
      </c>
      <c r="AR30" s="17">
        <v>192.6</v>
      </c>
      <c r="AS30" s="17">
        <v>196.93881999999999</v>
      </c>
      <c r="AT30" s="17">
        <v>196.93797000000001</v>
      </c>
      <c r="AU30" s="17">
        <v>-4.3379700000000003</v>
      </c>
      <c r="AV30" s="17">
        <v>190.4</v>
      </c>
      <c r="AW30" s="17">
        <v>199.47789</v>
      </c>
      <c r="AX30" s="17">
        <v>199.47756999999999</v>
      </c>
      <c r="AY30" s="17">
        <v>-9.0775699999999997</v>
      </c>
      <c r="AZ30" s="17"/>
      <c r="BA30" s="17"/>
      <c r="BB30" s="17"/>
      <c r="BC30" s="17">
        <v>0</v>
      </c>
      <c r="BD30" s="17">
        <v>197.1</v>
      </c>
      <c r="BE30" s="17">
        <v>205.21601999999999</v>
      </c>
      <c r="BF30" s="17">
        <v>105.04695</v>
      </c>
      <c r="BG30" s="17">
        <v>92.053049999999999</v>
      </c>
      <c r="BH30" s="17"/>
      <c r="BI30" s="17"/>
      <c r="BJ30" s="17"/>
      <c r="BK30" s="17">
        <v>0</v>
      </c>
      <c r="BL30" s="17">
        <v>547.1</v>
      </c>
      <c r="BM30" s="17">
        <v>557.29155000000003</v>
      </c>
      <c r="BN30" s="17">
        <v>557.29154000000005</v>
      </c>
      <c r="BO30" s="17">
        <v>-10.19154</v>
      </c>
      <c r="BP30" s="17">
        <v>10.3</v>
      </c>
      <c r="BQ30" s="17">
        <v>3.45607</v>
      </c>
      <c r="BR30" s="17">
        <v>3.45607</v>
      </c>
      <c r="BS30" s="17">
        <v>6.8439300000000003</v>
      </c>
      <c r="BT30" s="17"/>
      <c r="BU30" s="17"/>
      <c r="BV30" s="17"/>
      <c r="BW30" s="17">
        <v>0</v>
      </c>
      <c r="BX30" s="17"/>
      <c r="BY30" s="17"/>
      <c r="BZ30" s="17"/>
      <c r="CA30" s="17">
        <v>0</v>
      </c>
      <c r="CB30" s="17"/>
      <c r="CC30" s="17"/>
      <c r="CD30" s="17"/>
      <c r="CE30" s="17">
        <v>0</v>
      </c>
      <c r="CF30" s="17"/>
      <c r="CG30" s="17"/>
      <c r="CH30" s="17"/>
      <c r="CI30" s="17">
        <v>0</v>
      </c>
      <c r="CJ30" s="17">
        <v>164.6</v>
      </c>
      <c r="CK30" s="17">
        <v>164.06706</v>
      </c>
      <c r="CL30" s="17">
        <v>164.06704999999999</v>
      </c>
      <c r="CM30" s="17">
        <v>0.53295000000000003</v>
      </c>
      <c r="CN30" s="17">
        <v>7.9</v>
      </c>
      <c r="CO30" s="17">
        <v>5.1383299999999998</v>
      </c>
      <c r="CP30" s="17">
        <v>5.1383299999999998</v>
      </c>
      <c r="CQ30" s="17">
        <v>2.7616700000000001</v>
      </c>
      <c r="CR30" s="17">
        <v>5.5</v>
      </c>
      <c r="CS30" s="17">
        <v>2.8205</v>
      </c>
      <c r="CT30" s="17">
        <v>2.8204899999999999</v>
      </c>
      <c r="CU30" s="17">
        <v>2.6795100000000001</v>
      </c>
      <c r="CV30" s="17">
        <v>21.2</v>
      </c>
      <c r="CW30" s="17">
        <v>22.410769999999999</v>
      </c>
      <c r="CX30" s="17"/>
      <c r="CY30" s="17">
        <v>21.2</v>
      </c>
      <c r="CZ30" s="17">
        <v>7</v>
      </c>
      <c r="DA30" s="17">
        <v>6.8787000000000003</v>
      </c>
      <c r="DB30" s="17">
        <v>6.8787000000000003</v>
      </c>
      <c r="DC30" s="17">
        <v>0.12130000000000001</v>
      </c>
      <c r="DD30" s="17">
        <v>14.6</v>
      </c>
      <c r="DE30" s="17"/>
      <c r="DF30" s="17">
        <v>14.933920000000001</v>
      </c>
      <c r="DG30" s="17">
        <v>-0.33391999999999999</v>
      </c>
      <c r="DH30" s="17">
        <v>94.9</v>
      </c>
      <c r="DI30" s="17">
        <v>95.152670000000001</v>
      </c>
      <c r="DJ30" s="17">
        <v>95.152670000000001</v>
      </c>
      <c r="DK30" s="17">
        <v>-0.25267000000000001</v>
      </c>
      <c r="DL30" s="17"/>
      <c r="DM30" s="17"/>
      <c r="DN30" s="17"/>
      <c r="DO30" s="17">
        <v>0</v>
      </c>
      <c r="DP30" s="17"/>
      <c r="DQ30" s="17"/>
      <c r="DR30" s="17"/>
      <c r="DS30" s="17">
        <v>0</v>
      </c>
      <c r="DT30" s="17"/>
      <c r="DU30" s="17"/>
      <c r="DV30" s="17"/>
      <c r="DW30" s="17">
        <v>0</v>
      </c>
      <c r="DX30" s="17"/>
      <c r="DY30" s="17"/>
      <c r="DZ30" s="17"/>
      <c r="EA30" s="17">
        <v>0</v>
      </c>
      <c r="EB30" s="17">
        <v>110.5</v>
      </c>
      <c r="EC30" s="17">
        <v>112.46647</v>
      </c>
      <c r="ED30" s="17">
        <v>112.46647</v>
      </c>
      <c r="EE30" s="17">
        <v>-1.9664699999999999</v>
      </c>
      <c r="EF30" s="17">
        <v>137.80000000000001</v>
      </c>
      <c r="EG30" s="17">
        <v>135.59187</v>
      </c>
      <c r="EH30" s="17">
        <v>135.59180000000001</v>
      </c>
      <c r="EI30" s="17">
        <v>2.2082000000000002</v>
      </c>
      <c r="EJ30" s="17"/>
      <c r="EK30" s="17"/>
      <c r="EL30" s="17"/>
      <c r="EM30" s="17">
        <v>0</v>
      </c>
      <c r="EN30" s="17"/>
      <c r="EO30" s="17"/>
      <c r="EP30" s="17"/>
      <c r="EQ30" s="17">
        <v>0</v>
      </c>
      <c r="ER30" s="17"/>
      <c r="ES30" s="17"/>
      <c r="ET30" s="17"/>
      <c r="EU30" s="17">
        <v>0</v>
      </c>
      <c r="EV30" s="17">
        <v>6.5</v>
      </c>
      <c r="EW30" s="17">
        <v>6.39</v>
      </c>
      <c r="EX30" s="17">
        <v>6.39</v>
      </c>
      <c r="EY30" s="17">
        <v>0.11</v>
      </c>
      <c r="EZ30" s="17">
        <v>454.3</v>
      </c>
      <c r="FA30" s="17">
        <v>449.28086000000002</v>
      </c>
      <c r="FB30" s="17">
        <v>449.28084999999999</v>
      </c>
      <c r="FC30" s="17">
        <v>5.0191499999999998</v>
      </c>
      <c r="FD30" s="17">
        <v>81.599999999999994</v>
      </c>
      <c r="FE30" s="17">
        <v>81.635570000000001</v>
      </c>
      <c r="FF30" s="17">
        <v>79.764290000000003</v>
      </c>
      <c r="FG30" s="17">
        <v>1.83571</v>
      </c>
      <c r="FH30" s="17">
        <v>139</v>
      </c>
      <c r="FI30" s="17"/>
      <c r="FJ30" s="17">
        <v>140.58493999999999</v>
      </c>
      <c r="FK30" s="17">
        <v>-1.58494</v>
      </c>
      <c r="FL30" s="17">
        <v>41.540469999999999</v>
      </c>
      <c r="FM30" s="17">
        <v>41.89893</v>
      </c>
      <c r="FN30" s="17">
        <v>41.89893</v>
      </c>
      <c r="FO30" s="17">
        <v>-0.35846</v>
      </c>
      <c r="FP30" s="17">
        <v>18.399999999999999</v>
      </c>
      <c r="FQ30" s="17">
        <v>19.21088</v>
      </c>
      <c r="FR30" s="17">
        <v>19.21088</v>
      </c>
      <c r="FS30" s="17">
        <v>-0.81088000000000005</v>
      </c>
      <c r="FT30" s="17">
        <v>18.899999999999999</v>
      </c>
      <c r="FU30" s="17">
        <v>18.172979999999999</v>
      </c>
      <c r="FV30" s="17">
        <v>18.172979999999999</v>
      </c>
      <c r="FW30" s="17">
        <v>0.72702</v>
      </c>
      <c r="FX30" s="17">
        <v>88.9</v>
      </c>
      <c r="FY30" s="17">
        <v>87.773570000000007</v>
      </c>
      <c r="FZ30" s="17">
        <v>87.773570000000007</v>
      </c>
      <c r="GA30" s="17">
        <v>1.12643</v>
      </c>
      <c r="GB30" s="17">
        <v>182.3</v>
      </c>
      <c r="GC30" s="17">
        <v>185.82039</v>
      </c>
      <c r="GD30" s="17">
        <v>185.82039</v>
      </c>
      <c r="GE30" s="17">
        <v>-3.5203899999999999</v>
      </c>
      <c r="GF30" s="17">
        <v>182</v>
      </c>
      <c r="GG30" s="17">
        <v>185.82039</v>
      </c>
      <c r="GH30" s="17">
        <v>185.82039</v>
      </c>
      <c r="GI30" s="17">
        <v>-3.8203900000000002</v>
      </c>
      <c r="GJ30" s="17">
        <v>185.8</v>
      </c>
      <c r="GK30" s="17">
        <v>186.37841</v>
      </c>
      <c r="GL30" s="17">
        <v>186.37841</v>
      </c>
      <c r="GM30" s="17">
        <v>-0.57840999999999998</v>
      </c>
      <c r="GN30" s="17">
        <v>106.9</v>
      </c>
      <c r="GO30" s="17">
        <v>110.48202000000001</v>
      </c>
      <c r="GP30" s="17">
        <v>110.48202000000001</v>
      </c>
      <c r="GQ30" s="17">
        <v>-3.58202</v>
      </c>
      <c r="GR30" s="17">
        <v>35.299999999999997</v>
      </c>
      <c r="GS30" s="17">
        <v>47.082599999999999</v>
      </c>
      <c r="GT30" s="17">
        <v>47.082599999999999</v>
      </c>
      <c r="GU30" s="17">
        <v>-11.7826</v>
      </c>
      <c r="GV30" s="17">
        <v>46.2</v>
      </c>
      <c r="GW30" s="17">
        <v>44.103009999999998</v>
      </c>
      <c r="GX30" s="17">
        <v>44.103009999999998</v>
      </c>
      <c r="GY30" s="17">
        <v>2.0969899999999999</v>
      </c>
      <c r="GZ30" s="17">
        <v>0.2</v>
      </c>
      <c r="HA30" s="17">
        <v>2.1456300000000001</v>
      </c>
      <c r="HB30" s="17">
        <v>2.1456300000000001</v>
      </c>
      <c r="HC30" s="17">
        <v>-1.94563</v>
      </c>
      <c r="HD30" s="17">
        <v>33.299999999999997</v>
      </c>
      <c r="HE30" s="17">
        <v>30.332239999999999</v>
      </c>
      <c r="HF30" s="17">
        <v>30.332239999999999</v>
      </c>
      <c r="HG30" s="17">
        <v>2.9677600000000002</v>
      </c>
      <c r="HH30" s="17">
        <v>170.2</v>
      </c>
      <c r="HI30" s="17">
        <v>174.55948000000001</v>
      </c>
      <c r="HJ30" s="17">
        <v>174.55947</v>
      </c>
      <c r="HK30" s="17">
        <v>-4.35947</v>
      </c>
      <c r="HL30" s="17"/>
      <c r="HM30" s="17"/>
      <c r="HN30" s="17"/>
      <c r="HO30" s="17">
        <v>0</v>
      </c>
      <c r="HP30" s="17"/>
      <c r="HQ30" s="17"/>
      <c r="HR30" s="17"/>
      <c r="HS30" s="17">
        <v>0</v>
      </c>
      <c r="HT30" s="17">
        <v>42.5</v>
      </c>
      <c r="HU30" s="17">
        <v>40.603789999999996</v>
      </c>
      <c r="HV30" s="17">
        <v>40.603650000000002</v>
      </c>
      <c r="HW30" s="17">
        <v>1.89635</v>
      </c>
      <c r="HX30" s="17"/>
      <c r="HY30" s="17"/>
      <c r="HZ30" s="17"/>
      <c r="IA30" s="17">
        <v>0</v>
      </c>
      <c r="IB30" s="17"/>
      <c r="IC30" s="17"/>
      <c r="ID30" s="17"/>
      <c r="IE30" s="17">
        <v>0</v>
      </c>
      <c r="IF30" s="17">
        <v>44.1</v>
      </c>
      <c r="IG30" s="17">
        <v>45.265309999999999</v>
      </c>
      <c r="IH30" s="17">
        <v>45.265300000000003</v>
      </c>
      <c r="II30" s="17">
        <v>-1.1653</v>
      </c>
      <c r="IJ30" s="17"/>
      <c r="IK30" s="17"/>
      <c r="IL30" s="17"/>
      <c r="IM30" s="17">
        <v>0</v>
      </c>
      <c r="IN30" s="17"/>
      <c r="IO30" s="17"/>
      <c r="IP30" s="17"/>
      <c r="IQ30" s="17">
        <v>0</v>
      </c>
      <c r="IR30" s="17"/>
      <c r="IS30" s="17"/>
      <c r="IT30" s="17"/>
      <c r="IU30" s="17">
        <v>0</v>
      </c>
      <c r="IV30" s="17">
        <v>127.8</v>
      </c>
      <c r="IW30" s="17">
        <v>132.83837</v>
      </c>
      <c r="IX30" s="17">
        <v>132.83837</v>
      </c>
      <c r="IY30" s="17">
        <v>-5.0383699999999996</v>
      </c>
      <c r="IZ30" s="17">
        <v>156.6</v>
      </c>
      <c r="JA30" s="17">
        <v>165.16794999999999</v>
      </c>
      <c r="JB30" s="17">
        <v>169.608</v>
      </c>
      <c r="JC30" s="17">
        <v>-13.007999999999999</v>
      </c>
      <c r="JD30" s="17">
        <v>157.9</v>
      </c>
      <c r="JE30" s="17">
        <v>165.16794999999999</v>
      </c>
      <c r="JF30" s="17">
        <v>169.608</v>
      </c>
      <c r="JG30" s="17">
        <v>-11.708</v>
      </c>
      <c r="JH30" s="17">
        <v>158</v>
      </c>
      <c r="JI30" s="17">
        <v>165.16794999999999</v>
      </c>
      <c r="JJ30" s="17">
        <v>169.608</v>
      </c>
      <c r="JK30" s="17">
        <v>-11.608000000000001</v>
      </c>
      <c r="JL30" s="17">
        <v>232.3</v>
      </c>
      <c r="JM30" s="17">
        <v>248.49592999999999</v>
      </c>
      <c r="JN30" s="17">
        <v>255.17599999999999</v>
      </c>
      <c r="JO30" s="17">
        <v>-22.876000000000001</v>
      </c>
      <c r="JP30" s="17">
        <v>70.599999999999994</v>
      </c>
      <c r="JQ30" s="17">
        <v>73.275930000000002</v>
      </c>
      <c r="JR30" s="17">
        <v>73.275930000000002</v>
      </c>
      <c r="JS30" s="17">
        <v>-2.6759300000000001</v>
      </c>
      <c r="JT30" s="17">
        <v>34.1</v>
      </c>
      <c r="JU30" s="17">
        <v>36.747990000000001</v>
      </c>
      <c r="JV30" s="17">
        <v>36.747990000000001</v>
      </c>
      <c r="JW30" s="17">
        <v>-2.6479900000000001</v>
      </c>
      <c r="JX30" s="17"/>
      <c r="JY30" s="17"/>
      <c r="JZ30" s="17"/>
      <c r="KA30" s="17">
        <v>0</v>
      </c>
      <c r="KB30" s="17"/>
      <c r="KC30" s="17"/>
      <c r="KD30" s="17"/>
      <c r="KE30" s="17">
        <v>0</v>
      </c>
      <c r="KF30" s="17"/>
      <c r="KG30" s="17"/>
      <c r="KH30" s="17"/>
      <c r="KI30" s="17">
        <v>0</v>
      </c>
      <c r="KJ30" s="17">
        <v>16.5</v>
      </c>
      <c r="KK30" s="17"/>
      <c r="KL30" s="17">
        <v>36</v>
      </c>
      <c r="KM30" s="17">
        <v>-19.5</v>
      </c>
      <c r="KN30" s="17"/>
      <c r="KO30" s="17"/>
      <c r="KP30" s="17"/>
      <c r="KQ30" s="17">
        <v>0</v>
      </c>
      <c r="KR30" s="17"/>
      <c r="KS30" s="17"/>
      <c r="KT30" s="17"/>
      <c r="KU30" s="17">
        <v>0</v>
      </c>
      <c r="KV30" s="17">
        <v>2.2000000000000002</v>
      </c>
      <c r="KW30" s="17">
        <v>1.7823899999999999</v>
      </c>
      <c r="KX30" s="17">
        <v>1.7823899999999999</v>
      </c>
      <c r="KY30" s="17">
        <v>0.41760999999999998</v>
      </c>
      <c r="KZ30" s="17">
        <v>167.929</v>
      </c>
      <c r="LA30" s="17">
        <v>175.07804999999999</v>
      </c>
      <c r="LB30" s="17">
        <v>181.75313</v>
      </c>
      <c r="LC30" s="17">
        <v>-13.82413</v>
      </c>
      <c r="LD30" s="17">
        <v>123.217</v>
      </c>
      <c r="LE30" s="17">
        <v>124.35997</v>
      </c>
      <c r="LF30" s="17">
        <v>124.35999</v>
      </c>
      <c r="LG30" s="17">
        <v>-1.14299</v>
      </c>
      <c r="LH30" s="17">
        <v>66.355999999999995</v>
      </c>
      <c r="LI30" s="17">
        <v>67.199219999999997</v>
      </c>
      <c r="LJ30" s="17">
        <v>67.199219999999997</v>
      </c>
      <c r="LK30" s="17">
        <v>-0.84321999999999997</v>
      </c>
      <c r="LL30" s="17">
        <v>65.248999999999995</v>
      </c>
      <c r="LM30" s="17">
        <v>65.925659999999993</v>
      </c>
      <c r="LN30" s="17">
        <v>65.925659999999993</v>
      </c>
      <c r="LO30" s="17">
        <v>-0.67666000000000004</v>
      </c>
      <c r="LP30" s="17">
        <v>30.353000000000002</v>
      </c>
      <c r="LQ30" s="17">
        <v>29.980560000000001</v>
      </c>
      <c r="LR30" s="17">
        <v>29.980560000000001</v>
      </c>
      <c r="LS30" s="17">
        <v>0.37243999999999999</v>
      </c>
      <c r="LT30" s="17"/>
      <c r="LU30" s="17"/>
      <c r="LV30" s="17"/>
      <c r="LW30" s="17">
        <v>0</v>
      </c>
      <c r="LX30" s="17">
        <v>0</v>
      </c>
      <c r="LY30" s="17"/>
      <c r="LZ30" s="17"/>
      <c r="MA30" s="17">
        <v>0</v>
      </c>
      <c r="MB30" s="17"/>
      <c r="MC30" s="17"/>
      <c r="MD30" s="17"/>
      <c r="ME30" s="17">
        <v>0</v>
      </c>
      <c r="MF30" s="17">
        <v>137.46899999999999</v>
      </c>
      <c r="MG30" s="17">
        <v>141.52494999999999</v>
      </c>
      <c r="MH30" s="17">
        <v>151.08886000000001</v>
      </c>
      <c r="MI30" s="17">
        <v>-13.619859999999999</v>
      </c>
      <c r="MJ30" s="17">
        <v>137.71299999999999</v>
      </c>
      <c r="MK30" s="17">
        <v>141.52494999999999</v>
      </c>
      <c r="ML30" s="17">
        <v>151.08886000000001</v>
      </c>
      <c r="MM30" s="17">
        <v>-13.375859999999999</v>
      </c>
      <c r="MN30" s="17">
        <v>145.68799999999999</v>
      </c>
      <c r="MO30" s="17">
        <v>141.94995</v>
      </c>
      <c r="MP30" s="17">
        <v>151.54257999999999</v>
      </c>
      <c r="MQ30" s="17">
        <v>-5.8545800000000003</v>
      </c>
      <c r="MR30" s="17">
        <v>178.447</v>
      </c>
      <c r="MS30" s="17"/>
      <c r="MT30" s="17"/>
      <c r="MU30" s="17">
        <v>178.447</v>
      </c>
      <c r="MV30" s="17"/>
      <c r="MW30" s="17"/>
      <c r="MX30" s="17"/>
      <c r="MY30" s="17">
        <v>0</v>
      </c>
      <c r="MZ30" s="17"/>
      <c r="NA30" s="17"/>
      <c r="NB30" s="17"/>
      <c r="NC30" s="17">
        <v>0</v>
      </c>
      <c r="ND30" s="17"/>
      <c r="NE30" s="17"/>
      <c r="NF30" s="17"/>
      <c r="NG30" s="17">
        <v>0</v>
      </c>
      <c r="NH30" s="17"/>
      <c r="NI30" s="17"/>
      <c r="NJ30" s="17"/>
      <c r="NK30" s="17">
        <v>0</v>
      </c>
      <c r="NL30" s="17">
        <v>199.09</v>
      </c>
      <c r="NM30" s="17">
        <v>140.90842000000001</v>
      </c>
      <c r="NN30" s="17"/>
      <c r="NO30" s="17">
        <v>199.09</v>
      </c>
      <c r="NP30" s="17"/>
      <c r="NQ30" s="17"/>
      <c r="NR30" s="17"/>
      <c r="NS30" s="17">
        <v>0</v>
      </c>
      <c r="NT30" s="17">
        <v>7.6</v>
      </c>
      <c r="NU30" s="17">
        <v>8.2552000000000003</v>
      </c>
      <c r="NV30" s="17">
        <v>8.3106000000000009</v>
      </c>
      <c r="NW30" s="17">
        <v>-0.71060000000000001</v>
      </c>
      <c r="NX30" s="17">
        <v>4</v>
      </c>
      <c r="NY30" s="17">
        <v>4.0686799999999996</v>
      </c>
      <c r="NZ30" s="17">
        <v>8.7186000000000003</v>
      </c>
      <c r="OA30" s="17">
        <v>-4.7186000000000003</v>
      </c>
      <c r="OB30" s="17">
        <v>20</v>
      </c>
      <c r="OC30" s="17">
        <v>20</v>
      </c>
      <c r="OD30" s="17">
        <v>17.492709999999999</v>
      </c>
      <c r="OE30" s="17">
        <v>2.5072899999999998</v>
      </c>
      <c r="OF30" s="17">
        <v>1.2</v>
      </c>
      <c r="OG30" s="17"/>
      <c r="OH30" s="17">
        <v>0.84799999999999998</v>
      </c>
      <c r="OI30" s="17">
        <v>0.35199999999999998</v>
      </c>
      <c r="OJ30" s="17">
        <v>0</v>
      </c>
      <c r="OK30" s="17">
        <v>0.8</v>
      </c>
      <c r="OL30" s="17">
        <v>35.21</v>
      </c>
      <c r="OM30" s="17">
        <v>-35.21</v>
      </c>
      <c r="ON30" s="17">
        <v>24.5</v>
      </c>
      <c r="OO30" s="17">
        <v>51.186999999999998</v>
      </c>
      <c r="OP30" s="17">
        <v>51.186999999999998</v>
      </c>
      <c r="OQ30" s="17">
        <v>-26.687000000000001</v>
      </c>
      <c r="OR30" s="17">
        <v>3.9</v>
      </c>
      <c r="OS30" s="17">
        <v>1.6619999999999999</v>
      </c>
      <c r="OT30" s="17">
        <v>1.6619999999999999</v>
      </c>
      <c r="OU30" s="17">
        <v>2.238</v>
      </c>
      <c r="OV30" s="17">
        <v>0.2</v>
      </c>
      <c r="OW30" s="17"/>
      <c r="OX30" s="17">
        <v>0.3</v>
      </c>
      <c r="OY30" s="17">
        <v>-0.1</v>
      </c>
      <c r="OZ30" s="17">
        <v>20.2</v>
      </c>
      <c r="PA30" s="17">
        <v>19.436350000000001</v>
      </c>
      <c r="PB30" s="17">
        <v>19.436350000000001</v>
      </c>
      <c r="PC30" s="17">
        <v>0.76365000000000005</v>
      </c>
      <c r="PD30" s="17">
        <v>9.9</v>
      </c>
      <c r="PE30" s="17">
        <v>9.9830000000000005</v>
      </c>
      <c r="PF30" s="17">
        <v>9.9830000000000005</v>
      </c>
      <c r="PG30" s="17">
        <v>-8.3000000000000004E-2</v>
      </c>
      <c r="PH30" s="17">
        <v>5.6</v>
      </c>
      <c r="PI30" s="17">
        <v>5.67</v>
      </c>
      <c r="PJ30" s="17">
        <v>5.67</v>
      </c>
      <c r="PK30" s="17">
        <v>-7.0000000000000007E-2</v>
      </c>
      <c r="PL30" s="17">
        <v>104.5</v>
      </c>
      <c r="PM30" s="17"/>
      <c r="PN30" s="17">
        <v>130.751</v>
      </c>
      <c r="PO30" s="17">
        <v>-26.251000000000001</v>
      </c>
      <c r="PP30" s="17">
        <v>1</v>
      </c>
      <c r="PQ30" s="17">
        <v>1</v>
      </c>
      <c r="PR30" s="17">
        <v>1</v>
      </c>
      <c r="PS30" s="17">
        <v>0</v>
      </c>
      <c r="PT30" s="17">
        <v>1.8</v>
      </c>
      <c r="PU30" s="17">
        <v>1.8</v>
      </c>
      <c r="PV30" s="17">
        <v>1.8</v>
      </c>
      <c r="PW30" s="17">
        <v>0</v>
      </c>
      <c r="PX30" s="17">
        <v>5.0970000000000004</v>
      </c>
      <c r="PY30" s="17">
        <v>4.7</v>
      </c>
      <c r="PZ30" s="17">
        <v>4.7</v>
      </c>
      <c r="QA30" s="17">
        <v>0.39700000000000002</v>
      </c>
      <c r="QB30" s="17">
        <v>20.5</v>
      </c>
      <c r="QC30" s="17">
        <v>20.274049999999999</v>
      </c>
      <c r="QD30" s="17">
        <v>20.274049999999999</v>
      </c>
      <c r="QE30" s="17">
        <v>0.22595000000000001</v>
      </c>
      <c r="QF30" s="17">
        <v>20</v>
      </c>
      <c r="QG30" s="17">
        <v>19.436350000000001</v>
      </c>
      <c r="QH30" s="17">
        <v>19.436350000000001</v>
      </c>
      <c r="QI30" s="17">
        <v>0.56364999999999998</v>
      </c>
      <c r="QJ30" s="17">
        <v>18.8</v>
      </c>
      <c r="QK30" s="17">
        <v>20</v>
      </c>
      <c r="QL30" s="17">
        <v>17.492709999999999</v>
      </c>
      <c r="QM30" s="17">
        <v>1.3072900000000001</v>
      </c>
      <c r="QN30" s="17">
        <v>3.4</v>
      </c>
      <c r="QO30" s="17">
        <v>3.4</v>
      </c>
      <c r="QP30" s="17">
        <v>3.4</v>
      </c>
      <c r="QQ30" s="17">
        <v>0</v>
      </c>
      <c r="QR30" s="17">
        <v>18.5</v>
      </c>
      <c r="QS30" s="17">
        <v>17.881440000000001</v>
      </c>
      <c r="QT30" s="17">
        <v>17.881440000000001</v>
      </c>
      <c r="QU30" s="17">
        <v>0.61856</v>
      </c>
      <c r="QV30" s="17">
        <v>7.7</v>
      </c>
      <c r="QW30" s="17"/>
      <c r="QX30" s="17">
        <v>8.9570000000000007</v>
      </c>
      <c r="QY30" s="17">
        <v>-1.2569999999999999</v>
      </c>
      <c r="QZ30" s="17">
        <v>8.5</v>
      </c>
      <c r="RA30" s="17"/>
      <c r="RB30" s="17">
        <v>11.255000000000001</v>
      </c>
      <c r="RC30" s="17">
        <v>-2.7549999999999999</v>
      </c>
      <c r="RD30" s="17">
        <v>0</v>
      </c>
      <c r="RE30" s="17">
        <v>4.4000000000000004</v>
      </c>
      <c r="RF30" s="17">
        <v>3.2669999999999999</v>
      </c>
      <c r="RG30" s="17">
        <v>-3.2669999999999999</v>
      </c>
      <c r="RH30" s="17">
        <v>0</v>
      </c>
      <c r="RI30" s="17">
        <v>0.76</v>
      </c>
      <c r="RJ30" s="17">
        <v>11.425000000000001</v>
      </c>
      <c r="RK30" s="17">
        <v>-11.425000000000001</v>
      </c>
      <c r="RL30" s="17">
        <v>8.1</v>
      </c>
      <c r="RM30" s="17"/>
      <c r="RN30" s="17">
        <v>12.932</v>
      </c>
      <c r="RO30" s="17">
        <v>-4.8319999999999999</v>
      </c>
      <c r="RP30" s="17">
        <v>2.5</v>
      </c>
      <c r="RQ30" s="17">
        <v>3.3</v>
      </c>
      <c r="RR30" s="17">
        <v>3.3</v>
      </c>
      <c r="RS30" s="17">
        <v>-0.8</v>
      </c>
      <c r="RT30" s="17">
        <v>15.6</v>
      </c>
      <c r="RU30" s="17">
        <v>19.792000000000002</v>
      </c>
      <c r="RV30" s="17">
        <v>19.791969999999999</v>
      </c>
      <c r="RW30" s="17">
        <v>-4.1919700000000004</v>
      </c>
      <c r="RX30" s="17">
        <v>3</v>
      </c>
      <c r="RY30" s="17">
        <v>2</v>
      </c>
      <c r="RZ30" s="17">
        <v>2</v>
      </c>
      <c r="SA30" s="17">
        <v>1</v>
      </c>
      <c r="SB30" s="17">
        <v>0</v>
      </c>
      <c r="SC30" s="17"/>
      <c r="SD30" s="17">
        <v>0.4</v>
      </c>
      <c r="SE30" s="17">
        <v>-0.4</v>
      </c>
      <c r="SF30" s="17">
        <v>0.3</v>
      </c>
      <c r="SG30" s="17"/>
      <c r="SH30" s="17">
        <v>0.31</v>
      </c>
      <c r="SI30" s="17">
        <v>-0.01</v>
      </c>
      <c r="SJ30" s="17">
        <v>19.8</v>
      </c>
      <c r="SK30" s="17">
        <v>19.1448</v>
      </c>
      <c r="SL30" s="17">
        <v>19.1448</v>
      </c>
      <c r="SM30" s="17">
        <v>0.6552</v>
      </c>
      <c r="SN30" s="17">
        <v>11</v>
      </c>
      <c r="SO30" s="17">
        <v>12.05053</v>
      </c>
      <c r="SP30" s="17">
        <v>12.05053</v>
      </c>
      <c r="SQ30" s="17">
        <v>-1.05053</v>
      </c>
      <c r="SR30" s="17">
        <v>20.2</v>
      </c>
      <c r="SS30" s="17">
        <v>19.436350000000001</v>
      </c>
      <c r="ST30" s="17">
        <v>19.436350000000001</v>
      </c>
      <c r="SU30" s="17">
        <v>0.76365000000000005</v>
      </c>
      <c r="SV30" s="17">
        <v>20.2</v>
      </c>
      <c r="SW30" s="17">
        <v>19.436350000000001</v>
      </c>
      <c r="SX30" s="17">
        <v>19.436350000000001</v>
      </c>
      <c r="SY30" s="17">
        <v>0.76365000000000005</v>
      </c>
      <c r="SZ30" s="17">
        <v>20</v>
      </c>
      <c r="TA30" s="17">
        <v>19.241980000000002</v>
      </c>
      <c r="TB30" s="17">
        <v>19.241980000000002</v>
      </c>
      <c r="TC30" s="17">
        <v>0.75802000000000003</v>
      </c>
      <c r="TD30" s="17">
        <v>2.1</v>
      </c>
      <c r="TE30" s="17">
        <v>6.7</v>
      </c>
      <c r="TF30" s="17">
        <v>7.1870000000000003</v>
      </c>
      <c r="TG30" s="17">
        <v>-5.0869999999999997</v>
      </c>
      <c r="TH30" s="17">
        <v>11.3</v>
      </c>
      <c r="TI30" s="17">
        <v>9.31</v>
      </c>
      <c r="TJ30" s="17">
        <v>24.314</v>
      </c>
      <c r="TK30" s="17">
        <v>-13.013999999999999</v>
      </c>
      <c r="TL30" s="17">
        <v>11.6</v>
      </c>
      <c r="TM30" s="17"/>
      <c r="TN30" s="17">
        <v>33.814</v>
      </c>
      <c r="TO30" s="17">
        <v>-22.213999999999999</v>
      </c>
      <c r="TP30" s="17">
        <v>0</v>
      </c>
      <c r="TQ30" s="17">
        <v>6.98</v>
      </c>
      <c r="TR30" s="17">
        <v>6.98</v>
      </c>
      <c r="TS30" s="17">
        <v>-6.98</v>
      </c>
      <c r="TT30" s="17">
        <v>0</v>
      </c>
      <c r="TU30" s="17">
        <v>9.6010000000000009</v>
      </c>
      <c r="TV30" s="17">
        <v>9.6010000000000009</v>
      </c>
      <c r="TW30" s="17">
        <v>-9.6010000000000009</v>
      </c>
      <c r="TX30" s="17">
        <v>0</v>
      </c>
      <c r="TY30" s="17">
        <v>0.81399999999999995</v>
      </c>
      <c r="TZ30" s="17">
        <v>0.81399999999999995</v>
      </c>
      <c r="UA30" s="17">
        <v>-0.81399999999999995</v>
      </c>
      <c r="UB30" s="17">
        <v>0</v>
      </c>
      <c r="UC30" s="17">
        <v>1.004</v>
      </c>
      <c r="UD30" s="17">
        <v>1.004</v>
      </c>
      <c r="UE30" s="17">
        <v>-1.004</v>
      </c>
      <c r="UF30" s="17">
        <v>10.3</v>
      </c>
      <c r="UG30" s="17">
        <v>26.79</v>
      </c>
      <c r="UH30" s="17">
        <v>26.79</v>
      </c>
      <c r="UI30" s="17">
        <v>-16.489999999999998</v>
      </c>
      <c r="UJ30" s="17">
        <v>20.9</v>
      </c>
      <c r="UK30" s="17">
        <v>19.436350000000001</v>
      </c>
      <c r="UL30" s="17">
        <v>19.436350000000001</v>
      </c>
      <c r="UM30" s="17">
        <v>1.4636499999999999</v>
      </c>
      <c r="UN30" s="17">
        <v>8</v>
      </c>
      <c r="UO30" s="17">
        <v>8.1999999999999993</v>
      </c>
      <c r="UP30" s="17">
        <v>8.1999999999999993</v>
      </c>
      <c r="UQ30" s="17">
        <v>-0.2</v>
      </c>
      <c r="UR30" s="17">
        <v>6.4</v>
      </c>
      <c r="US30" s="17">
        <v>6.7</v>
      </c>
      <c r="UT30" s="17">
        <v>6.7</v>
      </c>
      <c r="UU30" s="17">
        <v>-0.3</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20.100000000000001</v>
      </c>
      <c r="VE30" s="17">
        <v>19.436350000000001</v>
      </c>
      <c r="VF30" s="17">
        <v>19.436350000000001</v>
      </c>
      <c r="VG30" s="17">
        <v>0.66364999999999996</v>
      </c>
      <c r="VH30" s="17">
        <v>3</v>
      </c>
      <c r="VI30" s="17">
        <v>2.5</v>
      </c>
      <c r="VJ30" s="17">
        <v>1.4430000000000001</v>
      </c>
      <c r="VK30" s="17">
        <v>1.5569999999999999</v>
      </c>
      <c r="VL30" s="17">
        <v>105.9</v>
      </c>
      <c r="VM30" s="17"/>
      <c r="VN30" s="17">
        <v>171.85900000000001</v>
      </c>
      <c r="VO30" s="17">
        <v>-65.959000000000003</v>
      </c>
      <c r="VP30" s="17">
        <v>5.6</v>
      </c>
      <c r="VQ30" s="17"/>
      <c r="VR30" s="17">
        <v>14.536</v>
      </c>
      <c r="VS30" s="17">
        <v>-8.9359999999999999</v>
      </c>
      <c r="VT30" s="17">
        <v>38.485999999999997</v>
      </c>
      <c r="VU30" s="17"/>
      <c r="VV30" s="17">
        <v>99.44</v>
      </c>
      <c r="VW30" s="17">
        <v>-60.954000000000001</v>
      </c>
      <c r="VX30" s="17">
        <v>0.33600000000000002</v>
      </c>
      <c r="VY30" s="17">
        <v>0.6</v>
      </c>
      <c r="VZ30" s="17">
        <v>0.6</v>
      </c>
      <c r="WA30" s="17">
        <v>-0.26400000000000001</v>
      </c>
      <c r="WB30" s="17">
        <v>0</v>
      </c>
      <c r="WC30" s="17">
        <v>2</v>
      </c>
      <c r="WD30" s="17">
        <v>2</v>
      </c>
      <c r="WE30" s="17">
        <v>-2</v>
      </c>
      <c r="WF30" s="17">
        <v>0</v>
      </c>
      <c r="WG30" s="17">
        <v>2</v>
      </c>
      <c r="WH30" s="17">
        <v>2</v>
      </c>
      <c r="WI30" s="17">
        <v>-2</v>
      </c>
      <c r="WJ30" s="17">
        <v>22.87</v>
      </c>
      <c r="WK30" s="17"/>
      <c r="WL30" s="17">
        <v>79.471000000000004</v>
      </c>
      <c r="WM30" s="17">
        <v>-56.600999999999999</v>
      </c>
      <c r="WN30" s="17">
        <v>4.0999999999999996</v>
      </c>
      <c r="WO30" s="17">
        <v>4.2</v>
      </c>
      <c r="WP30" s="17">
        <v>4.2</v>
      </c>
      <c r="WQ30" s="17">
        <v>-0.1</v>
      </c>
      <c r="WR30" s="17">
        <v>1.1000000000000001</v>
      </c>
      <c r="WS30" s="17">
        <v>1.2</v>
      </c>
      <c r="WT30" s="17">
        <v>1.2</v>
      </c>
      <c r="WU30" s="17">
        <v>-0.1</v>
      </c>
      <c r="WV30" s="17">
        <v>2.4</v>
      </c>
      <c r="WW30" s="17">
        <v>2.4</v>
      </c>
      <c r="WX30" s="17">
        <v>2.4</v>
      </c>
      <c r="WY30" s="17">
        <v>0</v>
      </c>
      <c r="WZ30" s="17">
        <v>1.1000000000000001</v>
      </c>
      <c r="XA30" s="17">
        <v>1.4</v>
      </c>
      <c r="XB30" s="17">
        <v>1.4</v>
      </c>
      <c r="XC30" s="17">
        <v>-0.3</v>
      </c>
      <c r="XD30" s="17">
        <v>9.8000000000000007</v>
      </c>
      <c r="XE30" s="17"/>
      <c r="XF30" s="17">
        <v>12.164999999999999</v>
      </c>
      <c r="XG30" s="17">
        <v>-2.3650000000000002</v>
      </c>
      <c r="XH30" s="17">
        <v>9.1</v>
      </c>
      <c r="XI30" s="17">
        <v>8.8000000000000007</v>
      </c>
      <c r="XJ30" s="17">
        <v>8.8000000000000007</v>
      </c>
      <c r="XK30" s="17">
        <v>0.3</v>
      </c>
      <c r="XL30" s="17">
        <v>20</v>
      </c>
      <c r="XM30" s="17">
        <v>19.241980000000002</v>
      </c>
      <c r="XN30" s="17">
        <v>19.241980000000002</v>
      </c>
      <c r="XO30" s="17">
        <v>0.75802000000000003</v>
      </c>
      <c r="XP30" s="17"/>
      <c r="XQ30" s="17"/>
      <c r="XR30" s="17">
        <v>10.8</v>
      </c>
      <c r="XS30" s="17">
        <v>-10.8</v>
      </c>
      <c r="XT30" s="17">
        <v>27</v>
      </c>
      <c r="XU30" s="17">
        <v>30.5</v>
      </c>
      <c r="XV30" s="17">
        <v>29</v>
      </c>
      <c r="XW30" s="17">
        <v>-2</v>
      </c>
      <c r="XX30" s="17">
        <v>34.5</v>
      </c>
      <c r="XY30" s="17">
        <v>30.5</v>
      </c>
      <c r="XZ30" s="17">
        <v>29</v>
      </c>
      <c r="YA30" s="17">
        <v>5.5</v>
      </c>
      <c r="YB30" s="17">
        <v>11</v>
      </c>
      <c r="YC30" s="17">
        <v>14</v>
      </c>
      <c r="YD30" s="17">
        <v>14</v>
      </c>
      <c r="YE30" s="17">
        <v>-3</v>
      </c>
      <c r="YF30" s="17">
        <v>16.3</v>
      </c>
      <c r="YG30" s="17">
        <v>18.635999999999999</v>
      </c>
      <c r="YH30" s="17">
        <v>18.635999999999999</v>
      </c>
      <c r="YI30" s="17">
        <v>-2.3359999999999999</v>
      </c>
      <c r="YJ30" s="17">
        <v>7.5</v>
      </c>
      <c r="YK30" s="17">
        <v>7.87</v>
      </c>
      <c r="YL30" s="17">
        <v>7.87</v>
      </c>
      <c r="YM30" s="17">
        <v>-0.37</v>
      </c>
      <c r="YN30" s="17">
        <v>11</v>
      </c>
      <c r="YO30" s="17">
        <v>11</v>
      </c>
      <c r="YP30" s="17">
        <v>11</v>
      </c>
      <c r="YQ30" s="17">
        <v>0</v>
      </c>
      <c r="YR30" s="17">
        <v>11.4</v>
      </c>
      <c r="YS30" s="17">
        <v>22</v>
      </c>
      <c r="YT30" s="17">
        <v>22</v>
      </c>
      <c r="YU30" s="17">
        <v>-10.6</v>
      </c>
    </row>
    <row r="31" spans="1:671" ht="24" customHeight="1" x14ac:dyDescent="0.3">
      <c r="A31" s="1"/>
      <c r="B31" s="16" t="s">
        <v>58</v>
      </c>
      <c r="C31" s="16" t="s">
        <v>795</v>
      </c>
      <c r="D31" s="17">
        <v>203</v>
      </c>
      <c r="E31" s="17">
        <v>203.40136000000001</v>
      </c>
      <c r="F31" s="17">
        <v>203.40136000000001</v>
      </c>
      <c r="G31" s="17">
        <v>-0.40135999999999999</v>
      </c>
      <c r="H31" s="17">
        <v>635.9</v>
      </c>
      <c r="I31" s="17">
        <v>631.22380999999996</v>
      </c>
      <c r="J31" s="17">
        <v>631.22380999999996</v>
      </c>
      <c r="K31" s="17">
        <v>4.6761900000000001</v>
      </c>
      <c r="L31" s="17">
        <v>215.7</v>
      </c>
      <c r="M31" s="17">
        <v>205.54789</v>
      </c>
      <c r="N31" s="17">
        <v>205.54787999999999</v>
      </c>
      <c r="O31" s="17">
        <v>10.15212</v>
      </c>
      <c r="P31" s="17"/>
      <c r="Q31" s="17"/>
      <c r="R31" s="17"/>
      <c r="S31" s="17">
        <v>0</v>
      </c>
      <c r="T31" s="17"/>
      <c r="U31" s="17"/>
      <c r="V31" s="17"/>
      <c r="W31" s="17">
        <v>0</v>
      </c>
      <c r="X31" s="17">
        <v>90.1</v>
      </c>
      <c r="Y31" s="17">
        <v>91.867829999999998</v>
      </c>
      <c r="Z31" s="17">
        <v>91.867829999999998</v>
      </c>
      <c r="AA31" s="17">
        <v>-1.76783</v>
      </c>
      <c r="AB31" s="17">
        <v>242</v>
      </c>
      <c r="AC31" s="17">
        <v>242</v>
      </c>
      <c r="AD31" s="17">
        <v>242</v>
      </c>
      <c r="AE31" s="17">
        <v>0</v>
      </c>
      <c r="AF31" s="17">
        <v>0</v>
      </c>
      <c r="AG31" s="17"/>
      <c r="AH31" s="17"/>
      <c r="AI31" s="17">
        <v>0</v>
      </c>
      <c r="AJ31" s="17"/>
      <c r="AK31" s="17"/>
      <c r="AL31" s="17"/>
      <c r="AM31" s="17">
        <v>0</v>
      </c>
      <c r="AN31" s="17">
        <v>171.5</v>
      </c>
      <c r="AO31" s="17">
        <v>177.23958999999999</v>
      </c>
      <c r="AP31" s="17"/>
      <c r="AQ31" s="17">
        <v>171.5</v>
      </c>
      <c r="AR31" s="17">
        <v>193.4</v>
      </c>
      <c r="AS31" s="17">
        <v>196.93881999999999</v>
      </c>
      <c r="AT31" s="17">
        <v>196.93881999999999</v>
      </c>
      <c r="AU31" s="17">
        <v>-3.5388199999999999</v>
      </c>
      <c r="AV31" s="17">
        <v>191.2</v>
      </c>
      <c r="AW31" s="17">
        <v>199.47789</v>
      </c>
      <c r="AX31" s="17">
        <v>199.47789</v>
      </c>
      <c r="AY31" s="17">
        <v>-8.2778899999999993</v>
      </c>
      <c r="AZ31" s="17"/>
      <c r="BA31" s="17"/>
      <c r="BB31" s="17"/>
      <c r="BC31" s="17">
        <v>0</v>
      </c>
      <c r="BD31" s="17">
        <v>195</v>
      </c>
      <c r="BE31" s="17">
        <v>205.21601999999999</v>
      </c>
      <c r="BF31" s="17">
        <v>205.21601000000001</v>
      </c>
      <c r="BG31" s="17">
        <v>-10.216010000000001</v>
      </c>
      <c r="BH31" s="17"/>
      <c r="BI31" s="17"/>
      <c r="BJ31" s="17"/>
      <c r="BK31" s="17">
        <v>0</v>
      </c>
      <c r="BL31" s="17">
        <v>562.1</v>
      </c>
      <c r="BM31" s="17">
        <v>566.08941000000004</v>
      </c>
      <c r="BN31" s="17">
        <v>566.08941000000004</v>
      </c>
      <c r="BO31" s="17">
        <v>-3.9894099999999999</v>
      </c>
      <c r="BP31" s="17">
        <v>10.3</v>
      </c>
      <c r="BQ31" s="17">
        <v>3.45607</v>
      </c>
      <c r="BR31" s="17">
        <v>3.45607</v>
      </c>
      <c r="BS31" s="17">
        <v>6.8439300000000003</v>
      </c>
      <c r="BT31" s="17"/>
      <c r="BU31" s="17"/>
      <c r="BV31" s="17"/>
      <c r="BW31" s="17">
        <v>0</v>
      </c>
      <c r="BX31" s="17"/>
      <c r="BY31" s="17"/>
      <c r="BZ31" s="17"/>
      <c r="CA31" s="17">
        <v>0</v>
      </c>
      <c r="CB31" s="17"/>
      <c r="CC31" s="17"/>
      <c r="CD31" s="17"/>
      <c r="CE31" s="17">
        <v>0</v>
      </c>
      <c r="CF31" s="17"/>
      <c r="CG31" s="17"/>
      <c r="CH31" s="17"/>
      <c r="CI31" s="17">
        <v>0</v>
      </c>
      <c r="CJ31" s="17">
        <v>168.3</v>
      </c>
      <c r="CK31" s="17">
        <v>164.06706</v>
      </c>
      <c r="CL31" s="17">
        <v>164.06704999999999</v>
      </c>
      <c r="CM31" s="17">
        <v>4.2329499999999998</v>
      </c>
      <c r="CN31" s="17">
        <v>7.8</v>
      </c>
      <c r="CO31" s="17">
        <v>5.1383299999999998</v>
      </c>
      <c r="CP31" s="17">
        <v>5.1383299999999998</v>
      </c>
      <c r="CQ31" s="17">
        <v>2.66167</v>
      </c>
      <c r="CR31" s="17">
        <v>5.4</v>
      </c>
      <c r="CS31" s="17">
        <v>2.8205</v>
      </c>
      <c r="CT31" s="17">
        <v>2.8205</v>
      </c>
      <c r="CU31" s="17">
        <v>2.5794999999999999</v>
      </c>
      <c r="CV31" s="17">
        <v>21</v>
      </c>
      <c r="CW31" s="17">
        <v>22.410769999999999</v>
      </c>
      <c r="CX31" s="17"/>
      <c r="CY31" s="17">
        <v>21</v>
      </c>
      <c r="CZ31" s="17">
        <v>7</v>
      </c>
      <c r="DA31" s="17">
        <v>6.8787000000000003</v>
      </c>
      <c r="DB31" s="17">
        <v>6.8787000000000003</v>
      </c>
      <c r="DC31" s="17">
        <v>0.12130000000000001</v>
      </c>
      <c r="DD31" s="17">
        <v>14.5</v>
      </c>
      <c r="DE31" s="17"/>
      <c r="DF31" s="17">
        <v>14.933920000000001</v>
      </c>
      <c r="DG31" s="17">
        <v>-0.43391999999999997</v>
      </c>
      <c r="DH31" s="17">
        <v>95.1</v>
      </c>
      <c r="DI31" s="17">
        <v>95.152670000000001</v>
      </c>
      <c r="DJ31" s="17">
        <v>95.152670000000001</v>
      </c>
      <c r="DK31" s="17">
        <v>-5.2670000000000002E-2</v>
      </c>
      <c r="DL31" s="17"/>
      <c r="DM31" s="17"/>
      <c r="DN31" s="17"/>
      <c r="DO31" s="17">
        <v>0</v>
      </c>
      <c r="DP31" s="17"/>
      <c r="DQ31" s="17"/>
      <c r="DR31" s="17"/>
      <c r="DS31" s="17">
        <v>0</v>
      </c>
      <c r="DT31" s="17"/>
      <c r="DU31" s="17"/>
      <c r="DV31" s="17"/>
      <c r="DW31" s="17">
        <v>0</v>
      </c>
      <c r="DX31" s="17"/>
      <c r="DY31" s="17"/>
      <c r="DZ31" s="17"/>
      <c r="EA31" s="17">
        <v>0</v>
      </c>
      <c r="EB31" s="17">
        <v>110.8</v>
      </c>
      <c r="EC31" s="17">
        <v>112.46647</v>
      </c>
      <c r="ED31" s="17">
        <v>112.46647</v>
      </c>
      <c r="EE31" s="17">
        <v>-1.6664699999999999</v>
      </c>
      <c r="EF31" s="17">
        <v>136.19999999999999</v>
      </c>
      <c r="EG31" s="17">
        <v>134.13416000000001</v>
      </c>
      <c r="EH31" s="17">
        <v>134.13414</v>
      </c>
      <c r="EI31" s="17">
        <v>2.0658599999999998</v>
      </c>
      <c r="EJ31" s="17"/>
      <c r="EK31" s="17"/>
      <c r="EL31" s="17"/>
      <c r="EM31" s="17">
        <v>0</v>
      </c>
      <c r="EN31" s="17"/>
      <c r="EO31" s="17"/>
      <c r="EP31" s="17"/>
      <c r="EQ31" s="17">
        <v>0</v>
      </c>
      <c r="ER31" s="17"/>
      <c r="ES31" s="17"/>
      <c r="ET31" s="17"/>
      <c r="EU31" s="17">
        <v>0</v>
      </c>
      <c r="EV31" s="17">
        <v>6.5</v>
      </c>
      <c r="EW31" s="17">
        <v>6.39</v>
      </c>
      <c r="EX31" s="17">
        <v>6.39</v>
      </c>
      <c r="EY31" s="17">
        <v>0.11</v>
      </c>
      <c r="EZ31" s="17">
        <v>454.2</v>
      </c>
      <c r="FA31" s="17">
        <v>449.28086000000002</v>
      </c>
      <c r="FB31" s="17">
        <v>449.28084999999999</v>
      </c>
      <c r="FC31" s="17">
        <v>4.9191500000000001</v>
      </c>
      <c r="FD31" s="17">
        <v>81.599999999999994</v>
      </c>
      <c r="FE31" s="17">
        <v>81.635570000000001</v>
      </c>
      <c r="FF31" s="17">
        <v>79.764290000000003</v>
      </c>
      <c r="FG31" s="17">
        <v>1.83571</v>
      </c>
      <c r="FH31" s="17">
        <v>151.4</v>
      </c>
      <c r="FI31" s="17"/>
      <c r="FJ31" s="17">
        <v>151.36251999999999</v>
      </c>
      <c r="FK31" s="17">
        <v>3.7479999999999999E-2</v>
      </c>
      <c r="FL31" s="17">
        <v>41.450319999999998</v>
      </c>
      <c r="FM31" s="17">
        <v>41.89893</v>
      </c>
      <c r="FN31" s="17">
        <v>41.89893</v>
      </c>
      <c r="FO31" s="17">
        <v>-0.44861000000000001</v>
      </c>
      <c r="FP31" s="17">
        <v>18.3</v>
      </c>
      <c r="FQ31" s="17">
        <v>19.21088</v>
      </c>
      <c r="FR31" s="17">
        <v>19.21088</v>
      </c>
      <c r="FS31" s="17">
        <v>-0.91088000000000002</v>
      </c>
      <c r="FT31" s="17">
        <v>18.899999999999999</v>
      </c>
      <c r="FU31" s="17">
        <v>18.172979999999999</v>
      </c>
      <c r="FV31" s="17">
        <v>18.172979999999999</v>
      </c>
      <c r="FW31" s="17">
        <v>0.72702</v>
      </c>
      <c r="FX31" s="17">
        <v>93.7</v>
      </c>
      <c r="FY31" s="17">
        <v>87.773570000000007</v>
      </c>
      <c r="FZ31" s="17">
        <v>87.773570000000007</v>
      </c>
      <c r="GA31" s="17">
        <v>5.9264299999999999</v>
      </c>
      <c r="GB31" s="17">
        <v>181.4</v>
      </c>
      <c r="GC31" s="17">
        <v>185.82039</v>
      </c>
      <c r="GD31" s="17">
        <v>185.82039</v>
      </c>
      <c r="GE31" s="17">
        <v>-4.4203900000000003</v>
      </c>
      <c r="GF31" s="17">
        <v>181.7</v>
      </c>
      <c r="GG31" s="17">
        <v>185.82039</v>
      </c>
      <c r="GH31" s="17">
        <v>185.82039</v>
      </c>
      <c r="GI31" s="17">
        <v>-4.1203900000000004</v>
      </c>
      <c r="GJ31" s="17">
        <v>186.6</v>
      </c>
      <c r="GK31" s="17">
        <v>186.37841</v>
      </c>
      <c r="GL31" s="17">
        <v>186.37841</v>
      </c>
      <c r="GM31" s="17">
        <v>0.22159000000000001</v>
      </c>
      <c r="GN31" s="17">
        <v>106.2</v>
      </c>
      <c r="GO31" s="17">
        <v>110.48202000000001</v>
      </c>
      <c r="GP31" s="17">
        <v>110.48202000000001</v>
      </c>
      <c r="GQ31" s="17">
        <v>-4.2820200000000002</v>
      </c>
      <c r="GR31" s="17">
        <v>34.9</v>
      </c>
      <c r="GS31" s="17">
        <v>47.082599999999999</v>
      </c>
      <c r="GT31" s="17">
        <v>47.082599999999999</v>
      </c>
      <c r="GU31" s="17">
        <v>-12.182600000000001</v>
      </c>
      <c r="GV31" s="17">
        <v>46.2</v>
      </c>
      <c r="GW31" s="17">
        <v>44.103009999999998</v>
      </c>
      <c r="GX31" s="17">
        <v>44.103009999999998</v>
      </c>
      <c r="GY31" s="17">
        <v>2.0969899999999999</v>
      </c>
      <c r="GZ31" s="17">
        <v>0.2</v>
      </c>
      <c r="HA31" s="17">
        <v>2.1456300000000001</v>
      </c>
      <c r="HB31" s="17">
        <v>2.1456300000000001</v>
      </c>
      <c r="HC31" s="17">
        <v>-1.94563</v>
      </c>
      <c r="HD31" s="17">
        <v>33.5</v>
      </c>
      <c r="HE31" s="17">
        <v>30.332239999999999</v>
      </c>
      <c r="HF31" s="17">
        <v>30.332239999999999</v>
      </c>
      <c r="HG31" s="17">
        <v>3.1677599999999999</v>
      </c>
      <c r="HH31" s="17">
        <v>170.2</v>
      </c>
      <c r="HI31" s="17">
        <v>174.55948000000001</v>
      </c>
      <c r="HJ31" s="17">
        <v>174.55947</v>
      </c>
      <c r="HK31" s="17">
        <v>-4.35947</v>
      </c>
      <c r="HL31" s="17"/>
      <c r="HM31" s="17"/>
      <c r="HN31" s="17"/>
      <c r="HO31" s="17">
        <v>0</v>
      </c>
      <c r="HP31" s="17"/>
      <c r="HQ31" s="17"/>
      <c r="HR31" s="17"/>
      <c r="HS31" s="17">
        <v>0</v>
      </c>
      <c r="HT31" s="17">
        <v>42.6</v>
      </c>
      <c r="HU31" s="17">
        <v>40.60378</v>
      </c>
      <c r="HV31" s="17">
        <v>61.8232</v>
      </c>
      <c r="HW31" s="17">
        <v>-19.223199999999999</v>
      </c>
      <c r="HX31" s="17"/>
      <c r="HY31" s="17"/>
      <c r="HZ31" s="17"/>
      <c r="IA31" s="17">
        <v>0</v>
      </c>
      <c r="IB31" s="17"/>
      <c r="IC31" s="17"/>
      <c r="ID31" s="17"/>
      <c r="IE31" s="17">
        <v>0</v>
      </c>
      <c r="IF31" s="17">
        <v>44</v>
      </c>
      <c r="IG31" s="17">
        <v>45.265309999999999</v>
      </c>
      <c r="IH31" s="17">
        <v>45.265300000000003</v>
      </c>
      <c r="II31" s="17">
        <v>-1.2653000000000001</v>
      </c>
      <c r="IJ31" s="17"/>
      <c r="IK31" s="17"/>
      <c r="IL31" s="17"/>
      <c r="IM31" s="17">
        <v>0</v>
      </c>
      <c r="IN31" s="17"/>
      <c r="IO31" s="17"/>
      <c r="IP31" s="17"/>
      <c r="IQ31" s="17">
        <v>0</v>
      </c>
      <c r="IR31" s="17"/>
      <c r="IS31" s="17"/>
      <c r="IT31" s="17"/>
      <c r="IU31" s="17">
        <v>0</v>
      </c>
      <c r="IV31" s="17">
        <v>127.9</v>
      </c>
      <c r="IW31" s="17">
        <v>132.83837</v>
      </c>
      <c r="IX31" s="17">
        <v>132.83837</v>
      </c>
      <c r="IY31" s="17">
        <v>-4.9383699999999999</v>
      </c>
      <c r="IZ31" s="17">
        <v>162.69999999999999</v>
      </c>
      <c r="JA31" s="17">
        <v>165.16794999999999</v>
      </c>
      <c r="JB31" s="17">
        <v>169.26611</v>
      </c>
      <c r="JC31" s="17">
        <v>-6.5661100000000001</v>
      </c>
      <c r="JD31" s="17">
        <v>160</v>
      </c>
      <c r="JE31" s="17">
        <v>165.16794999999999</v>
      </c>
      <c r="JF31" s="17">
        <v>169.26611</v>
      </c>
      <c r="JG31" s="17">
        <v>-9.2661099999999994</v>
      </c>
      <c r="JH31" s="17">
        <v>167.5</v>
      </c>
      <c r="JI31" s="17">
        <v>165.16794999999999</v>
      </c>
      <c r="JJ31" s="17">
        <v>169.26611</v>
      </c>
      <c r="JK31" s="17">
        <v>-1.7661100000000001</v>
      </c>
      <c r="JL31" s="17">
        <v>231.7</v>
      </c>
      <c r="JM31" s="17">
        <v>248.49592999999999</v>
      </c>
      <c r="JN31" s="17">
        <v>254.66163</v>
      </c>
      <c r="JO31" s="17">
        <v>-22.96163</v>
      </c>
      <c r="JP31" s="17">
        <v>70.2</v>
      </c>
      <c r="JQ31" s="17">
        <v>73.275930000000002</v>
      </c>
      <c r="JR31" s="17">
        <v>73.275930000000002</v>
      </c>
      <c r="JS31" s="17">
        <v>-3.0759300000000001</v>
      </c>
      <c r="JT31" s="17">
        <v>33.799999999999997</v>
      </c>
      <c r="JU31" s="17">
        <v>36.747990000000001</v>
      </c>
      <c r="JV31" s="17">
        <v>36.747990000000001</v>
      </c>
      <c r="JW31" s="17">
        <v>-2.9479899999999999</v>
      </c>
      <c r="JX31" s="17"/>
      <c r="JY31" s="17"/>
      <c r="JZ31" s="17"/>
      <c r="KA31" s="17">
        <v>0</v>
      </c>
      <c r="KB31" s="17"/>
      <c r="KC31" s="17"/>
      <c r="KD31" s="17"/>
      <c r="KE31" s="17">
        <v>0</v>
      </c>
      <c r="KF31" s="17"/>
      <c r="KG31" s="17"/>
      <c r="KH31" s="17"/>
      <c r="KI31" s="17">
        <v>0</v>
      </c>
      <c r="KJ31" s="17">
        <v>26.5</v>
      </c>
      <c r="KK31" s="17"/>
      <c r="KL31" s="17">
        <v>36</v>
      </c>
      <c r="KM31" s="17">
        <v>-9.5</v>
      </c>
      <c r="KN31" s="17"/>
      <c r="KO31" s="17"/>
      <c r="KP31" s="17"/>
      <c r="KQ31" s="17">
        <v>0</v>
      </c>
      <c r="KR31" s="17"/>
      <c r="KS31" s="17"/>
      <c r="KT31" s="17"/>
      <c r="KU31" s="17">
        <v>0</v>
      </c>
      <c r="KV31" s="17">
        <v>2.2000000000000002</v>
      </c>
      <c r="KW31" s="17">
        <v>1.7823899999999999</v>
      </c>
      <c r="KX31" s="17">
        <v>1.7823899999999999</v>
      </c>
      <c r="KY31" s="17">
        <v>0.41760999999999998</v>
      </c>
      <c r="KZ31" s="17">
        <v>178.572</v>
      </c>
      <c r="LA31" s="17">
        <v>175.07724999999999</v>
      </c>
      <c r="LB31" s="17">
        <v>181.75315000000001</v>
      </c>
      <c r="LC31" s="17">
        <v>-3.1811500000000001</v>
      </c>
      <c r="LD31" s="17">
        <v>125.649</v>
      </c>
      <c r="LE31" s="17">
        <v>124.35997</v>
      </c>
      <c r="LF31" s="17">
        <v>124.35999</v>
      </c>
      <c r="LG31" s="17">
        <v>1.28901</v>
      </c>
      <c r="LH31" s="17">
        <v>66.424999999999997</v>
      </c>
      <c r="LI31" s="17">
        <v>67.199219999999997</v>
      </c>
      <c r="LJ31" s="17">
        <v>67.199219999999997</v>
      </c>
      <c r="LK31" s="17">
        <v>-0.77422000000000002</v>
      </c>
      <c r="LL31" s="17">
        <v>65.347999999999999</v>
      </c>
      <c r="LM31" s="17">
        <v>65.925659999999993</v>
      </c>
      <c r="LN31" s="17">
        <v>65.925659999999993</v>
      </c>
      <c r="LO31" s="17">
        <v>-0.57765999999999995</v>
      </c>
      <c r="LP31" s="17">
        <v>30.358000000000001</v>
      </c>
      <c r="LQ31" s="17">
        <v>29.980560000000001</v>
      </c>
      <c r="LR31" s="17">
        <v>29.980560000000001</v>
      </c>
      <c r="LS31" s="17">
        <v>0.37744</v>
      </c>
      <c r="LT31" s="17"/>
      <c r="LU31" s="17"/>
      <c r="LV31" s="17"/>
      <c r="LW31" s="17">
        <v>0</v>
      </c>
      <c r="LX31" s="17">
        <v>0</v>
      </c>
      <c r="LY31" s="17"/>
      <c r="LZ31" s="17"/>
      <c r="MA31" s="17">
        <v>0</v>
      </c>
      <c r="MB31" s="17"/>
      <c r="MC31" s="17"/>
      <c r="MD31" s="17"/>
      <c r="ME31" s="17">
        <v>0</v>
      </c>
      <c r="MF31" s="17">
        <v>137.203</v>
      </c>
      <c r="MG31" s="17">
        <v>141.52494999999999</v>
      </c>
      <c r="MH31" s="17">
        <v>153.12567999999999</v>
      </c>
      <c r="MI31" s="17">
        <v>-15.92268</v>
      </c>
      <c r="MJ31" s="17">
        <v>137.24199999999999</v>
      </c>
      <c r="MK31" s="17">
        <v>141.52494999999999</v>
      </c>
      <c r="ML31" s="17">
        <v>153.12567999999999</v>
      </c>
      <c r="MM31" s="17">
        <v>-15.88368</v>
      </c>
      <c r="MN31" s="17">
        <v>145.91399999999999</v>
      </c>
      <c r="MO31" s="17">
        <v>141.94995</v>
      </c>
      <c r="MP31" s="17">
        <v>153.58552</v>
      </c>
      <c r="MQ31" s="17">
        <v>-7.6715200000000001</v>
      </c>
      <c r="MR31" s="17">
        <v>175.74799999999999</v>
      </c>
      <c r="MS31" s="17"/>
      <c r="MT31" s="17"/>
      <c r="MU31" s="17">
        <v>175.74799999999999</v>
      </c>
      <c r="MV31" s="17"/>
      <c r="MW31" s="17"/>
      <c r="MX31" s="17"/>
      <c r="MY31" s="17">
        <v>0</v>
      </c>
      <c r="MZ31" s="17"/>
      <c r="NA31" s="17"/>
      <c r="NB31" s="17"/>
      <c r="NC31" s="17">
        <v>0</v>
      </c>
      <c r="ND31" s="17"/>
      <c r="NE31" s="17"/>
      <c r="NF31" s="17"/>
      <c r="NG31" s="17">
        <v>0</v>
      </c>
      <c r="NH31" s="17"/>
      <c r="NI31" s="17"/>
      <c r="NJ31" s="17"/>
      <c r="NK31" s="17">
        <v>0</v>
      </c>
      <c r="NL31" s="17">
        <v>199.05</v>
      </c>
      <c r="NM31" s="17">
        <v>128.73327</v>
      </c>
      <c r="NN31" s="17"/>
      <c r="NO31" s="17">
        <v>199.05</v>
      </c>
      <c r="NP31" s="17"/>
      <c r="NQ31" s="17"/>
      <c r="NR31" s="17"/>
      <c r="NS31" s="17">
        <v>0</v>
      </c>
      <c r="NT31" s="17">
        <v>7.7</v>
      </c>
      <c r="NU31" s="17">
        <v>8.2552000000000003</v>
      </c>
      <c r="NV31" s="17">
        <v>8.3106000000000009</v>
      </c>
      <c r="NW31" s="17">
        <v>-0.61060000000000003</v>
      </c>
      <c r="NX31" s="17">
        <v>4.0999999999999996</v>
      </c>
      <c r="NY31" s="17">
        <v>4.0686799999999996</v>
      </c>
      <c r="NZ31" s="17">
        <v>8.7186000000000003</v>
      </c>
      <c r="OA31" s="17">
        <v>-4.6185999999999998</v>
      </c>
      <c r="OB31" s="17">
        <v>20</v>
      </c>
      <c r="OC31" s="17">
        <v>20</v>
      </c>
      <c r="OD31" s="17">
        <v>17.492709999999999</v>
      </c>
      <c r="OE31" s="17">
        <v>2.5072899999999998</v>
      </c>
      <c r="OF31" s="17">
        <v>1.3</v>
      </c>
      <c r="OG31" s="17"/>
      <c r="OH31" s="17">
        <v>0.84</v>
      </c>
      <c r="OI31" s="17">
        <v>0.46</v>
      </c>
      <c r="OJ31" s="17">
        <v>0</v>
      </c>
      <c r="OK31" s="17">
        <v>0.4</v>
      </c>
      <c r="OL31" s="17">
        <v>37.47</v>
      </c>
      <c r="OM31" s="17">
        <v>-37.47</v>
      </c>
      <c r="ON31" s="17">
        <v>28</v>
      </c>
      <c r="OO31" s="17">
        <v>46.915999999999997</v>
      </c>
      <c r="OP31" s="17">
        <v>46.915999999999997</v>
      </c>
      <c r="OQ31" s="17">
        <v>-18.916</v>
      </c>
      <c r="OR31" s="17">
        <v>3</v>
      </c>
      <c r="OS31" s="17">
        <v>1.8180000000000001</v>
      </c>
      <c r="OT31" s="17">
        <v>1.8180000000000001</v>
      </c>
      <c r="OU31" s="17">
        <v>1.1819999999999999</v>
      </c>
      <c r="OV31" s="17">
        <v>0.2</v>
      </c>
      <c r="OW31" s="17"/>
      <c r="OX31" s="17">
        <v>0.4</v>
      </c>
      <c r="OY31" s="17">
        <v>-0.2</v>
      </c>
      <c r="OZ31" s="17">
        <v>20.2</v>
      </c>
      <c r="PA31" s="17">
        <v>19.436350000000001</v>
      </c>
      <c r="PB31" s="17">
        <v>19.436350000000001</v>
      </c>
      <c r="PC31" s="17">
        <v>0.76365000000000005</v>
      </c>
      <c r="PD31" s="17">
        <v>9.9</v>
      </c>
      <c r="PE31" s="17">
        <v>9.9830000000000005</v>
      </c>
      <c r="PF31" s="17">
        <v>9.9830000000000005</v>
      </c>
      <c r="PG31" s="17">
        <v>-8.3000000000000004E-2</v>
      </c>
      <c r="PH31" s="17">
        <v>5.5</v>
      </c>
      <c r="PI31" s="17">
        <v>5.67</v>
      </c>
      <c r="PJ31" s="17">
        <v>5.67</v>
      </c>
      <c r="PK31" s="17">
        <v>-0.17</v>
      </c>
      <c r="PL31" s="17">
        <v>90.2</v>
      </c>
      <c r="PM31" s="17"/>
      <c r="PN31" s="17">
        <v>113.974</v>
      </c>
      <c r="PO31" s="17">
        <v>-23.774000000000001</v>
      </c>
      <c r="PP31" s="17">
        <v>1</v>
      </c>
      <c r="PQ31" s="17">
        <v>1</v>
      </c>
      <c r="PR31" s="17">
        <v>1</v>
      </c>
      <c r="PS31" s="17">
        <v>0</v>
      </c>
      <c r="PT31" s="17">
        <v>1.8</v>
      </c>
      <c r="PU31" s="17">
        <v>1.8</v>
      </c>
      <c r="PV31" s="17">
        <v>1.8</v>
      </c>
      <c r="PW31" s="17">
        <v>0</v>
      </c>
      <c r="PX31" s="17">
        <v>5.1470000000000002</v>
      </c>
      <c r="PY31" s="17">
        <v>4.7</v>
      </c>
      <c r="PZ31" s="17">
        <v>4.7</v>
      </c>
      <c r="QA31" s="17">
        <v>0.44700000000000001</v>
      </c>
      <c r="QB31" s="17">
        <v>20.5</v>
      </c>
      <c r="QC31" s="17">
        <v>20.274049999999999</v>
      </c>
      <c r="QD31" s="17">
        <v>20.274049999999999</v>
      </c>
      <c r="QE31" s="17">
        <v>0.22595000000000001</v>
      </c>
      <c r="QF31" s="17">
        <v>20</v>
      </c>
      <c r="QG31" s="17">
        <v>19.436350000000001</v>
      </c>
      <c r="QH31" s="17">
        <v>19.436350000000001</v>
      </c>
      <c r="QI31" s="17">
        <v>0.56364999999999998</v>
      </c>
      <c r="QJ31" s="17">
        <v>18.8</v>
      </c>
      <c r="QK31" s="17">
        <v>20</v>
      </c>
      <c r="QL31" s="17">
        <v>17.492709999999999</v>
      </c>
      <c r="QM31" s="17">
        <v>1.3072900000000001</v>
      </c>
      <c r="QN31" s="17">
        <v>3.4</v>
      </c>
      <c r="QO31" s="17">
        <v>3.4</v>
      </c>
      <c r="QP31" s="17">
        <v>3.4</v>
      </c>
      <c r="QQ31" s="17">
        <v>0</v>
      </c>
      <c r="QR31" s="17">
        <v>18.510000000000002</v>
      </c>
      <c r="QS31" s="17">
        <v>17.881440000000001</v>
      </c>
      <c r="QT31" s="17">
        <v>17.881440000000001</v>
      </c>
      <c r="QU31" s="17">
        <v>0.62856000000000001</v>
      </c>
      <c r="QV31" s="17">
        <v>9.1</v>
      </c>
      <c r="QW31" s="17"/>
      <c r="QX31" s="17">
        <v>8.7919999999999998</v>
      </c>
      <c r="QY31" s="17">
        <v>0.308</v>
      </c>
      <c r="QZ31" s="17">
        <v>10.199999999999999</v>
      </c>
      <c r="RA31" s="17"/>
      <c r="RB31" s="17">
        <v>11.696</v>
      </c>
      <c r="RC31" s="17">
        <v>-1.496</v>
      </c>
      <c r="RD31" s="17">
        <v>0.4</v>
      </c>
      <c r="RE31" s="17">
        <v>4.9000000000000004</v>
      </c>
      <c r="RF31" s="17">
        <v>3.7210000000000001</v>
      </c>
      <c r="RG31" s="17">
        <v>-3.3210000000000002</v>
      </c>
      <c r="RH31" s="17">
        <v>3</v>
      </c>
      <c r="RI31" s="17">
        <v>0.28000000000000003</v>
      </c>
      <c r="RJ31" s="17">
        <v>13.518000000000001</v>
      </c>
      <c r="RK31" s="17">
        <v>-10.518000000000001</v>
      </c>
      <c r="RL31" s="17">
        <v>9.6999999999999993</v>
      </c>
      <c r="RM31" s="17"/>
      <c r="RN31" s="17">
        <v>11.67</v>
      </c>
      <c r="RO31" s="17">
        <v>-1.97</v>
      </c>
      <c r="RP31" s="17">
        <v>2.5</v>
      </c>
      <c r="RQ31" s="17">
        <v>3.3</v>
      </c>
      <c r="RR31" s="17">
        <v>3.3</v>
      </c>
      <c r="RS31" s="17">
        <v>-0.8</v>
      </c>
      <c r="RT31" s="17">
        <v>15.7</v>
      </c>
      <c r="RU31" s="17">
        <v>19.792000000000002</v>
      </c>
      <c r="RV31" s="17">
        <v>19.792000000000002</v>
      </c>
      <c r="RW31" s="17">
        <v>-4.0919999999999996</v>
      </c>
      <c r="RX31" s="17">
        <v>3</v>
      </c>
      <c r="RY31" s="17">
        <v>2</v>
      </c>
      <c r="RZ31" s="17">
        <v>2</v>
      </c>
      <c r="SA31" s="17">
        <v>1</v>
      </c>
      <c r="SB31" s="17">
        <v>0</v>
      </c>
      <c r="SC31" s="17"/>
      <c r="SD31" s="17">
        <v>0.4</v>
      </c>
      <c r="SE31" s="17">
        <v>-0.4</v>
      </c>
      <c r="SF31" s="17">
        <v>0.3</v>
      </c>
      <c r="SG31" s="17"/>
      <c r="SH31" s="17">
        <v>0.33</v>
      </c>
      <c r="SI31" s="17">
        <v>-0.03</v>
      </c>
      <c r="SJ31" s="17">
        <v>19.8</v>
      </c>
      <c r="SK31" s="17">
        <v>19.1448</v>
      </c>
      <c r="SL31" s="17">
        <v>19.1448</v>
      </c>
      <c r="SM31" s="17">
        <v>0.6552</v>
      </c>
      <c r="SN31" s="17">
        <v>11.2</v>
      </c>
      <c r="SO31" s="17">
        <v>12.05053</v>
      </c>
      <c r="SP31" s="17">
        <v>12.05053</v>
      </c>
      <c r="SQ31" s="17">
        <v>-0.85053000000000001</v>
      </c>
      <c r="SR31" s="17">
        <v>20.2</v>
      </c>
      <c r="SS31" s="17">
        <v>19.436350000000001</v>
      </c>
      <c r="ST31" s="17">
        <v>19.436350000000001</v>
      </c>
      <c r="SU31" s="17">
        <v>0.76365000000000005</v>
      </c>
      <c r="SV31" s="17">
        <v>20.3</v>
      </c>
      <c r="SW31" s="17">
        <v>19.436350000000001</v>
      </c>
      <c r="SX31" s="17">
        <v>19.436350000000001</v>
      </c>
      <c r="SY31" s="17">
        <v>0.86365000000000003</v>
      </c>
      <c r="SZ31" s="17">
        <v>20</v>
      </c>
      <c r="TA31" s="17">
        <v>19.241980000000002</v>
      </c>
      <c r="TB31" s="17">
        <v>19.241980000000002</v>
      </c>
      <c r="TC31" s="17">
        <v>0.75802000000000003</v>
      </c>
      <c r="TD31" s="17">
        <v>2</v>
      </c>
      <c r="TE31" s="17">
        <v>8</v>
      </c>
      <c r="TF31" s="17">
        <v>8.7129999999999992</v>
      </c>
      <c r="TG31" s="17">
        <v>-6.7130000000000001</v>
      </c>
      <c r="TH31" s="17">
        <v>16.899999999999999</v>
      </c>
      <c r="TI31" s="17">
        <v>13.62</v>
      </c>
      <c r="TJ31" s="17">
        <v>28.614999999999998</v>
      </c>
      <c r="TK31" s="17">
        <v>-11.715</v>
      </c>
      <c r="TL31" s="17">
        <v>5.6</v>
      </c>
      <c r="TM31" s="17"/>
      <c r="TN31" s="17">
        <v>33.603000000000002</v>
      </c>
      <c r="TO31" s="17">
        <v>-28.003</v>
      </c>
      <c r="TP31" s="17">
        <v>0</v>
      </c>
      <c r="TQ31" s="17">
        <v>8.327</v>
      </c>
      <c r="TR31" s="17">
        <v>8.327</v>
      </c>
      <c r="TS31" s="17">
        <v>-8.327</v>
      </c>
      <c r="TT31" s="17">
        <v>0</v>
      </c>
      <c r="TU31" s="17">
        <v>11.215999999999999</v>
      </c>
      <c r="TV31" s="17">
        <v>11.215999999999999</v>
      </c>
      <c r="TW31" s="17">
        <v>-11.215999999999999</v>
      </c>
      <c r="TX31" s="17">
        <v>0</v>
      </c>
      <c r="TY31" s="17">
        <v>0.91400000000000003</v>
      </c>
      <c r="TZ31" s="17">
        <v>0.91400000000000003</v>
      </c>
      <c r="UA31" s="17">
        <v>-0.91400000000000003</v>
      </c>
      <c r="UB31" s="17">
        <v>0</v>
      </c>
      <c r="UC31" s="17">
        <v>1.2</v>
      </c>
      <c r="UD31" s="17">
        <v>1.2</v>
      </c>
      <c r="UE31" s="17">
        <v>-1.2</v>
      </c>
      <c r="UF31" s="17">
        <v>13.7</v>
      </c>
      <c r="UG31" s="17">
        <v>24.79</v>
      </c>
      <c r="UH31" s="17">
        <v>24.79</v>
      </c>
      <c r="UI31" s="17">
        <v>-11.09</v>
      </c>
      <c r="UJ31" s="17">
        <v>20.9</v>
      </c>
      <c r="UK31" s="17">
        <v>19.436350000000001</v>
      </c>
      <c r="UL31" s="17">
        <v>19.436350000000001</v>
      </c>
      <c r="UM31" s="17">
        <v>1.4636499999999999</v>
      </c>
      <c r="UN31" s="17">
        <v>8</v>
      </c>
      <c r="UO31" s="17">
        <v>8.1999999999999993</v>
      </c>
      <c r="UP31" s="17">
        <v>8.1999999999999993</v>
      </c>
      <c r="UQ31" s="17">
        <v>-0.2</v>
      </c>
      <c r="UR31" s="17">
        <v>6.4</v>
      </c>
      <c r="US31" s="17">
        <v>6.7</v>
      </c>
      <c r="UT31" s="17">
        <v>6.7</v>
      </c>
      <c r="UU31" s="17">
        <v>-0.3</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20.100000000000001</v>
      </c>
      <c r="VE31" s="17">
        <v>19.436350000000001</v>
      </c>
      <c r="VF31" s="17">
        <v>19.436350000000001</v>
      </c>
      <c r="VG31" s="17">
        <v>0.66364999999999996</v>
      </c>
      <c r="VH31" s="17">
        <v>3.2</v>
      </c>
      <c r="VI31" s="17">
        <v>2.6</v>
      </c>
      <c r="VJ31" s="17">
        <v>1.657</v>
      </c>
      <c r="VK31" s="17">
        <v>1.5429999999999999</v>
      </c>
      <c r="VL31" s="17">
        <v>122</v>
      </c>
      <c r="VM31" s="17"/>
      <c r="VN31" s="17">
        <v>154.30600000000001</v>
      </c>
      <c r="VO31" s="17">
        <v>-32.305999999999997</v>
      </c>
      <c r="VP31" s="17">
        <v>3.9</v>
      </c>
      <c r="VQ31" s="17"/>
      <c r="VR31" s="17">
        <v>13.709</v>
      </c>
      <c r="VS31" s="17">
        <v>-9.8089999999999993</v>
      </c>
      <c r="VT31" s="17">
        <v>51.978999999999999</v>
      </c>
      <c r="VU31" s="17"/>
      <c r="VV31" s="17">
        <v>97.185000000000002</v>
      </c>
      <c r="VW31" s="17">
        <v>-45.206000000000003</v>
      </c>
      <c r="VX31" s="17">
        <v>0.32600000000000001</v>
      </c>
      <c r="VY31" s="17">
        <v>0.6</v>
      </c>
      <c r="VZ31" s="17">
        <v>0.6</v>
      </c>
      <c r="WA31" s="17">
        <v>-0.27400000000000002</v>
      </c>
      <c r="WB31" s="17">
        <v>0</v>
      </c>
      <c r="WC31" s="17">
        <v>2</v>
      </c>
      <c r="WD31" s="17">
        <v>2</v>
      </c>
      <c r="WE31" s="17">
        <v>-2</v>
      </c>
      <c r="WF31" s="17">
        <v>0</v>
      </c>
      <c r="WG31" s="17">
        <v>2</v>
      </c>
      <c r="WH31" s="17">
        <v>2</v>
      </c>
      <c r="WI31" s="17">
        <v>-2</v>
      </c>
      <c r="WJ31" s="17">
        <v>30.007000000000001</v>
      </c>
      <c r="WK31" s="17"/>
      <c r="WL31" s="17">
        <v>78.53</v>
      </c>
      <c r="WM31" s="17">
        <v>-48.523000000000003</v>
      </c>
      <c r="WN31" s="17">
        <v>4.0999999999999996</v>
      </c>
      <c r="WO31" s="17">
        <v>4.2</v>
      </c>
      <c r="WP31" s="17">
        <v>4.2</v>
      </c>
      <c r="WQ31" s="17">
        <v>-0.1</v>
      </c>
      <c r="WR31" s="17">
        <v>1.1000000000000001</v>
      </c>
      <c r="WS31" s="17">
        <v>1.2</v>
      </c>
      <c r="WT31" s="17">
        <v>1.2</v>
      </c>
      <c r="WU31" s="17">
        <v>-0.1</v>
      </c>
      <c r="WV31" s="17">
        <v>2.4</v>
      </c>
      <c r="WW31" s="17">
        <v>2.4</v>
      </c>
      <c r="WX31" s="17">
        <v>2.4</v>
      </c>
      <c r="WY31" s="17">
        <v>0</v>
      </c>
      <c r="WZ31" s="17">
        <v>1.1000000000000001</v>
      </c>
      <c r="XA31" s="17">
        <v>1.4</v>
      </c>
      <c r="XB31" s="17">
        <v>1.4</v>
      </c>
      <c r="XC31" s="17">
        <v>-0.3</v>
      </c>
      <c r="XD31" s="17">
        <v>8.6</v>
      </c>
      <c r="XE31" s="17"/>
      <c r="XF31" s="17">
        <v>10.875</v>
      </c>
      <c r="XG31" s="17">
        <v>-2.2749999999999999</v>
      </c>
      <c r="XH31" s="17">
        <v>9.1</v>
      </c>
      <c r="XI31" s="17">
        <v>8.8000000000000007</v>
      </c>
      <c r="XJ31" s="17">
        <v>8.8000000000000007</v>
      </c>
      <c r="XK31" s="17">
        <v>0.3</v>
      </c>
      <c r="XL31" s="17">
        <v>20</v>
      </c>
      <c r="XM31" s="17">
        <v>19.241980000000002</v>
      </c>
      <c r="XN31" s="17">
        <v>19.241980000000002</v>
      </c>
      <c r="XO31" s="17">
        <v>0.75802000000000003</v>
      </c>
      <c r="XP31" s="17"/>
      <c r="XQ31" s="17"/>
      <c r="XR31" s="17">
        <v>10.8</v>
      </c>
      <c r="XS31" s="17">
        <v>-10.8</v>
      </c>
      <c r="XT31" s="17">
        <v>27</v>
      </c>
      <c r="XU31" s="17">
        <v>30.5</v>
      </c>
      <c r="XV31" s="17">
        <v>29</v>
      </c>
      <c r="XW31" s="17">
        <v>-2</v>
      </c>
      <c r="XX31" s="17">
        <v>34.5</v>
      </c>
      <c r="XY31" s="17">
        <v>30.5</v>
      </c>
      <c r="XZ31" s="17">
        <v>29</v>
      </c>
      <c r="YA31" s="17">
        <v>5.5</v>
      </c>
      <c r="YB31" s="17">
        <v>10</v>
      </c>
      <c r="YC31" s="17">
        <v>14</v>
      </c>
      <c r="YD31" s="17">
        <v>14</v>
      </c>
      <c r="YE31" s="17">
        <v>-4</v>
      </c>
      <c r="YF31" s="17">
        <v>16.3</v>
      </c>
      <c r="YG31" s="17">
        <v>18.635999999999999</v>
      </c>
      <c r="YH31" s="17">
        <v>18.635999999999999</v>
      </c>
      <c r="YI31" s="17">
        <v>-2.3359999999999999</v>
      </c>
      <c r="YJ31" s="17">
        <v>7</v>
      </c>
      <c r="YK31" s="17">
        <v>7.87</v>
      </c>
      <c r="YL31" s="17">
        <v>7.87</v>
      </c>
      <c r="YM31" s="17">
        <v>-0.87</v>
      </c>
      <c r="YN31" s="17">
        <v>11</v>
      </c>
      <c r="YO31" s="17">
        <v>11</v>
      </c>
      <c r="YP31" s="17">
        <v>11</v>
      </c>
      <c r="YQ31" s="17">
        <v>0</v>
      </c>
      <c r="YR31" s="17">
        <v>10.9</v>
      </c>
      <c r="YS31" s="17">
        <v>22</v>
      </c>
      <c r="YT31" s="17">
        <v>22</v>
      </c>
      <c r="YU31" s="17">
        <v>-11.1</v>
      </c>
    </row>
    <row r="32" spans="1:671" ht="24" customHeight="1" x14ac:dyDescent="0.3">
      <c r="A32" s="1"/>
      <c r="B32" s="18" t="s">
        <v>58</v>
      </c>
      <c r="C32" s="18" t="s">
        <v>796</v>
      </c>
      <c r="D32" s="19">
        <v>205.4</v>
      </c>
      <c r="E32" s="19">
        <v>203.40136000000001</v>
      </c>
      <c r="F32" s="19">
        <v>203.40136000000001</v>
      </c>
      <c r="G32" s="19">
        <v>1.99864</v>
      </c>
      <c r="H32" s="19">
        <v>639.1</v>
      </c>
      <c r="I32" s="19">
        <v>631.22380999999996</v>
      </c>
      <c r="J32" s="19">
        <v>631.22380999999996</v>
      </c>
      <c r="K32" s="19">
        <v>7.8761900000000002</v>
      </c>
      <c r="L32" s="19">
        <v>217.9</v>
      </c>
      <c r="M32" s="19">
        <v>205.54789</v>
      </c>
      <c r="N32" s="19">
        <v>205.54787999999999</v>
      </c>
      <c r="O32" s="19">
        <v>12.352119999999999</v>
      </c>
      <c r="P32" s="19"/>
      <c r="Q32" s="19"/>
      <c r="R32" s="19"/>
      <c r="S32" s="19">
        <v>0</v>
      </c>
      <c r="T32" s="19"/>
      <c r="U32" s="19"/>
      <c r="V32" s="19"/>
      <c r="W32" s="19">
        <v>0</v>
      </c>
      <c r="X32" s="19">
        <v>90.8</v>
      </c>
      <c r="Y32" s="19">
        <v>91.867829999999998</v>
      </c>
      <c r="Z32" s="19">
        <v>91.867829999999998</v>
      </c>
      <c r="AA32" s="19">
        <v>-1.0678300000000001</v>
      </c>
      <c r="AB32" s="19">
        <v>243.1</v>
      </c>
      <c r="AC32" s="19">
        <v>242</v>
      </c>
      <c r="AD32" s="19">
        <v>242</v>
      </c>
      <c r="AE32" s="19">
        <v>1.1000000000000001</v>
      </c>
      <c r="AF32" s="19">
        <v>0</v>
      </c>
      <c r="AG32" s="19"/>
      <c r="AH32" s="19"/>
      <c r="AI32" s="19">
        <v>0</v>
      </c>
      <c r="AJ32" s="19"/>
      <c r="AK32" s="19"/>
      <c r="AL32" s="19"/>
      <c r="AM32" s="19">
        <v>0</v>
      </c>
      <c r="AN32" s="19">
        <v>170.4</v>
      </c>
      <c r="AO32" s="19">
        <v>177.23958999999999</v>
      </c>
      <c r="AP32" s="19"/>
      <c r="AQ32" s="19">
        <v>170.4</v>
      </c>
      <c r="AR32" s="19">
        <v>193.2</v>
      </c>
      <c r="AS32" s="19">
        <v>196.93881999999999</v>
      </c>
      <c r="AT32" s="19">
        <v>196.93881999999999</v>
      </c>
      <c r="AU32" s="19">
        <v>-3.73882</v>
      </c>
      <c r="AV32" s="19">
        <v>190.1</v>
      </c>
      <c r="AW32" s="19">
        <v>199.47789</v>
      </c>
      <c r="AX32" s="19">
        <v>199.47789</v>
      </c>
      <c r="AY32" s="19">
        <v>-9.3778900000000007</v>
      </c>
      <c r="AZ32" s="19"/>
      <c r="BA32" s="19"/>
      <c r="BB32" s="19"/>
      <c r="BC32" s="19">
        <v>0</v>
      </c>
      <c r="BD32" s="19">
        <v>194.3</v>
      </c>
      <c r="BE32" s="19">
        <v>205.21601999999999</v>
      </c>
      <c r="BF32" s="19">
        <v>205.21601000000001</v>
      </c>
      <c r="BG32" s="19">
        <v>-10.91601</v>
      </c>
      <c r="BH32" s="19"/>
      <c r="BI32" s="19"/>
      <c r="BJ32" s="19"/>
      <c r="BK32" s="19">
        <v>0</v>
      </c>
      <c r="BL32" s="19">
        <v>567.20000000000005</v>
      </c>
      <c r="BM32" s="19">
        <v>566.08941000000004</v>
      </c>
      <c r="BN32" s="19">
        <v>566.08941000000004</v>
      </c>
      <c r="BO32" s="19">
        <v>1.11059</v>
      </c>
      <c r="BP32" s="19">
        <v>10.3</v>
      </c>
      <c r="BQ32" s="19">
        <v>3.45607</v>
      </c>
      <c r="BR32" s="19">
        <v>3.45607</v>
      </c>
      <c r="BS32" s="19">
        <v>6.8439300000000003</v>
      </c>
      <c r="BT32" s="19"/>
      <c r="BU32" s="19"/>
      <c r="BV32" s="19"/>
      <c r="BW32" s="19">
        <v>0</v>
      </c>
      <c r="BX32" s="19"/>
      <c r="BY32" s="19"/>
      <c r="BZ32" s="19"/>
      <c r="CA32" s="19">
        <v>0</v>
      </c>
      <c r="CB32" s="19"/>
      <c r="CC32" s="19"/>
      <c r="CD32" s="19"/>
      <c r="CE32" s="19">
        <v>0</v>
      </c>
      <c r="CF32" s="19"/>
      <c r="CG32" s="19"/>
      <c r="CH32" s="19"/>
      <c r="CI32" s="19">
        <v>0</v>
      </c>
      <c r="CJ32" s="19">
        <v>170.1</v>
      </c>
      <c r="CK32" s="19">
        <v>164.06706</v>
      </c>
      <c r="CL32" s="19">
        <v>164.06704999999999</v>
      </c>
      <c r="CM32" s="19">
        <v>6.0329499999999996</v>
      </c>
      <c r="CN32" s="19">
        <v>7.8</v>
      </c>
      <c r="CO32" s="19">
        <v>5.1383299999999998</v>
      </c>
      <c r="CP32" s="19">
        <v>5.1383299999999998</v>
      </c>
      <c r="CQ32" s="19">
        <v>2.66167</v>
      </c>
      <c r="CR32" s="19">
        <v>5.3</v>
      </c>
      <c r="CS32" s="19">
        <v>2.8205</v>
      </c>
      <c r="CT32" s="19">
        <v>2.8205</v>
      </c>
      <c r="CU32" s="19">
        <v>2.4794999999999998</v>
      </c>
      <c r="CV32" s="19">
        <v>20.5</v>
      </c>
      <c r="CW32" s="19">
        <v>22.410769999999999</v>
      </c>
      <c r="CX32" s="19"/>
      <c r="CY32" s="19">
        <v>20.5</v>
      </c>
      <c r="CZ32" s="19">
        <v>6.9</v>
      </c>
      <c r="DA32" s="19">
        <v>6.8787000000000003</v>
      </c>
      <c r="DB32" s="19">
        <v>6.8787000000000003</v>
      </c>
      <c r="DC32" s="19">
        <v>2.1299999999999999E-2</v>
      </c>
      <c r="DD32" s="19">
        <v>14.6</v>
      </c>
      <c r="DE32" s="19"/>
      <c r="DF32" s="19">
        <v>14.933920000000001</v>
      </c>
      <c r="DG32" s="19">
        <v>-0.33391999999999999</v>
      </c>
      <c r="DH32" s="19">
        <v>95.3</v>
      </c>
      <c r="DI32" s="19">
        <v>95.152670000000001</v>
      </c>
      <c r="DJ32" s="19">
        <v>95.152670000000001</v>
      </c>
      <c r="DK32" s="19">
        <v>0.14732999999999999</v>
      </c>
      <c r="DL32" s="19"/>
      <c r="DM32" s="19"/>
      <c r="DN32" s="19"/>
      <c r="DO32" s="19">
        <v>0</v>
      </c>
      <c r="DP32" s="19"/>
      <c r="DQ32" s="19"/>
      <c r="DR32" s="19"/>
      <c r="DS32" s="19">
        <v>0</v>
      </c>
      <c r="DT32" s="19"/>
      <c r="DU32" s="19"/>
      <c r="DV32" s="19"/>
      <c r="DW32" s="19">
        <v>0</v>
      </c>
      <c r="DX32" s="19"/>
      <c r="DY32" s="19"/>
      <c r="DZ32" s="19"/>
      <c r="EA32" s="19">
        <v>0</v>
      </c>
      <c r="EB32" s="19">
        <v>110.9</v>
      </c>
      <c r="EC32" s="19">
        <v>112.46647</v>
      </c>
      <c r="ED32" s="19">
        <v>112.46647</v>
      </c>
      <c r="EE32" s="19">
        <v>-1.56647</v>
      </c>
      <c r="EF32" s="19">
        <v>180.8</v>
      </c>
      <c r="EG32" s="19">
        <v>134.13416000000001</v>
      </c>
      <c r="EH32" s="19">
        <v>134.13414</v>
      </c>
      <c r="EI32" s="19">
        <v>46.665860000000002</v>
      </c>
      <c r="EJ32" s="19"/>
      <c r="EK32" s="19"/>
      <c r="EL32" s="19"/>
      <c r="EM32" s="19">
        <v>0</v>
      </c>
      <c r="EN32" s="19"/>
      <c r="EO32" s="19"/>
      <c r="EP32" s="19"/>
      <c r="EQ32" s="19">
        <v>0</v>
      </c>
      <c r="ER32" s="19"/>
      <c r="ES32" s="19"/>
      <c r="ET32" s="19"/>
      <c r="EU32" s="19">
        <v>0</v>
      </c>
      <c r="EV32" s="19">
        <v>6.5</v>
      </c>
      <c r="EW32" s="19">
        <v>6.39</v>
      </c>
      <c r="EX32" s="19">
        <v>6.39</v>
      </c>
      <c r="EY32" s="19">
        <v>0.11</v>
      </c>
      <c r="EZ32" s="19">
        <v>457.2</v>
      </c>
      <c r="FA32" s="19">
        <v>449.28086000000002</v>
      </c>
      <c r="FB32" s="19">
        <v>449.28084999999999</v>
      </c>
      <c r="FC32" s="19">
        <v>7.9191500000000001</v>
      </c>
      <c r="FD32" s="19">
        <v>81.599999999999994</v>
      </c>
      <c r="FE32" s="19">
        <v>81.635570000000001</v>
      </c>
      <c r="FF32" s="19">
        <v>79.764290000000003</v>
      </c>
      <c r="FG32" s="19">
        <v>1.83571</v>
      </c>
      <c r="FH32" s="19">
        <v>152.4</v>
      </c>
      <c r="FI32" s="19"/>
      <c r="FJ32" s="19">
        <v>151.36251999999999</v>
      </c>
      <c r="FK32" s="19">
        <v>1.03748</v>
      </c>
      <c r="FL32" s="19">
        <v>41.546959999999999</v>
      </c>
      <c r="FM32" s="19">
        <v>41.89893</v>
      </c>
      <c r="FN32" s="19">
        <v>41.89893</v>
      </c>
      <c r="FO32" s="19">
        <v>-0.35197000000000001</v>
      </c>
      <c r="FP32" s="19">
        <v>18</v>
      </c>
      <c r="FQ32" s="19">
        <v>19.21088</v>
      </c>
      <c r="FR32" s="19">
        <v>19.21088</v>
      </c>
      <c r="FS32" s="19">
        <v>-1.21088</v>
      </c>
      <c r="FT32" s="19">
        <v>18.899999999999999</v>
      </c>
      <c r="FU32" s="19">
        <v>18.172979999999999</v>
      </c>
      <c r="FV32" s="19">
        <v>18.172979999999999</v>
      </c>
      <c r="FW32" s="19">
        <v>0.72702</v>
      </c>
      <c r="FX32" s="19">
        <v>97.5</v>
      </c>
      <c r="FY32" s="19">
        <v>87.773570000000007</v>
      </c>
      <c r="FZ32" s="19">
        <v>87.773570000000007</v>
      </c>
      <c r="GA32" s="19">
        <v>9.7264300000000006</v>
      </c>
      <c r="GB32" s="19">
        <v>182.8</v>
      </c>
      <c r="GC32" s="19">
        <v>185.82039</v>
      </c>
      <c r="GD32" s="19">
        <v>185.82039</v>
      </c>
      <c r="GE32" s="19">
        <v>-3.0203899999999999</v>
      </c>
      <c r="GF32" s="19">
        <v>183.4</v>
      </c>
      <c r="GG32" s="19">
        <v>185.82039</v>
      </c>
      <c r="GH32" s="19">
        <v>185.82039</v>
      </c>
      <c r="GI32" s="19">
        <v>-2.4203899999999998</v>
      </c>
      <c r="GJ32" s="19">
        <v>186.3</v>
      </c>
      <c r="GK32" s="19">
        <v>186.37841</v>
      </c>
      <c r="GL32" s="19">
        <v>186.37841</v>
      </c>
      <c r="GM32" s="19">
        <v>-7.8409999999999994E-2</v>
      </c>
      <c r="GN32" s="19">
        <v>107.5</v>
      </c>
      <c r="GO32" s="19">
        <v>110.48202000000001</v>
      </c>
      <c r="GP32" s="19">
        <v>110.48202000000001</v>
      </c>
      <c r="GQ32" s="19">
        <v>-2.9820199999999999</v>
      </c>
      <c r="GR32" s="19">
        <v>35.700000000000003</v>
      </c>
      <c r="GS32" s="19">
        <v>47.082599999999999</v>
      </c>
      <c r="GT32" s="19">
        <v>47.082599999999999</v>
      </c>
      <c r="GU32" s="19">
        <v>-11.3826</v>
      </c>
      <c r="GV32" s="19">
        <v>46.3</v>
      </c>
      <c r="GW32" s="19">
        <v>44.103009999999998</v>
      </c>
      <c r="GX32" s="19">
        <v>44.103009999999998</v>
      </c>
      <c r="GY32" s="19">
        <v>2.19699</v>
      </c>
      <c r="GZ32" s="19">
        <v>4.0999999999999996</v>
      </c>
      <c r="HA32" s="19">
        <v>2.1456300000000001</v>
      </c>
      <c r="HB32" s="19">
        <v>2.1456300000000001</v>
      </c>
      <c r="HC32" s="19">
        <v>1.9543699999999999</v>
      </c>
      <c r="HD32" s="19">
        <v>33.200000000000003</v>
      </c>
      <c r="HE32" s="19">
        <v>30.332239999999999</v>
      </c>
      <c r="HF32" s="19">
        <v>30.332239999999999</v>
      </c>
      <c r="HG32" s="19">
        <v>2.8677600000000001</v>
      </c>
      <c r="HH32" s="19">
        <v>170.9</v>
      </c>
      <c r="HI32" s="19">
        <v>174.55948000000001</v>
      </c>
      <c r="HJ32" s="19">
        <v>174.55947</v>
      </c>
      <c r="HK32" s="19">
        <v>-3.6594699999999998</v>
      </c>
      <c r="HL32" s="19"/>
      <c r="HM32" s="19"/>
      <c r="HN32" s="19"/>
      <c r="HO32" s="19">
        <v>0</v>
      </c>
      <c r="HP32" s="19"/>
      <c r="HQ32" s="19"/>
      <c r="HR32" s="19"/>
      <c r="HS32" s="19">
        <v>0</v>
      </c>
      <c r="HT32" s="19">
        <v>87.5</v>
      </c>
      <c r="HU32" s="19">
        <v>40.60378</v>
      </c>
      <c r="HV32" s="19">
        <v>45.049979999999998</v>
      </c>
      <c r="HW32" s="19">
        <v>42.450020000000002</v>
      </c>
      <c r="HX32" s="19"/>
      <c r="HY32" s="19"/>
      <c r="HZ32" s="19"/>
      <c r="IA32" s="19">
        <v>0</v>
      </c>
      <c r="IB32" s="19"/>
      <c r="IC32" s="19"/>
      <c r="ID32" s="19"/>
      <c r="IE32" s="19">
        <v>0</v>
      </c>
      <c r="IF32" s="19">
        <v>44.5</v>
      </c>
      <c r="IG32" s="19">
        <v>45.265309999999999</v>
      </c>
      <c r="IH32" s="19">
        <v>45.265300000000003</v>
      </c>
      <c r="II32" s="19">
        <v>-0.76529999999999998</v>
      </c>
      <c r="IJ32" s="19"/>
      <c r="IK32" s="19"/>
      <c r="IL32" s="19"/>
      <c r="IM32" s="19">
        <v>0</v>
      </c>
      <c r="IN32" s="19"/>
      <c r="IO32" s="19"/>
      <c r="IP32" s="19"/>
      <c r="IQ32" s="19">
        <v>0</v>
      </c>
      <c r="IR32" s="19"/>
      <c r="IS32" s="19"/>
      <c r="IT32" s="19"/>
      <c r="IU32" s="19">
        <v>0</v>
      </c>
      <c r="IV32" s="19">
        <v>128.5</v>
      </c>
      <c r="IW32" s="19">
        <v>132.83837</v>
      </c>
      <c r="IX32" s="19">
        <v>132.83837</v>
      </c>
      <c r="IY32" s="19">
        <v>-4.3383700000000003</v>
      </c>
      <c r="IZ32" s="19">
        <v>162.1</v>
      </c>
      <c r="JA32" s="19">
        <v>165.16794999999999</v>
      </c>
      <c r="JB32" s="19">
        <v>169.608</v>
      </c>
      <c r="JC32" s="19">
        <v>-7.508</v>
      </c>
      <c r="JD32" s="19">
        <v>159.69999999999999</v>
      </c>
      <c r="JE32" s="19">
        <v>165.16794999999999</v>
      </c>
      <c r="JF32" s="19">
        <v>169.608</v>
      </c>
      <c r="JG32" s="19">
        <v>-9.9079999999999995</v>
      </c>
      <c r="JH32" s="19">
        <v>168.4</v>
      </c>
      <c r="JI32" s="19">
        <v>165.16794999999999</v>
      </c>
      <c r="JJ32" s="19">
        <v>169.608</v>
      </c>
      <c r="JK32" s="19">
        <v>-1.208</v>
      </c>
      <c r="JL32" s="19">
        <v>239.6</v>
      </c>
      <c r="JM32" s="19">
        <v>248.49592999999999</v>
      </c>
      <c r="JN32" s="19">
        <v>255.17599999999999</v>
      </c>
      <c r="JO32" s="19">
        <v>-15.576000000000001</v>
      </c>
      <c r="JP32" s="19">
        <v>70.099999999999994</v>
      </c>
      <c r="JQ32" s="19">
        <v>73.275930000000002</v>
      </c>
      <c r="JR32" s="19">
        <v>73.275930000000002</v>
      </c>
      <c r="JS32" s="19">
        <v>-3.1759300000000001</v>
      </c>
      <c r="JT32" s="19">
        <v>33.9</v>
      </c>
      <c r="JU32" s="19">
        <v>36.747990000000001</v>
      </c>
      <c r="JV32" s="19">
        <v>36.747990000000001</v>
      </c>
      <c r="JW32" s="19">
        <v>-2.8479899999999998</v>
      </c>
      <c r="JX32" s="19"/>
      <c r="JY32" s="19"/>
      <c r="JZ32" s="19"/>
      <c r="KA32" s="19">
        <v>0</v>
      </c>
      <c r="KB32" s="19"/>
      <c r="KC32" s="19"/>
      <c r="KD32" s="19"/>
      <c r="KE32" s="19">
        <v>0</v>
      </c>
      <c r="KF32" s="19"/>
      <c r="KG32" s="19"/>
      <c r="KH32" s="19"/>
      <c r="KI32" s="19">
        <v>0</v>
      </c>
      <c r="KJ32" s="19">
        <v>26.8</v>
      </c>
      <c r="KK32" s="19"/>
      <c r="KL32" s="19">
        <v>36</v>
      </c>
      <c r="KM32" s="19">
        <v>-9.1999999999999993</v>
      </c>
      <c r="KN32" s="19"/>
      <c r="KO32" s="19"/>
      <c r="KP32" s="19"/>
      <c r="KQ32" s="19">
        <v>0</v>
      </c>
      <c r="KR32" s="19"/>
      <c r="KS32" s="19"/>
      <c r="KT32" s="19"/>
      <c r="KU32" s="19">
        <v>0</v>
      </c>
      <c r="KV32" s="19">
        <v>2.2000000000000002</v>
      </c>
      <c r="KW32" s="19">
        <v>1.7823899999999999</v>
      </c>
      <c r="KX32" s="19">
        <v>1.7823899999999999</v>
      </c>
      <c r="KY32" s="19">
        <v>0.41760999999999998</v>
      </c>
      <c r="KZ32" s="19">
        <v>205.66900000000001</v>
      </c>
      <c r="LA32" s="19">
        <v>175.07724999999999</v>
      </c>
      <c r="LB32" s="19">
        <v>181.75315000000001</v>
      </c>
      <c r="LC32" s="19">
        <v>23.915849999999999</v>
      </c>
      <c r="LD32" s="19">
        <v>130.101</v>
      </c>
      <c r="LE32" s="19">
        <v>124.35997</v>
      </c>
      <c r="LF32" s="19">
        <v>124.35999</v>
      </c>
      <c r="LG32" s="19">
        <v>5.7410100000000002</v>
      </c>
      <c r="LH32" s="19">
        <v>66.986000000000004</v>
      </c>
      <c r="LI32" s="19">
        <v>67.199219999999997</v>
      </c>
      <c r="LJ32" s="19">
        <v>67.199219999999997</v>
      </c>
      <c r="LK32" s="19">
        <v>-0.21321999999999999</v>
      </c>
      <c r="LL32" s="19">
        <v>65.501999999999995</v>
      </c>
      <c r="LM32" s="19">
        <v>65.925659999999993</v>
      </c>
      <c r="LN32" s="19">
        <v>65.925659999999993</v>
      </c>
      <c r="LO32" s="19">
        <v>-0.42365999999999998</v>
      </c>
      <c r="LP32" s="19">
        <v>30.623999999999999</v>
      </c>
      <c r="LQ32" s="19">
        <v>29.980560000000001</v>
      </c>
      <c r="LR32" s="19">
        <v>29.980560000000001</v>
      </c>
      <c r="LS32" s="19">
        <v>0.64344000000000001</v>
      </c>
      <c r="LT32" s="19"/>
      <c r="LU32" s="19"/>
      <c r="LV32" s="19"/>
      <c r="LW32" s="19">
        <v>0</v>
      </c>
      <c r="LX32" s="19">
        <v>0</v>
      </c>
      <c r="LY32" s="19"/>
      <c r="LZ32" s="19"/>
      <c r="MA32" s="19">
        <v>0</v>
      </c>
      <c r="MB32" s="19"/>
      <c r="MC32" s="19"/>
      <c r="MD32" s="19"/>
      <c r="ME32" s="19">
        <v>0</v>
      </c>
      <c r="MF32" s="19">
        <v>136.262</v>
      </c>
      <c r="MG32" s="19">
        <v>141.52494999999999</v>
      </c>
      <c r="MH32" s="19">
        <v>153.12567999999999</v>
      </c>
      <c r="MI32" s="19">
        <v>-16.863679999999999</v>
      </c>
      <c r="MJ32" s="19">
        <v>136.32499999999999</v>
      </c>
      <c r="MK32" s="19">
        <v>141.52494999999999</v>
      </c>
      <c r="ML32" s="19">
        <v>153.12567999999999</v>
      </c>
      <c r="MM32" s="19">
        <v>-16.80068</v>
      </c>
      <c r="MN32" s="19">
        <v>145.49</v>
      </c>
      <c r="MO32" s="19">
        <v>141.94995</v>
      </c>
      <c r="MP32" s="19">
        <v>153.58552</v>
      </c>
      <c r="MQ32" s="19">
        <v>-8.0955200000000005</v>
      </c>
      <c r="MR32" s="19">
        <v>175.32400000000001</v>
      </c>
      <c r="MS32" s="19"/>
      <c r="MT32" s="19"/>
      <c r="MU32" s="19">
        <v>175.32400000000001</v>
      </c>
      <c r="MV32" s="19"/>
      <c r="MW32" s="19"/>
      <c r="MX32" s="19"/>
      <c r="MY32" s="19">
        <v>0</v>
      </c>
      <c r="MZ32" s="19"/>
      <c r="NA32" s="19"/>
      <c r="NB32" s="19"/>
      <c r="NC32" s="19">
        <v>0</v>
      </c>
      <c r="ND32" s="19"/>
      <c r="NE32" s="19"/>
      <c r="NF32" s="19"/>
      <c r="NG32" s="19">
        <v>0</v>
      </c>
      <c r="NH32" s="19"/>
      <c r="NI32" s="19"/>
      <c r="NJ32" s="19"/>
      <c r="NK32" s="19">
        <v>0</v>
      </c>
      <c r="NL32" s="19">
        <v>199.46</v>
      </c>
      <c r="NM32" s="19">
        <v>128.73327</v>
      </c>
      <c r="NN32" s="19"/>
      <c r="NO32" s="19">
        <v>199.46</v>
      </c>
      <c r="NP32" s="19"/>
      <c r="NQ32" s="19"/>
      <c r="NR32" s="19"/>
      <c r="NS32" s="19">
        <v>0</v>
      </c>
      <c r="NT32" s="19">
        <v>7.6</v>
      </c>
      <c r="NU32" s="19">
        <v>8.2552000000000003</v>
      </c>
      <c r="NV32" s="19">
        <v>8.3106000000000009</v>
      </c>
      <c r="NW32" s="19">
        <v>-0.71060000000000001</v>
      </c>
      <c r="NX32" s="19">
        <v>4.0999999999999996</v>
      </c>
      <c r="NY32" s="19">
        <v>4.0686799999999996</v>
      </c>
      <c r="NZ32" s="19">
        <v>8.7186000000000003</v>
      </c>
      <c r="OA32" s="19">
        <v>-4.6185999999999998</v>
      </c>
      <c r="OB32" s="19">
        <v>20</v>
      </c>
      <c r="OC32" s="19">
        <v>20</v>
      </c>
      <c r="OD32" s="19">
        <v>17.492709999999999</v>
      </c>
      <c r="OE32" s="19">
        <v>2.5072899999999998</v>
      </c>
      <c r="OF32" s="19">
        <v>1.3</v>
      </c>
      <c r="OG32" s="19"/>
      <c r="OH32" s="19">
        <v>0.85499999999999998</v>
      </c>
      <c r="OI32" s="19">
        <v>0.44500000000000001</v>
      </c>
      <c r="OJ32" s="19">
        <v>0.5</v>
      </c>
      <c r="OK32" s="19">
        <v>0.8</v>
      </c>
      <c r="OL32" s="19">
        <v>39.74</v>
      </c>
      <c r="OM32" s="19">
        <v>-39.24</v>
      </c>
      <c r="ON32" s="19">
        <v>67</v>
      </c>
      <c r="OO32" s="19">
        <v>47.581000000000003</v>
      </c>
      <c r="OP32" s="19">
        <v>47.581000000000003</v>
      </c>
      <c r="OQ32" s="19">
        <v>19.419</v>
      </c>
      <c r="OR32" s="19">
        <v>4.3</v>
      </c>
      <c r="OS32" s="19">
        <v>2.0099999999999998</v>
      </c>
      <c r="OT32" s="19">
        <v>2.0099999999999998</v>
      </c>
      <c r="OU32" s="19">
        <v>2.29</v>
      </c>
      <c r="OV32" s="19">
        <v>0.3</v>
      </c>
      <c r="OW32" s="19"/>
      <c r="OX32" s="19">
        <v>0.4</v>
      </c>
      <c r="OY32" s="19">
        <v>-0.1</v>
      </c>
      <c r="OZ32" s="19">
        <v>20.2</v>
      </c>
      <c r="PA32" s="19">
        <v>19.436350000000001</v>
      </c>
      <c r="PB32" s="19">
        <v>19.436350000000001</v>
      </c>
      <c r="PC32" s="19">
        <v>0.76365000000000005</v>
      </c>
      <c r="PD32" s="19">
        <v>9.9</v>
      </c>
      <c r="PE32" s="19">
        <v>9.9830000000000005</v>
      </c>
      <c r="PF32" s="19">
        <v>9.9830000000000005</v>
      </c>
      <c r="PG32" s="19">
        <v>-8.3000000000000004E-2</v>
      </c>
      <c r="PH32" s="19">
        <v>5.6</v>
      </c>
      <c r="PI32" s="19">
        <v>5.67</v>
      </c>
      <c r="PJ32" s="19">
        <v>5.67</v>
      </c>
      <c r="PK32" s="19">
        <v>-7.0000000000000007E-2</v>
      </c>
      <c r="PL32" s="19">
        <v>40.299999999999997</v>
      </c>
      <c r="PM32" s="19"/>
      <c r="PN32" s="19">
        <v>110.581</v>
      </c>
      <c r="PO32" s="19">
        <v>-70.281000000000006</v>
      </c>
      <c r="PP32" s="19">
        <v>1</v>
      </c>
      <c r="PQ32" s="19">
        <v>1</v>
      </c>
      <c r="PR32" s="19">
        <v>1</v>
      </c>
      <c r="PS32" s="19">
        <v>0</v>
      </c>
      <c r="PT32" s="19">
        <v>1.8</v>
      </c>
      <c r="PU32" s="19">
        <v>1.8</v>
      </c>
      <c r="PV32" s="19">
        <v>1.8</v>
      </c>
      <c r="PW32" s="19">
        <v>0</v>
      </c>
      <c r="PX32" s="19">
        <v>5.133</v>
      </c>
      <c r="PY32" s="19">
        <v>4.7</v>
      </c>
      <c r="PZ32" s="19">
        <v>4.7</v>
      </c>
      <c r="QA32" s="19">
        <v>0.433</v>
      </c>
      <c r="QB32" s="19">
        <v>20.6</v>
      </c>
      <c r="QC32" s="19">
        <v>20.274049999999999</v>
      </c>
      <c r="QD32" s="19">
        <v>20.274049999999999</v>
      </c>
      <c r="QE32" s="19">
        <v>0.32595000000000002</v>
      </c>
      <c r="QF32" s="19">
        <v>20</v>
      </c>
      <c r="QG32" s="19">
        <v>19.436350000000001</v>
      </c>
      <c r="QH32" s="19">
        <v>19.436350000000001</v>
      </c>
      <c r="QI32" s="19">
        <v>0.56364999999999998</v>
      </c>
      <c r="QJ32" s="19">
        <v>18.7</v>
      </c>
      <c r="QK32" s="19">
        <v>20</v>
      </c>
      <c r="QL32" s="19">
        <v>17.492709999999999</v>
      </c>
      <c r="QM32" s="19">
        <v>1.20729</v>
      </c>
      <c r="QN32" s="19">
        <v>3.4</v>
      </c>
      <c r="QO32" s="19">
        <v>3.4</v>
      </c>
      <c r="QP32" s="19">
        <v>3.4</v>
      </c>
      <c r="QQ32" s="19">
        <v>0</v>
      </c>
      <c r="QR32" s="19">
        <v>18.510000000000002</v>
      </c>
      <c r="QS32" s="19">
        <v>17.881440000000001</v>
      </c>
      <c r="QT32" s="19">
        <v>17.881440000000001</v>
      </c>
      <c r="QU32" s="19">
        <v>0.62856000000000001</v>
      </c>
      <c r="QV32" s="19">
        <v>7.8</v>
      </c>
      <c r="QW32" s="19"/>
      <c r="QX32" s="19">
        <v>9.16</v>
      </c>
      <c r="QY32" s="19">
        <v>-1.36</v>
      </c>
      <c r="QZ32" s="19">
        <v>10.9</v>
      </c>
      <c r="RA32" s="19"/>
      <c r="RB32" s="19">
        <v>12.048</v>
      </c>
      <c r="RC32" s="19">
        <v>-1.1479999999999999</v>
      </c>
      <c r="RD32" s="19">
        <v>1.1000000000000001</v>
      </c>
      <c r="RE32" s="19">
        <v>5.2</v>
      </c>
      <c r="RF32" s="19">
        <v>4.1760000000000002</v>
      </c>
      <c r="RG32" s="19">
        <v>-3.0760000000000001</v>
      </c>
      <c r="RH32" s="19">
        <v>5.2</v>
      </c>
      <c r="RI32" s="19">
        <v>0.49</v>
      </c>
      <c r="RJ32" s="19">
        <v>15.702999999999999</v>
      </c>
      <c r="RK32" s="19">
        <v>-10.503</v>
      </c>
      <c r="RL32" s="19">
        <v>10.199999999999999</v>
      </c>
      <c r="RM32" s="19"/>
      <c r="RN32" s="19">
        <v>11.031000000000001</v>
      </c>
      <c r="RO32" s="19">
        <v>-0.83099999999999996</v>
      </c>
      <c r="RP32" s="19">
        <v>2.5</v>
      </c>
      <c r="RQ32" s="19">
        <v>3.3</v>
      </c>
      <c r="RR32" s="19">
        <v>3.3</v>
      </c>
      <c r="RS32" s="19">
        <v>-0.8</v>
      </c>
      <c r="RT32" s="19">
        <v>17.2</v>
      </c>
      <c r="RU32" s="19">
        <v>19.792000000000002</v>
      </c>
      <c r="RV32" s="19">
        <v>19.792000000000002</v>
      </c>
      <c r="RW32" s="19">
        <v>-2.5920000000000001</v>
      </c>
      <c r="RX32" s="19">
        <v>3</v>
      </c>
      <c r="RY32" s="19">
        <v>2</v>
      </c>
      <c r="RZ32" s="19">
        <v>2</v>
      </c>
      <c r="SA32" s="19">
        <v>1</v>
      </c>
      <c r="SB32" s="19">
        <v>0</v>
      </c>
      <c r="SC32" s="19"/>
      <c r="SD32" s="19">
        <v>0.4</v>
      </c>
      <c r="SE32" s="19">
        <v>-0.4</v>
      </c>
      <c r="SF32" s="19">
        <v>0.3</v>
      </c>
      <c r="SG32" s="19"/>
      <c r="SH32" s="19">
        <v>0.32</v>
      </c>
      <c r="SI32" s="19">
        <v>-0.02</v>
      </c>
      <c r="SJ32" s="19">
        <v>19.8</v>
      </c>
      <c r="SK32" s="19">
        <v>19.1448</v>
      </c>
      <c r="SL32" s="19">
        <v>19.1448</v>
      </c>
      <c r="SM32" s="19">
        <v>0.6552</v>
      </c>
      <c r="SN32" s="19">
        <v>11.1</v>
      </c>
      <c r="SO32" s="19">
        <v>12.05053</v>
      </c>
      <c r="SP32" s="19">
        <v>12.05053</v>
      </c>
      <c r="SQ32" s="19">
        <v>-0.95052999999999999</v>
      </c>
      <c r="SR32" s="19">
        <v>20.3</v>
      </c>
      <c r="SS32" s="19">
        <v>19.436350000000001</v>
      </c>
      <c r="ST32" s="19">
        <v>19.436350000000001</v>
      </c>
      <c r="SU32" s="19">
        <v>0.86365000000000003</v>
      </c>
      <c r="SV32" s="19">
        <v>20.3</v>
      </c>
      <c r="SW32" s="19">
        <v>19.436350000000001</v>
      </c>
      <c r="SX32" s="19">
        <v>19.436350000000001</v>
      </c>
      <c r="SY32" s="19">
        <v>0.86365000000000003</v>
      </c>
      <c r="SZ32" s="19">
        <v>20</v>
      </c>
      <c r="TA32" s="19">
        <v>19.241980000000002</v>
      </c>
      <c r="TB32" s="19">
        <v>19.241980000000002</v>
      </c>
      <c r="TC32" s="19">
        <v>0.75802000000000003</v>
      </c>
      <c r="TD32" s="19">
        <v>5.4</v>
      </c>
      <c r="TE32" s="19">
        <v>9.5</v>
      </c>
      <c r="TF32" s="19">
        <v>10.756</v>
      </c>
      <c r="TG32" s="19">
        <v>-5.3559999999999999</v>
      </c>
      <c r="TH32" s="19">
        <v>22.3</v>
      </c>
      <c r="TI32" s="19">
        <v>22.69</v>
      </c>
      <c r="TJ32" s="19">
        <v>32.691000000000003</v>
      </c>
      <c r="TK32" s="19">
        <v>-10.391</v>
      </c>
      <c r="TL32" s="19">
        <v>4.9000000000000004</v>
      </c>
      <c r="TM32" s="19"/>
      <c r="TN32" s="19">
        <v>30.335000000000001</v>
      </c>
      <c r="TO32" s="19">
        <v>-25.434999999999999</v>
      </c>
      <c r="TP32" s="19">
        <v>0</v>
      </c>
      <c r="TQ32" s="19">
        <v>9.5559999999999992</v>
      </c>
      <c r="TR32" s="19">
        <v>9.5559999999999992</v>
      </c>
      <c r="TS32" s="19">
        <v>-9.5559999999999992</v>
      </c>
      <c r="TT32" s="19">
        <v>0</v>
      </c>
      <c r="TU32" s="19">
        <v>12.515000000000001</v>
      </c>
      <c r="TV32" s="19">
        <v>12.515000000000001</v>
      </c>
      <c r="TW32" s="19">
        <v>-12.515000000000001</v>
      </c>
      <c r="TX32" s="19">
        <v>0</v>
      </c>
      <c r="TY32" s="19">
        <v>1.01</v>
      </c>
      <c r="TZ32" s="19">
        <v>1.01</v>
      </c>
      <c r="UA32" s="19">
        <v>-1.01</v>
      </c>
      <c r="UB32" s="19">
        <v>0</v>
      </c>
      <c r="UC32" s="19">
        <v>1.373</v>
      </c>
      <c r="UD32" s="19">
        <v>1.373</v>
      </c>
      <c r="UE32" s="19">
        <v>-1.373</v>
      </c>
      <c r="UF32" s="19">
        <v>8.1</v>
      </c>
      <c r="UG32" s="19">
        <v>25.48</v>
      </c>
      <c r="UH32" s="19">
        <v>25.48</v>
      </c>
      <c r="UI32" s="19">
        <v>-17.38</v>
      </c>
      <c r="UJ32" s="19">
        <v>20.9</v>
      </c>
      <c r="UK32" s="19">
        <v>19.436350000000001</v>
      </c>
      <c r="UL32" s="19">
        <v>19.436350000000001</v>
      </c>
      <c r="UM32" s="19">
        <v>1.4636499999999999</v>
      </c>
      <c r="UN32" s="19">
        <v>8</v>
      </c>
      <c r="UO32" s="19">
        <v>8.1999999999999993</v>
      </c>
      <c r="UP32" s="19">
        <v>8.1999999999999993</v>
      </c>
      <c r="UQ32" s="19">
        <v>-0.2</v>
      </c>
      <c r="UR32" s="19">
        <v>6.5</v>
      </c>
      <c r="US32" s="19">
        <v>6.7</v>
      </c>
      <c r="UT32" s="19">
        <v>6.7</v>
      </c>
      <c r="UU32" s="19">
        <v>-0.2</v>
      </c>
      <c r="UV32" s="19">
        <v>20.399999999999999</v>
      </c>
      <c r="UW32" s="19">
        <v>19.436350000000001</v>
      </c>
      <c r="UX32" s="19">
        <v>19.436350000000001</v>
      </c>
      <c r="UY32" s="19">
        <v>0.96365000000000001</v>
      </c>
      <c r="UZ32" s="19">
        <v>20.399999999999999</v>
      </c>
      <c r="VA32" s="19">
        <v>19.436350000000001</v>
      </c>
      <c r="VB32" s="19">
        <v>19.436350000000001</v>
      </c>
      <c r="VC32" s="19">
        <v>0.96365000000000001</v>
      </c>
      <c r="VD32" s="19">
        <v>20.100000000000001</v>
      </c>
      <c r="VE32" s="19">
        <v>19.436350000000001</v>
      </c>
      <c r="VF32" s="19">
        <v>19.436350000000001</v>
      </c>
      <c r="VG32" s="19">
        <v>0.66364999999999996</v>
      </c>
      <c r="VH32" s="19">
        <v>3.9</v>
      </c>
      <c r="VI32" s="19">
        <v>2.7</v>
      </c>
      <c r="VJ32" s="19">
        <v>1.915</v>
      </c>
      <c r="VK32" s="19">
        <v>1.9850000000000001</v>
      </c>
      <c r="VL32" s="19">
        <v>67.400000000000006</v>
      </c>
      <c r="VM32" s="19"/>
      <c r="VN32" s="19">
        <v>149.31899999999999</v>
      </c>
      <c r="VO32" s="19">
        <v>-81.918999999999997</v>
      </c>
      <c r="VP32" s="19">
        <v>2.5</v>
      </c>
      <c r="VQ32" s="19"/>
      <c r="VR32" s="19">
        <v>14.227</v>
      </c>
      <c r="VS32" s="19">
        <v>-11.727</v>
      </c>
      <c r="VT32" s="19">
        <v>30.302</v>
      </c>
      <c r="VU32" s="19"/>
      <c r="VV32" s="19">
        <v>97.216999999999999</v>
      </c>
      <c r="VW32" s="19">
        <v>-66.915000000000006</v>
      </c>
      <c r="VX32" s="19">
        <v>0.33400000000000002</v>
      </c>
      <c r="VY32" s="19">
        <v>0.6</v>
      </c>
      <c r="VZ32" s="19">
        <v>0.6</v>
      </c>
      <c r="WA32" s="19">
        <v>-0.26600000000000001</v>
      </c>
      <c r="WB32" s="19">
        <v>0</v>
      </c>
      <c r="WC32" s="19">
        <v>3</v>
      </c>
      <c r="WD32" s="19">
        <v>3</v>
      </c>
      <c r="WE32" s="19">
        <v>-3</v>
      </c>
      <c r="WF32" s="19">
        <v>0</v>
      </c>
      <c r="WG32" s="19">
        <v>3</v>
      </c>
      <c r="WH32" s="19">
        <v>3</v>
      </c>
      <c r="WI32" s="19">
        <v>-3</v>
      </c>
      <c r="WJ32" s="19">
        <v>16.625</v>
      </c>
      <c r="WK32" s="19"/>
      <c r="WL32" s="19">
        <v>78.825999999999993</v>
      </c>
      <c r="WM32" s="19">
        <v>-62.201000000000001</v>
      </c>
      <c r="WN32" s="19">
        <v>4.0999999999999996</v>
      </c>
      <c r="WO32" s="19">
        <v>4.2</v>
      </c>
      <c r="WP32" s="19">
        <v>4.2</v>
      </c>
      <c r="WQ32" s="19">
        <v>-0.1</v>
      </c>
      <c r="WR32" s="19">
        <v>1.1000000000000001</v>
      </c>
      <c r="WS32" s="19">
        <v>1.2</v>
      </c>
      <c r="WT32" s="19">
        <v>1.2</v>
      </c>
      <c r="WU32" s="19">
        <v>-0.1</v>
      </c>
      <c r="WV32" s="19">
        <v>2.4</v>
      </c>
      <c r="WW32" s="19">
        <v>2.4</v>
      </c>
      <c r="WX32" s="19">
        <v>2.4</v>
      </c>
      <c r="WY32" s="19">
        <v>0</v>
      </c>
      <c r="WZ32" s="19">
        <v>1.1000000000000001</v>
      </c>
      <c r="XA32" s="19">
        <v>1.4</v>
      </c>
      <c r="XB32" s="19">
        <v>1.4</v>
      </c>
      <c r="XC32" s="19">
        <v>-0.3</v>
      </c>
      <c r="XD32" s="19">
        <v>5.2</v>
      </c>
      <c r="XE32" s="19"/>
      <c r="XF32" s="19">
        <v>10.18</v>
      </c>
      <c r="XG32" s="19">
        <v>-4.9800000000000004</v>
      </c>
      <c r="XH32" s="19">
        <v>9</v>
      </c>
      <c r="XI32" s="19">
        <v>8.8000000000000007</v>
      </c>
      <c r="XJ32" s="19">
        <v>8.8000000000000007</v>
      </c>
      <c r="XK32" s="19">
        <v>0.2</v>
      </c>
      <c r="XL32" s="19">
        <v>20.2</v>
      </c>
      <c r="XM32" s="19">
        <v>19.241980000000002</v>
      </c>
      <c r="XN32" s="19">
        <v>19.241980000000002</v>
      </c>
      <c r="XO32" s="19">
        <v>0.95801999999999998</v>
      </c>
      <c r="XP32" s="19"/>
      <c r="XQ32" s="19"/>
      <c r="XR32" s="19">
        <v>10.8</v>
      </c>
      <c r="XS32" s="19">
        <v>-10.8</v>
      </c>
      <c r="XT32" s="19">
        <v>26.8</v>
      </c>
      <c r="XU32" s="19">
        <v>30.5</v>
      </c>
      <c r="XV32" s="19">
        <v>29</v>
      </c>
      <c r="XW32" s="19">
        <v>-2.2000000000000002</v>
      </c>
      <c r="XX32" s="19">
        <v>34.299999999999997</v>
      </c>
      <c r="XY32" s="19">
        <v>30.5</v>
      </c>
      <c r="XZ32" s="19">
        <v>29</v>
      </c>
      <c r="YA32" s="19">
        <v>5.3</v>
      </c>
      <c r="YB32" s="19">
        <v>11</v>
      </c>
      <c r="YC32" s="19">
        <v>14</v>
      </c>
      <c r="YD32" s="19">
        <v>14</v>
      </c>
      <c r="YE32" s="19">
        <v>-3</v>
      </c>
      <c r="YF32" s="19">
        <v>16.3</v>
      </c>
      <c r="YG32" s="19">
        <v>18.635999999999999</v>
      </c>
      <c r="YH32" s="19">
        <v>18.635999999999999</v>
      </c>
      <c r="YI32" s="19">
        <v>-2.3359999999999999</v>
      </c>
      <c r="YJ32" s="19">
        <v>7.2</v>
      </c>
      <c r="YK32" s="19">
        <v>7.87</v>
      </c>
      <c r="YL32" s="19">
        <v>7.87</v>
      </c>
      <c r="YM32" s="19">
        <v>-0.67</v>
      </c>
      <c r="YN32" s="19">
        <v>11</v>
      </c>
      <c r="YO32" s="19">
        <v>11</v>
      </c>
      <c r="YP32" s="19">
        <v>11</v>
      </c>
      <c r="YQ32" s="19">
        <v>0</v>
      </c>
      <c r="YR32" s="19">
        <v>11.1</v>
      </c>
      <c r="YS32" s="19">
        <v>22</v>
      </c>
      <c r="YT32" s="19">
        <v>22</v>
      </c>
      <c r="YU32" s="19">
        <v>-10.9</v>
      </c>
    </row>
    <row r="33" spans="1:671" ht="24" customHeight="1" x14ac:dyDescent="0.3">
      <c r="A33" s="1"/>
      <c r="B33" s="13" t="s">
        <v>58</v>
      </c>
      <c r="C33" s="13" t="s">
        <v>797</v>
      </c>
      <c r="D33" s="14">
        <v>201.8</v>
      </c>
      <c r="E33" s="14">
        <v>203.40136000000001</v>
      </c>
      <c r="F33" s="14">
        <v>203.40136000000001</v>
      </c>
      <c r="G33" s="14">
        <v>-1.6013599999999999</v>
      </c>
      <c r="H33" s="14">
        <v>628.4</v>
      </c>
      <c r="I33" s="14">
        <v>631.22380999999996</v>
      </c>
      <c r="J33" s="14">
        <v>631.22380999999996</v>
      </c>
      <c r="K33" s="14">
        <v>-2.8238099999999999</v>
      </c>
      <c r="L33" s="14">
        <v>214</v>
      </c>
      <c r="M33" s="14">
        <v>205.54789</v>
      </c>
      <c r="N33" s="14">
        <v>205.54787999999999</v>
      </c>
      <c r="O33" s="14">
        <v>8.4521200000000007</v>
      </c>
      <c r="P33" s="14"/>
      <c r="Q33" s="14"/>
      <c r="R33" s="14"/>
      <c r="S33" s="14">
        <v>0</v>
      </c>
      <c r="T33" s="14"/>
      <c r="U33" s="14"/>
      <c r="V33" s="14"/>
      <c r="W33" s="14">
        <v>0</v>
      </c>
      <c r="X33" s="14">
        <v>89.9</v>
      </c>
      <c r="Y33" s="14">
        <v>91.867829999999998</v>
      </c>
      <c r="Z33" s="14">
        <v>91.867829999999998</v>
      </c>
      <c r="AA33" s="14">
        <v>-1.96783</v>
      </c>
      <c r="AB33" s="14">
        <v>242.1</v>
      </c>
      <c r="AC33" s="14">
        <v>242</v>
      </c>
      <c r="AD33" s="14">
        <v>242</v>
      </c>
      <c r="AE33" s="14">
        <v>0.1</v>
      </c>
      <c r="AF33" s="14">
        <v>0</v>
      </c>
      <c r="AG33" s="14"/>
      <c r="AH33" s="14"/>
      <c r="AI33" s="14">
        <v>0</v>
      </c>
      <c r="AJ33" s="14"/>
      <c r="AK33" s="14"/>
      <c r="AL33" s="14"/>
      <c r="AM33" s="14">
        <v>0</v>
      </c>
      <c r="AN33" s="14">
        <v>169.9</v>
      </c>
      <c r="AO33" s="14">
        <v>177.23958999999999</v>
      </c>
      <c r="AP33" s="14"/>
      <c r="AQ33" s="14">
        <v>169.9</v>
      </c>
      <c r="AR33" s="14">
        <v>192.4</v>
      </c>
      <c r="AS33" s="14">
        <v>196.93881999999999</v>
      </c>
      <c r="AT33" s="14">
        <v>196.93771000000001</v>
      </c>
      <c r="AU33" s="14">
        <v>-4.5377099999999997</v>
      </c>
      <c r="AV33" s="14">
        <v>189.9</v>
      </c>
      <c r="AW33" s="14">
        <v>199.47789</v>
      </c>
      <c r="AX33" s="14">
        <v>199.47754</v>
      </c>
      <c r="AY33" s="14">
        <v>-9.5775400000000008</v>
      </c>
      <c r="AZ33" s="14"/>
      <c r="BA33" s="14"/>
      <c r="BB33" s="14"/>
      <c r="BC33" s="14">
        <v>0</v>
      </c>
      <c r="BD33" s="14">
        <v>194.2</v>
      </c>
      <c r="BE33" s="14">
        <v>205.21601999999999</v>
      </c>
      <c r="BF33" s="14">
        <v>156.91059999999999</v>
      </c>
      <c r="BG33" s="14">
        <v>37.289400000000001</v>
      </c>
      <c r="BH33" s="14"/>
      <c r="BI33" s="14"/>
      <c r="BJ33" s="14"/>
      <c r="BK33" s="14">
        <v>0</v>
      </c>
      <c r="BL33" s="14">
        <v>555.20000000000005</v>
      </c>
      <c r="BM33" s="14">
        <v>566.08941000000004</v>
      </c>
      <c r="BN33" s="14">
        <v>566.08939999999996</v>
      </c>
      <c r="BO33" s="14">
        <v>-10.8894</v>
      </c>
      <c r="BP33" s="14">
        <v>10.199999999999999</v>
      </c>
      <c r="BQ33" s="14">
        <v>3.45607</v>
      </c>
      <c r="BR33" s="14">
        <v>3.45607</v>
      </c>
      <c r="BS33" s="14">
        <v>6.7439299999999998</v>
      </c>
      <c r="BT33" s="14"/>
      <c r="BU33" s="14"/>
      <c r="BV33" s="14"/>
      <c r="BW33" s="14">
        <v>0</v>
      </c>
      <c r="BX33" s="14"/>
      <c r="BY33" s="14"/>
      <c r="BZ33" s="14"/>
      <c r="CA33" s="14">
        <v>0</v>
      </c>
      <c r="CB33" s="14"/>
      <c r="CC33" s="14"/>
      <c r="CD33" s="14"/>
      <c r="CE33" s="14">
        <v>0</v>
      </c>
      <c r="CF33" s="14"/>
      <c r="CG33" s="14"/>
      <c r="CH33" s="14"/>
      <c r="CI33" s="14">
        <v>0</v>
      </c>
      <c r="CJ33" s="14">
        <v>166.5</v>
      </c>
      <c r="CK33" s="14">
        <v>164.06706</v>
      </c>
      <c r="CL33" s="14">
        <v>164.06704999999999</v>
      </c>
      <c r="CM33" s="14">
        <v>2.4329499999999999</v>
      </c>
      <c r="CN33" s="14">
        <v>7.1</v>
      </c>
      <c r="CO33" s="14">
        <v>5.1383299999999998</v>
      </c>
      <c r="CP33" s="14">
        <v>5.1383299999999998</v>
      </c>
      <c r="CQ33" s="14">
        <v>1.96167</v>
      </c>
      <c r="CR33" s="14">
        <v>5.2</v>
      </c>
      <c r="CS33" s="14">
        <v>2.8205</v>
      </c>
      <c r="CT33" s="14">
        <v>2.8204899999999999</v>
      </c>
      <c r="CU33" s="14">
        <v>2.3795099999999998</v>
      </c>
      <c r="CV33" s="14">
        <v>15.4</v>
      </c>
      <c r="CW33" s="14">
        <v>22.410769999999999</v>
      </c>
      <c r="CX33" s="14"/>
      <c r="CY33" s="14">
        <v>15.4</v>
      </c>
      <c r="CZ33" s="14">
        <v>6.9</v>
      </c>
      <c r="DA33" s="14">
        <v>6.8787000000000003</v>
      </c>
      <c r="DB33" s="14">
        <v>6.8787000000000003</v>
      </c>
      <c r="DC33" s="14">
        <v>2.1299999999999999E-2</v>
      </c>
      <c r="DD33" s="14">
        <v>14.7</v>
      </c>
      <c r="DE33" s="14"/>
      <c r="DF33" s="14">
        <v>14.933920000000001</v>
      </c>
      <c r="DG33" s="14">
        <v>-0.23391999999999999</v>
      </c>
      <c r="DH33" s="14">
        <v>94.3</v>
      </c>
      <c r="DI33" s="14">
        <v>95.152670000000001</v>
      </c>
      <c r="DJ33" s="14">
        <v>95.152670000000001</v>
      </c>
      <c r="DK33" s="14">
        <v>-0.85267000000000004</v>
      </c>
      <c r="DL33" s="14"/>
      <c r="DM33" s="14"/>
      <c r="DN33" s="14"/>
      <c r="DO33" s="14">
        <v>0</v>
      </c>
      <c r="DP33" s="14"/>
      <c r="DQ33" s="14"/>
      <c r="DR33" s="14"/>
      <c r="DS33" s="14">
        <v>0</v>
      </c>
      <c r="DT33" s="14"/>
      <c r="DU33" s="14"/>
      <c r="DV33" s="14"/>
      <c r="DW33" s="14">
        <v>0</v>
      </c>
      <c r="DX33" s="14"/>
      <c r="DY33" s="14"/>
      <c r="DZ33" s="14"/>
      <c r="EA33" s="14">
        <v>0</v>
      </c>
      <c r="EB33" s="14">
        <v>110.6</v>
      </c>
      <c r="EC33" s="14">
        <v>112.46647</v>
      </c>
      <c r="ED33" s="14">
        <v>112.46647</v>
      </c>
      <c r="EE33" s="14">
        <v>-1.8664700000000001</v>
      </c>
      <c r="EF33" s="14">
        <v>198.6</v>
      </c>
      <c r="EG33" s="14">
        <v>134.13416000000001</v>
      </c>
      <c r="EH33" s="14">
        <v>134.13414</v>
      </c>
      <c r="EI33" s="14">
        <v>64.465860000000006</v>
      </c>
      <c r="EJ33" s="14"/>
      <c r="EK33" s="14"/>
      <c r="EL33" s="14"/>
      <c r="EM33" s="14">
        <v>0</v>
      </c>
      <c r="EN33" s="14"/>
      <c r="EO33" s="14"/>
      <c r="EP33" s="14"/>
      <c r="EQ33" s="14">
        <v>0</v>
      </c>
      <c r="ER33" s="14"/>
      <c r="ES33" s="14"/>
      <c r="ET33" s="14"/>
      <c r="EU33" s="14">
        <v>0</v>
      </c>
      <c r="EV33" s="14">
        <v>6.5</v>
      </c>
      <c r="EW33" s="14">
        <v>6.39</v>
      </c>
      <c r="EX33" s="14">
        <v>6.39</v>
      </c>
      <c r="EY33" s="14">
        <v>0.11</v>
      </c>
      <c r="EZ33" s="14">
        <v>462</v>
      </c>
      <c r="FA33" s="14">
        <v>457.09426999999999</v>
      </c>
      <c r="FB33" s="14">
        <v>457.09426000000002</v>
      </c>
      <c r="FC33" s="14">
        <v>4.9057399999999998</v>
      </c>
      <c r="FD33" s="14">
        <v>81.599999999999994</v>
      </c>
      <c r="FE33" s="14">
        <v>81.635570000000001</v>
      </c>
      <c r="FF33" s="14">
        <v>79.764290000000003</v>
      </c>
      <c r="FG33" s="14">
        <v>1.83571</v>
      </c>
      <c r="FH33" s="14">
        <v>150.9</v>
      </c>
      <c r="FI33" s="14"/>
      <c r="FJ33" s="14">
        <v>149.98721</v>
      </c>
      <c r="FK33" s="14">
        <v>0.91278999999999999</v>
      </c>
      <c r="FL33" s="14">
        <v>41.361879999999999</v>
      </c>
      <c r="FM33" s="14">
        <v>41.89893</v>
      </c>
      <c r="FN33" s="14">
        <v>41.89893</v>
      </c>
      <c r="FO33" s="14">
        <v>-0.53705000000000003</v>
      </c>
      <c r="FP33" s="14">
        <v>18</v>
      </c>
      <c r="FQ33" s="14">
        <v>19.21088</v>
      </c>
      <c r="FR33" s="14">
        <v>19.21088</v>
      </c>
      <c r="FS33" s="14">
        <v>-1.21088</v>
      </c>
      <c r="FT33" s="14">
        <v>18.899999999999999</v>
      </c>
      <c r="FU33" s="14">
        <v>18.172979999999999</v>
      </c>
      <c r="FV33" s="14">
        <v>18.172979999999999</v>
      </c>
      <c r="FW33" s="14">
        <v>0.72702</v>
      </c>
      <c r="FX33" s="14">
        <v>90.7</v>
      </c>
      <c r="FY33" s="14">
        <v>87.773570000000007</v>
      </c>
      <c r="FZ33" s="14">
        <v>87.773570000000007</v>
      </c>
      <c r="GA33" s="14">
        <v>2.9264299999999999</v>
      </c>
      <c r="GB33" s="14">
        <v>180</v>
      </c>
      <c r="GC33" s="14">
        <v>185.82039</v>
      </c>
      <c r="GD33" s="14">
        <v>185.82039</v>
      </c>
      <c r="GE33" s="14">
        <v>-5.8203899999999997</v>
      </c>
      <c r="GF33" s="14">
        <v>180.6</v>
      </c>
      <c r="GG33" s="14">
        <v>185.82039</v>
      </c>
      <c r="GH33" s="14">
        <v>185.82039</v>
      </c>
      <c r="GI33" s="14">
        <v>-5.2203900000000001</v>
      </c>
      <c r="GJ33" s="14">
        <v>186</v>
      </c>
      <c r="GK33" s="14">
        <v>186.37841</v>
      </c>
      <c r="GL33" s="14">
        <v>186.37841</v>
      </c>
      <c r="GM33" s="14">
        <v>-0.37841000000000002</v>
      </c>
      <c r="GN33" s="14">
        <v>105.7</v>
      </c>
      <c r="GO33" s="14">
        <v>110.48202000000001</v>
      </c>
      <c r="GP33" s="14">
        <v>110.48202000000001</v>
      </c>
      <c r="GQ33" s="14">
        <v>-4.7820200000000002</v>
      </c>
      <c r="GR33" s="14">
        <v>34.9</v>
      </c>
      <c r="GS33" s="14">
        <v>47.082599999999999</v>
      </c>
      <c r="GT33" s="14">
        <v>47.082599999999999</v>
      </c>
      <c r="GU33" s="14">
        <v>-12.182600000000001</v>
      </c>
      <c r="GV33" s="14">
        <v>40.5</v>
      </c>
      <c r="GW33" s="14">
        <v>38.272109999999998</v>
      </c>
      <c r="GX33" s="14">
        <v>38.272109999999998</v>
      </c>
      <c r="GY33" s="14">
        <v>2.2278899999999999</v>
      </c>
      <c r="GZ33" s="14">
        <v>4.0999999999999996</v>
      </c>
      <c r="HA33" s="14">
        <v>2.1456300000000001</v>
      </c>
      <c r="HB33" s="14">
        <v>2.1456300000000001</v>
      </c>
      <c r="HC33" s="14">
        <v>1.9543699999999999</v>
      </c>
      <c r="HD33" s="14">
        <v>32.9</v>
      </c>
      <c r="HE33" s="14">
        <v>30.332239999999999</v>
      </c>
      <c r="HF33" s="14">
        <v>30.332239999999999</v>
      </c>
      <c r="HG33" s="14">
        <v>2.5677599999999998</v>
      </c>
      <c r="HH33" s="14">
        <v>166.5</v>
      </c>
      <c r="HI33" s="14">
        <v>174.55948000000001</v>
      </c>
      <c r="HJ33" s="14">
        <v>174.55947</v>
      </c>
      <c r="HK33" s="14">
        <v>-8.0594699999999992</v>
      </c>
      <c r="HL33" s="14"/>
      <c r="HM33" s="14"/>
      <c r="HN33" s="14"/>
      <c r="HO33" s="14">
        <v>0</v>
      </c>
      <c r="HP33" s="14"/>
      <c r="HQ33" s="14"/>
      <c r="HR33" s="14"/>
      <c r="HS33" s="14">
        <v>0</v>
      </c>
      <c r="HT33" s="14">
        <v>86</v>
      </c>
      <c r="HU33" s="14">
        <v>40.60378</v>
      </c>
      <c r="HV33" s="14">
        <v>40.603630000000003</v>
      </c>
      <c r="HW33" s="14">
        <v>45.396369999999997</v>
      </c>
      <c r="HX33" s="14"/>
      <c r="HY33" s="14"/>
      <c r="HZ33" s="14"/>
      <c r="IA33" s="14">
        <v>0</v>
      </c>
      <c r="IB33" s="14"/>
      <c r="IC33" s="14"/>
      <c r="ID33" s="14"/>
      <c r="IE33" s="14">
        <v>0</v>
      </c>
      <c r="IF33" s="14">
        <v>44.3</v>
      </c>
      <c r="IG33" s="14">
        <v>45.265309999999999</v>
      </c>
      <c r="IH33" s="14">
        <v>45.265300000000003</v>
      </c>
      <c r="II33" s="14">
        <v>-0.96530000000000005</v>
      </c>
      <c r="IJ33" s="14"/>
      <c r="IK33" s="14"/>
      <c r="IL33" s="14"/>
      <c r="IM33" s="14">
        <v>0</v>
      </c>
      <c r="IN33" s="14"/>
      <c r="IO33" s="14"/>
      <c r="IP33" s="14"/>
      <c r="IQ33" s="14">
        <v>0</v>
      </c>
      <c r="IR33" s="14"/>
      <c r="IS33" s="14"/>
      <c r="IT33" s="14"/>
      <c r="IU33" s="14">
        <v>0</v>
      </c>
      <c r="IV33" s="14">
        <v>127.5</v>
      </c>
      <c r="IW33" s="14">
        <v>132.83837</v>
      </c>
      <c r="IX33" s="14">
        <v>132.83837</v>
      </c>
      <c r="IY33" s="14">
        <v>-5.3383700000000003</v>
      </c>
      <c r="IZ33" s="14">
        <v>162.4</v>
      </c>
      <c r="JA33" s="14">
        <v>165.16794999999999</v>
      </c>
      <c r="JB33" s="14">
        <v>169.26611</v>
      </c>
      <c r="JC33" s="14">
        <v>-6.8661099999999999</v>
      </c>
      <c r="JD33" s="14">
        <v>159.5</v>
      </c>
      <c r="JE33" s="14">
        <v>165.16794999999999</v>
      </c>
      <c r="JF33" s="14">
        <v>169.26611</v>
      </c>
      <c r="JG33" s="14">
        <v>-9.7661099999999994</v>
      </c>
      <c r="JH33" s="14">
        <v>167.9</v>
      </c>
      <c r="JI33" s="14">
        <v>165.16794999999999</v>
      </c>
      <c r="JJ33" s="14">
        <v>169.26611</v>
      </c>
      <c r="JK33" s="14">
        <v>-1.3661099999999999</v>
      </c>
      <c r="JL33" s="14">
        <v>239.1</v>
      </c>
      <c r="JM33" s="14">
        <v>248.49592999999999</v>
      </c>
      <c r="JN33" s="14">
        <v>254.66163</v>
      </c>
      <c r="JO33" s="14">
        <v>-15.561629999999999</v>
      </c>
      <c r="JP33" s="14">
        <v>69.8</v>
      </c>
      <c r="JQ33" s="14">
        <v>73.275930000000002</v>
      </c>
      <c r="JR33" s="14">
        <v>73.275930000000002</v>
      </c>
      <c r="JS33" s="14">
        <v>-3.47593</v>
      </c>
      <c r="JT33" s="14">
        <v>33.700000000000003</v>
      </c>
      <c r="JU33" s="14">
        <v>36.747990000000001</v>
      </c>
      <c r="JV33" s="14">
        <v>36.747990000000001</v>
      </c>
      <c r="JW33" s="14">
        <v>-3.04799</v>
      </c>
      <c r="JX33" s="14"/>
      <c r="JY33" s="14"/>
      <c r="JZ33" s="14"/>
      <c r="KA33" s="14">
        <v>0</v>
      </c>
      <c r="KB33" s="14"/>
      <c r="KC33" s="14"/>
      <c r="KD33" s="14"/>
      <c r="KE33" s="14">
        <v>0</v>
      </c>
      <c r="KF33" s="14"/>
      <c r="KG33" s="14"/>
      <c r="KH33" s="14"/>
      <c r="KI33" s="14">
        <v>0</v>
      </c>
      <c r="KJ33" s="14">
        <v>25.9</v>
      </c>
      <c r="KK33" s="14"/>
      <c r="KL33" s="14">
        <v>36</v>
      </c>
      <c r="KM33" s="14">
        <v>-10.1</v>
      </c>
      <c r="KN33" s="14"/>
      <c r="KO33" s="14"/>
      <c r="KP33" s="14"/>
      <c r="KQ33" s="14">
        <v>0</v>
      </c>
      <c r="KR33" s="14"/>
      <c r="KS33" s="14"/>
      <c r="KT33" s="14"/>
      <c r="KU33" s="14">
        <v>0</v>
      </c>
      <c r="KV33" s="14">
        <v>2.2000000000000002</v>
      </c>
      <c r="KW33" s="14">
        <v>1.7823899999999999</v>
      </c>
      <c r="KX33" s="14">
        <v>1.7823899999999999</v>
      </c>
      <c r="KY33" s="14">
        <v>0.41760999999999998</v>
      </c>
      <c r="KZ33" s="14">
        <v>199.94900000000001</v>
      </c>
      <c r="LA33" s="14">
        <v>175.07724999999999</v>
      </c>
      <c r="LB33" s="14">
        <v>181.75313</v>
      </c>
      <c r="LC33" s="14">
        <v>18.195869999999999</v>
      </c>
      <c r="LD33" s="14">
        <v>125.197</v>
      </c>
      <c r="LE33" s="14">
        <v>124.35997</v>
      </c>
      <c r="LF33" s="14">
        <v>124.35999</v>
      </c>
      <c r="LG33" s="14">
        <v>0.83701000000000003</v>
      </c>
      <c r="LH33" s="14">
        <v>65.905000000000001</v>
      </c>
      <c r="LI33" s="14">
        <v>67.199219999999997</v>
      </c>
      <c r="LJ33" s="14">
        <v>67.199219999999997</v>
      </c>
      <c r="LK33" s="14">
        <v>-1.2942199999999999</v>
      </c>
      <c r="LL33" s="14">
        <v>63.756</v>
      </c>
      <c r="LM33" s="14">
        <v>65.925659999999993</v>
      </c>
      <c r="LN33" s="14">
        <v>65.925659999999993</v>
      </c>
      <c r="LO33" s="14">
        <v>-2.1696599999999999</v>
      </c>
      <c r="LP33" s="14">
        <v>30.06</v>
      </c>
      <c r="LQ33" s="14">
        <v>29.980560000000001</v>
      </c>
      <c r="LR33" s="14">
        <v>29.980560000000001</v>
      </c>
      <c r="LS33" s="14">
        <v>7.9439999999999997E-2</v>
      </c>
      <c r="LT33" s="14"/>
      <c r="LU33" s="14"/>
      <c r="LV33" s="14"/>
      <c r="LW33" s="14">
        <v>0</v>
      </c>
      <c r="LX33" s="14">
        <v>0</v>
      </c>
      <c r="LY33" s="14"/>
      <c r="LZ33" s="14"/>
      <c r="MA33" s="14">
        <v>0</v>
      </c>
      <c r="MB33" s="14"/>
      <c r="MC33" s="14"/>
      <c r="MD33" s="14"/>
      <c r="ME33" s="14">
        <v>0</v>
      </c>
      <c r="MF33" s="14">
        <v>135.72900000000001</v>
      </c>
      <c r="MG33" s="14">
        <v>141.52494999999999</v>
      </c>
      <c r="MH33" s="14">
        <v>151.08886000000001</v>
      </c>
      <c r="MI33" s="14">
        <v>-15.359859999999999</v>
      </c>
      <c r="MJ33" s="14">
        <v>135.816</v>
      </c>
      <c r="MK33" s="14">
        <v>141.52494999999999</v>
      </c>
      <c r="ML33" s="14">
        <v>151.08886000000001</v>
      </c>
      <c r="MM33" s="14">
        <v>-15.27286</v>
      </c>
      <c r="MN33" s="14">
        <v>144.89400000000001</v>
      </c>
      <c r="MO33" s="14">
        <v>141.94995</v>
      </c>
      <c r="MP33" s="14">
        <v>151.54257999999999</v>
      </c>
      <c r="MQ33" s="14">
        <v>-6.6485799999999999</v>
      </c>
      <c r="MR33" s="14">
        <v>174.07499999999999</v>
      </c>
      <c r="MS33" s="14"/>
      <c r="MT33" s="14"/>
      <c r="MU33" s="14">
        <v>174.07499999999999</v>
      </c>
      <c r="MV33" s="14"/>
      <c r="MW33" s="14"/>
      <c r="MX33" s="14"/>
      <c r="MY33" s="14">
        <v>0</v>
      </c>
      <c r="MZ33" s="14"/>
      <c r="NA33" s="14"/>
      <c r="NB33" s="14"/>
      <c r="NC33" s="14">
        <v>0</v>
      </c>
      <c r="ND33" s="14"/>
      <c r="NE33" s="14"/>
      <c r="NF33" s="14"/>
      <c r="NG33" s="14">
        <v>0</v>
      </c>
      <c r="NH33" s="14"/>
      <c r="NI33" s="14"/>
      <c r="NJ33" s="14"/>
      <c r="NK33" s="14">
        <v>0</v>
      </c>
      <c r="NL33" s="14">
        <v>199.91</v>
      </c>
      <c r="NM33" s="14"/>
      <c r="NN33" s="14"/>
      <c r="NO33" s="14">
        <v>199.91</v>
      </c>
      <c r="NP33" s="14"/>
      <c r="NQ33" s="14"/>
      <c r="NR33" s="14"/>
      <c r="NS33" s="14">
        <v>0</v>
      </c>
      <c r="NT33" s="14">
        <v>7.6</v>
      </c>
      <c r="NU33" s="14">
        <v>8.2552000000000003</v>
      </c>
      <c r="NV33" s="14">
        <v>8.3106000000000009</v>
      </c>
      <c r="NW33" s="14">
        <v>-0.71060000000000001</v>
      </c>
      <c r="NX33" s="14">
        <v>4</v>
      </c>
      <c r="NY33" s="14">
        <v>4.0686799999999996</v>
      </c>
      <c r="NZ33" s="14">
        <v>8.7186000000000003</v>
      </c>
      <c r="OA33" s="14">
        <v>-4.7186000000000003</v>
      </c>
      <c r="OB33" s="14">
        <v>20</v>
      </c>
      <c r="OC33" s="14">
        <v>20</v>
      </c>
      <c r="OD33" s="14">
        <v>17.492709999999999</v>
      </c>
      <c r="OE33" s="14">
        <v>2.5072899999999998</v>
      </c>
      <c r="OF33" s="14">
        <v>1.3</v>
      </c>
      <c r="OG33" s="14"/>
      <c r="OH33" s="14">
        <v>0.84799999999999998</v>
      </c>
      <c r="OI33" s="14">
        <v>0.45200000000000001</v>
      </c>
      <c r="OJ33" s="14">
        <v>4.5999999999999996</v>
      </c>
      <c r="OK33" s="14">
        <v>0.9</v>
      </c>
      <c r="OL33" s="14">
        <v>42.37</v>
      </c>
      <c r="OM33" s="14">
        <v>-37.770000000000003</v>
      </c>
      <c r="ON33" s="14">
        <v>16.399999999999999</v>
      </c>
      <c r="OO33" s="14">
        <v>49.722000000000001</v>
      </c>
      <c r="OP33" s="14">
        <v>49.722000000000001</v>
      </c>
      <c r="OQ33" s="14">
        <v>-33.322000000000003</v>
      </c>
      <c r="OR33" s="14">
        <v>4.5</v>
      </c>
      <c r="OS33" s="14">
        <v>2.7679999999999998</v>
      </c>
      <c r="OT33" s="14">
        <v>2.7679999999999998</v>
      </c>
      <c r="OU33" s="14">
        <v>1.732</v>
      </c>
      <c r="OV33" s="14">
        <v>0.3</v>
      </c>
      <c r="OW33" s="14"/>
      <c r="OX33" s="14">
        <v>0.4</v>
      </c>
      <c r="OY33" s="14">
        <v>-0.1</v>
      </c>
      <c r="OZ33" s="14">
        <v>20.2</v>
      </c>
      <c r="PA33" s="14">
        <v>19.436350000000001</v>
      </c>
      <c r="PB33" s="14">
        <v>19.436350000000001</v>
      </c>
      <c r="PC33" s="14">
        <v>0.76365000000000005</v>
      </c>
      <c r="PD33" s="14">
        <v>10</v>
      </c>
      <c r="PE33" s="14">
        <v>9.9830000000000005</v>
      </c>
      <c r="PF33" s="14">
        <v>9.9830000000000005</v>
      </c>
      <c r="PG33" s="14">
        <v>1.7000000000000001E-2</v>
      </c>
      <c r="PH33" s="14">
        <v>5.3</v>
      </c>
      <c r="PI33" s="14">
        <v>5.67</v>
      </c>
      <c r="PJ33" s="14">
        <v>5.67</v>
      </c>
      <c r="PK33" s="14">
        <v>-0.37</v>
      </c>
      <c r="PL33" s="14">
        <v>23</v>
      </c>
      <c r="PM33" s="14"/>
      <c r="PN33" s="14">
        <v>111.077</v>
      </c>
      <c r="PO33" s="14">
        <v>-88.076999999999998</v>
      </c>
      <c r="PP33" s="14">
        <v>1</v>
      </c>
      <c r="PQ33" s="14">
        <v>1</v>
      </c>
      <c r="PR33" s="14">
        <v>1</v>
      </c>
      <c r="PS33" s="14">
        <v>0</v>
      </c>
      <c r="PT33" s="14">
        <v>1.8</v>
      </c>
      <c r="PU33" s="14">
        <v>1.8</v>
      </c>
      <c r="PV33" s="14">
        <v>1.8</v>
      </c>
      <c r="PW33" s="14">
        <v>0</v>
      </c>
      <c r="PX33" s="14">
        <v>5.0839999999999996</v>
      </c>
      <c r="PY33" s="14">
        <v>4.7</v>
      </c>
      <c r="PZ33" s="14">
        <v>4.7</v>
      </c>
      <c r="QA33" s="14">
        <v>0.38400000000000001</v>
      </c>
      <c r="QB33" s="14">
        <v>20.100000000000001</v>
      </c>
      <c r="QC33" s="14">
        <v>20.274049999999999</v>
      </c>
      <c r="QD33" s="14">
        <v>20.274049999999999</v>
      </c>
      <c r="QE33" s="14">
        <v>-0.17405000000000001</v>
      </c>
      <c r="QF33" s="14">
        <v>20</v>
      </c>
      <c r="QG33" s="14">
        <v>19.436350000000001</v>
      </c>
      <c r="QH33" s="14">
        <v>19.436350000000001</v>
      </c>
      <c r="QI33" s="14">
        <v>0.56364999999999998</v>
      </c>
      <c r="QJ33" s="14">
        <v>18.600000000000001</v>
      </c>
      <c r="QK33" s="14">
        <v>20</v>
      </c>
      <c r="QL33" s="14">
        <v>17.492709999999999</v>
      </c>
      <c r="QM33" s="14">
        <v>1.1072900000000001</v>
      </c>
      <c r="QN33" s="14">
        <v>3.4</v>
      </c>
      <c r="QO33" s="14">
        <v>3.4</v>
      </c>
      <c r="QP33" s="14">
        <v>3.4</v>
      </c>
      <c r="QQ33" s="14">
        <v>0</v>
      </c>
      <c r="QR33" s="14">
        <v>18.45</v>
      </c>
      <c r="QS33" s="14">
        <v>17.881440000000001</v>
      </c>
      <c r="QT33" s="14">
        <v>17.881440000000001</v>
      </c>
      <c r="QU33" s="14">
        <v>0.56855999999999995</v>
      </c>
      <c r="QV33" s="14">
        <v>6.1</v>
      </c>
      <c r="QW33" s="14"/>
      <c r="QX33" s="14">
        <v>9.6319999999999997</v>
      </c>
      <c r="QY33" s="14">
        <v>-3.532</v>
      </c>
      <c r="QZ33" s="14">
        <v>7.7</v>
      </c>
      <c r="RA33" s="14"/>
      <c r="RB33" s="14">
        <v>12.752000000000001</v>
      </c>
      <c r="RC33" s="14">
        <v>-5.0519999999999996</v>
      </c>
      <c r="RD33" s="14">
        <v>1.3</v>
      </c>
      <c r="RE33" s="14">
        <v>5.2</v>
      </c>
      <c r="RF33" s="14">
        <v>4.6120000000000001</v>
      </c>
      <c r="RG33" s="14">
        <v>-3.3119999999999998</v>
      </c>
      <c r="RH33" s="14">
        <v>3.7</v>
      </c>
      <c r="RI33" s="14">
        <v>0.54</v>
      </c>
      <c r="RJ33" s="14">
        <v>17.766999999999999</v>
      </c>
      <c r="RK33" s="14">
        <v>-14.067</v>
      </c>
      <c r="RL33" s="14">
        <v>8.3000000000000007</v>
      </c>
      <c r="RM33" s="14"/>
      <c r="RN33" s="14">
        <v>11.837999999999999</v>
      </c>
      <c r="RO33" s="14">
        <v>-3.5379999999999998</v>
      </c>
      <c r="RP33" s="14">
        <v>2.5</v>
      </c>
      <c r="RQ33" s="14">
        <v>3.3</v>
      </c>
      <c r="RR33" s="14">
        <v>3.3</v>
      </c>
      <c r="RS33" s="14">
        <v>-0.8</v>
      </c>
      <c r="RT33" s="14">
        <v>20.3</v>
      </c>
      <c r="RU33" s="14">
        <v>19.792000000000002</v>
      </c>
      <c r="RV33" s="14">
        <v>19.791969999999999</v>
      </c>
      <c r="RW33" s="14">
        <v>0.50802999999999998</v>
      </c>
      <c r="RX33" s="14">
        <v>2.9</v>
      </c>
      <c r="RY33" s="14">
        <v>2</v>
      </c>
      <c r="RZ33" s="14">
        <v>2</v>
      </c>
      <c r="SA33" s="14">
        <v>0.9</v>
      </c>
      <c r="SB33" s="14">
        <v>0</v>
      </c>
      <c r="SC33" s="14"/>
      <c r="SD33" s="14">
        <v>0.4</v>
      </c>
      <c r="SE33" s="14">
        <v>-0.4</v>
      </c>
      <c r="SF33" s="14">
        <v>0.3</v>
      </c>
      <c r="SG33" s="14"/>
      <c r="SH33" s="14">
        <v>0.32</v>
      </c>
      <c r="SI33" s="14">
        <v>-0.02</v>
      </c>
      <c r="SJ33" s="14">
        <v>19.8</v>
      </c>
      <c r="SK33" s="14">
        <v>19.1448</v>
      </c>
      <c r="SL33" s="14">
        <v>19.1448</v>
      </c>
      <c r="SM33" s="14">
        <v>0.6552</v>
      </c>
      <c r="SN33" s="14">
        <v>10.7</v>
      </c>
      <c r="SO33" s="14">
        <v>12.05053</v>
      </c>
      <c r="SP33" s="14">
        <v>12.05053</v>
      </c>
      <c r="SQ33" s="14">
        <v>-1.35053</v>
      </c>
      <c r="SR33" s="14">
        <v>20</v>
      </c>
      <c r="SS33" s="14">
        <v>19.436350000000001</v>
      </c>
      <c r="ST33" s="14">
        <v>19.436350000000001</v>
      </c>
      <c r="SU33" s="14">
        <v>0.56364999999999998</v>
      </c>
      <c r="SV33" s="14">
        <v>20.2</v>
      </c>
      <c r="SW33" s="14">
        <v>19.436350000000001</v>
      </c>
      <c r="SX33" s="14">
        <v>19.436350000000001</v>
      </c>
      <c r="SY33" s="14">
        <v>0.76365000000000005</v>
      </c>
      <c r="SZ33" s="14">
        <v>20</v>
      </c>
      <c r="TA33" s="14">
        <v>19.241980000000002</v>
      </c>
      <c r="TB33" s="14">
        <v>19.241980000000002</v>
      </c>
      <c r="TC33" s="14">
        <v>0.75802000000000003</v>
      </c>
      <c r="TD33" s="14">
        <v>8.5</v>
      </c>
      <c r="TE33" s="14">
        <v>11.8</v>
      </c>
      <c r="TF33" s="14">
        <v>11.962999999999999</v>
      </c>
      <c r="TG33" s="14">
        <v>-3.4630000000000001</v>
      </c>
      <c r="TH33" s="14">
        <v>24.1</v>
      </c>
      <c r="TI33" s="14">
        <v>25.24</v>
      </c>
      <c r="TJ33" s="14">
        <v>35.243000000000002</v>
      </c>
      <c r="TK33" s="14">
        <v>-11.143000000000001</v>
      </c>
      <c r="TL33" s="14">
        <v>3.5</v>
      </c>
      <c r="TM33" s="14"/>
      <c r="TN33" s="14">
        <v>26.645</v>
      </c>
      <c r="TO33" s="14">
        <v>-23.145</v>
      </c>
      <c r="TP33" s="14">
        <v>0.7</v>
      </c>
      <c r="TQ33" s="14">
        <v>11.215</v>
      </c>
      <c r="TR33" s="14">
        <v>11.215</v>
      </c>
      <c r="TS33" s="14">
        <v>-10.515000000000001</v>
      </c>
      <c r="TT33" s="14">
        <v>2.1</v>
      </c>
      <c r="TU33" s="14">
        <v>14.257999999999999</v>
      </c>
      <c r="TV33" s="14">
        <v>14.257999999999999</v>
      </c>
      <c r="TW33" s="14">
        <v>-12.157999999999999</v>
      </c>
      <c r="TX33" s="14">
        <v>0</v>
      </c>
      <c r="TY33" s="14">
        <v>1.0629999999999999</v>
      </c>
      <c r="TZ33" s="14">
        <v>1.0629999999999999</v>
      </c>
      <c r="UA33" s="14">
        <v>-1.0629999999999999</v>
      </c>
      <c r="UB33" s="14">
        <v>0</v>
      </c>
      <c r="UC33" s="14">
        <v>1.554</v>
      </c>
      <c r="UD33" s="14">
        <v>1.554</v>
      </c>
      <c r="UE33" s="14">
        <v>-1.554</v>
      </c>
      <c r="UF33" s="14">
        <v>5.9</v>
      </c>
      <c r="UG33" s="14">
        <v>26.16</v>
      </c>
      <c r="UH33" s="14">
        <v>26.16</v>
      </c>
      <c r="UI33" s="14">
        <v>-20.260000000000002</v>
      </c>
      <c r="UJ33" s="14">
        <v>20.9</v>
      </c>
      <c r="UK33" s="14">
        <v>19.436350000000001</v>
      </c>
      <c r="UL33" s="14">
        <v>19.436350000000001</v>
      </c>
      <c r="UM33" s="14">
        <v>1.4636499999999999</v>
      </c>
      <c r="UN33" s="14">
        <v>8</v>
      </c>
      <c r="UO33" s="14">
        <v>8.1999999999999993</v>
      </c>
      <c r="UP33" s="14">
        <v>8.1999999999999993</v>
      </c>
      <c r="UQ33" s="14">
        <v>-0.2</v>
      </c>
      <c r="UR33" s="14">
        <v>6.5</v>
      </c>
      <c r="US33" s="14">
        <v>6.7</v>
      </c>
      <c r="UT33" s="14">
        <v>6.7</v>
      </c>
      <c r="UU33" s="14">
        <v>-0.2</v>
      </c>
      <c r="UV33" s="14">
        <v>20.399999999999999</v>
      </c>
      <c r="UW33" s="14">
        <v>19.436350000000001</v>
      </c>
      <c r="UX33" s="14">
        <v>19.436350000000001</v>
      </c>
      <c r="UY33" s="14">
        <v>0.96365000000000001</v>
      </c>
      <c r="UZ33" s="14">
        <v>20.399999999999999</v>
      </c>
      <c r="VA33" s="14">
        <v>19.436350000000001</v>
      </c>
      <c r="VB33" s="14">
        <v>19.436350000000001</v>
      </c>
      <c r="VC33" s="14">
        <v>0.96365000000000001</v>
      </c>
      <c r="VD33" s="14">
        <v>20.100000000000001</v>
      </c>
      <c r="VE33" s="14">
        <v>19.436350000000001</v>
      </c>
      <c r="VF33" s="14">
        <v>19.436350000000001</v>
      </c>
      <c r="VG33" s="14">
        <v>0.66364999999999996</v>
      </c>
      <c r="VH33" s="14">
        <v>2.8</v>
      </c>
      <c r="VI33" s="14">
        <v>3.1</v>
      </c>
      <c r="VJ33" s="14">
        <v>2.5720000000000001</v>
      </c>
      <c r="VK33" s="14">
        <v>0.22800000000000001</v>
      </c>
      <c r="VL33" s="14">
        <v>39.700000000000003</v>
      </c>
      <c r="VM33" s="14"/>
      <c r="VN33" s="14">
        <v>149.78</v>
      </c>
      <c r="VO33" s="14">
        <v>-110.08</v>
      </c>
      <c r="VP33" s="14">
        <v>2.2000000000000002</v>
      </c>
      <c r="VQ33" s="14"/>
      <c r="VR33" s="14">
        <v>13.946</v>
      </c>
      <c r="VS33" s="14">
        <v>-11.746</v>
      </c>
      <c r="VT33" s="14">
        <v>11.323</v>
      </c>
      <c r="VU33" s="14"/>
      <c r="VV33" s="14">
        <v>97.480999999999995</v>
      </c>
      <c r="VW33" s="14">
        <v>-86.158000000000001</v>
      </c>
      <c r="VX33" s="14">
        <v>0.33200000000000002</v>
      </c>
      <c r="VY33" s="14">
        <v>0.6</v>
      </c>
      <c r="VZ33" s="14">
        <v>0.6</v>
      </c>
      <c r="WA33" s="14">
        <v>-0.26800000000000002</v>
      </c>
      <c r="WB33" s="14">
        <v>0</v>
      </c>
      <c r="WC33" s="14">
        <v>6</v>
      </c>
      <c r="WD33" s="14">
        <v>6</v>
      </c>
      <c r="WE33" s="14">
        <v>-6</v>
      </c>
      <c r="WF33" s="14">
        <v>1.492</v>
      </c>
      <c r="WG33" s="14">
        <v>6</v>
      </c>
      <c r="WH33" s="14">
        <v>6</v>
      </c>
      <c r="WI33" s="14">
        <v>-4.508</v>
      </c>
      <c r="WJ33" s="14">
        <v>7.8879999999999999</v>
      </c>
      <c r="WK33" s="14"/>
      <c r="WL33" s="14">
        <v>80.061000000000007</v>
      </c>
      <c r="WM33" s="14">
        <v>-72.173000000000002</v>
      </c>
      <c r="WN33" s="14">
        <v>4</v>
      </c>
      <c r="WO33" s="14">
        <v>4.2</v>
      </c>
      <c r="WP33" s="14">
        <v>4.2</v>
      </c>
      <c r="WQ33" s="14">
        <v>-0.2</v>
      </c>
      <c r="WR33" s="14">
        <v>1.1000000000000001</v>
      </c>
      <c r="WS33" s="14">
        <v>1.2</v>
      </c>
      <c r="WT33" s="14">
        <v>1.2</v>
      </c>
      <c r="WU33" s="14">
        <v>-0.1</v>
      </c>
      <c r="WV33" s="14">
        <v>2.4</v>
      </c>
      <c r="WW33" s="14">
        <v>2.4</v>
      </c>
      <c r="WX33" s="14">
        <v>2.4</v>
      </c>
      <c r="WY33" s="14">
        <v>0</v>
      </c>
      <c r="WZ33" s="14">
        <v>1.1000000000000001</v>
      </c>
      <c r="XA33" s="14">
        <v>1.4</v>
      </c>
      <c r="XB33" s="14">
        <v>1.4</v>
      </c>
      <c r="XC33" s="14">
        <v>-0.3</v>
      </c>
      <c r="XD33" s="14">
        <v>16.2</v>
      </c>
      <c r="XE33" s="14"/>
      <c r="XF33" s="14">
        <v>10.403</v>
      </c>
      <c r="XG33" s="14">
        <v>5.7969999999999997</v>
      </c>
      <c r="XH33" s="14">
        <v>9</v>
      </c>
      <c r="XI33" s="14">
        <v>8.8000000000000007</v>
      </c>
      <c r="XJ33" s="14">
        <v>8.8000000000000007</v>
      </c>
      <c r="XK33" s="14">
        <v>0.2</v>
      </c>
      <c r="XL33" s="14">
        <v>20.2</v>
      </c>
      <c r="XM33" s="14">
        <v>19.241980000000002</v>
      </c>
      <c r="XN33" s="14">
        <v>19.241980000000002</v>
      </c>
      <c r="XO33" s="14">
        <v>0.95801999999999998</v>
      </c>
      <c r="XP33" s="14"/>
      <c r="XQ33" s="14"/>
      <c r="XR33" s="14">
        <v>10.8</v>
      </c>
      <c r="XS33" s="14">
        <v>-10.8</v>
      </c>
      <c r="XT33" s="14">
        <v>27.1</v>
      </c>
      <c r="XU33" s="14">
        <v>30.5</v>
      </c>
      <c r="XV33" s="14">
        <v>29</v>
      </c>
      <c r="XW33" s="14">
        <v>-1.9</v>
      </c>
      <c r="XX33" s="14">
        <v>34.5</v>
      </c>
      <c r="XY33" s="14">
        <v>30.5</v>
      </c>
      <c r="XZ33" s="14">
        <v>29</v>
      </c>
      <c r="YA33" s="14">
        <v>5.5</v>
      </c>
      <c r="YB33" s="14">
        <v>12.5</v>
      </c>
      <c r="YC33" s="14">
        <v>14</v>
      </c>
      <c r="YD33" s="14">
        <v>14</v>
      </c>
      <c r="YE33" s="14">
        <v>-1.5</v>
      </c>
      <c r="YF33" s="14">
        <v>16.3</v>
      </c>
      <c r="YG33" s="14">
        <v>18.635999999999999</v>
      </c>
      <c r="YH33" s="14">
        <v>18.635999999999999</v>
      </c>
      <c r="YI33" s="14">
        <v>-2.3359999999999999</v>
      </c>
      <c r="YJ33" s="14">
        <v>9</v>
      </c>
      <c r="YK33" s="14">
        <v>7.87</v>
      </c>
      <c r="YL33" s="14">
        <v>7.87</v>
      </c>
      <c r="YM33" s="14">
        <v>1.1299999999999999</v>
      </c>
      <c r="YN33" s="14">
        <v>11</v>
      </c>
      <c r="YO33" s="14">
        <v>11</v>
      </c>
      <c r="YP33" s="14">
        <v>11</v>
      </c>
      <c r="YQ33" s="14">
        <v>0</v>
      </c>
      <c r="YR33" s="14">
        <v>10.8</v>
      </c>
      <c r="YS33" s="14">
        <v>22</v>
      </c>
      <c r="YT33" s="14">
        <v>22</v>
      </c>
      <c r="YU33" s="14">
        <v>-11.2</v>
      </c>
    </row>
    <row r="34" spans="1:671" ht="24" customHeight="1" x14ac:dyDescent="0.3">
      <c r="A34" s="1"/>
      <c r="B34" s="16" t="s">
        <v>58</v>
      </c>
      <c r="C34" s="16" t="s">
        <v>798</v>
      </c>
      <c r="D34" s="17">
        <v>201.6</v>
      </c>
      <c r="E34" s="17">
        <v>203.40136000000001</v>
      </c>
      <c r="F34" s="17">
        <v>203.40136000000001</v>
      </c>
      <c r="G34" s="17">
        <v>-1.8013600000000001</v>
      </c>
      <c r="H34" s="17">
        <v>630.5</v>
      </c>
      <c r="I34" s="17">
        <v>631.22380999999996</v>
      </c>
      <c r="J34" s="17">
        <v>631.22380999999996</v>
      </c>
      <c r="K34" s="17">
        <v>-0.72380999999999995</v>
      </c>
      <c r="L34" s="17">
        <v>214.7</v>
      </c>
      <c r="M34" s="17">
        <v>205.54789</v>
      </c>
      <c r="N34" s="17">
        <v>205.54787999999999</v>
      </c>
      <c r="O34" s="17">
        <v>9.15212</v>
      </c>
      <c r="P34" s="17"/>
      <c r="Q34" s="17"/>
      <c r="R34" s="17"/>
      <c r="S34" s="17">
        <v>0</v>
      </c>
      <c r="T34" s="17"/>
      <c r="U34" s="17"/>
      <c r="V34" s="17"/>
      <c r="W34" s="17">
        <v>0</v>
      </c>
      <c r="X34" s="17">
        <v>89.9</v>
      </c>
      <c r="Y34" s="17">
        <v>91.867829999999998</v>
      </c>
      <c r="Z34" s="17">
        <v>91.867829999999998</v>
      </c>
      <c r="AA34" s="17">
        <v>-1.96783</v>
      </c>
      <c r="AB34" s="17">
        <v>241.7</v>
      </c>
      <c r="AC34" s="17">
        <v>242</v>
      </c>
      <c r="AD34" s="17">
        <v>242</v>
      </c>
      <c r="AE34" s="17">
        <v>-0.3</v>
      </c>
      <c r="AF34" s="17">
        <v>25.3</v>
      </c>
      <c r="AG34" s="17"/>
      <c r="AH34" s="17"/>
      <c r="AI34" s="17">
        <v>25.3</v>
      </c>
      <c r="AJ34" s="17"/>
      <c r="AK34" s="17"/>
      <c r="AL34" s="17"/>
      <c r="AM34" s="17">
        <v>0</v>
      </c>
      <c r="AN34" s="17">
        <v>171.2</v>
      </c>
      <c r="AO34" s="17">
        <v>148.84729999999999</v>
      </c>
      <c r="AP34" s="17"/>
      <c r="AQ34" s="17">
        <v>171.2</v>
      </c>
      <c r="AR34" s="17">
        <v>193.8</v>
      </c>
      <c r="AS34" s="17">
        <v>196.93881999999999</v>
      </c>
      <c r="AT34" s="17">
        <v>196.93791999999999</v>
      </c>
      <c r="AU34" s="17">
        <v>-3.1379199999999998</v>
      </c>
      <c r="AV34" s="17">
        <v>191</v>
      </c>
      <c r="AW34" s="17">
        <v>199.47789</v>
      </c>
      <c r="AX34" s="17">
        <v>199.47756999999999</v>
      </c>
      <c r="AY34" s="17">
        <v>-8.4775700000000001</v>
      </c>
      <c r="AZ34" s="17"/>
      <c r="BA34" s="17"/>
      <c r="BB34" s="17"/>
      <c r="BC34" s="17">
        <v>0</v>
      </c>
      <c r="BD34" s="17">
        <v>194.3</v>
      </c>
      <c r="BE34" s="17">
        <v>205.21601999999999</v>
      </c>
      <c r="BF34" s="17">
        <v>132.43118999999999</v>
      </c>
      <c r="BG34" s="17">
        <v>61.868810000000003</v>
      </c>
      <c r="BH34" s="17"/>
      <c r="BI34" s="17"/>
      <c r="BJ34" s="17"/>
      <c r="BK34" s="17">
        <v>0</v>
      </c>
      <c r="BL34" s="17">
        <v>558.70000000000005</v>
      </c>
      <c r="BM34" s="17">
        <v>566.08941000000004</v>
      </c>
      <c r="BN34" s="17">
        <v>566.08939999999996</v>
      </c>
      <c r="BO34" s="17">
        <v>-7.3894000000000002</v>
      </c>
      <c r="BP34" s="17">
        <v>10.3</v>
      </c>
      <c r="BQ34" s="17">
        <v>3.45607</v>
      </c>
      <c r="BR34" s="17">
        <v>3.45607</v>
      </c>
      <c r="BS34" s="17">
        <v>6.8439300000000003</v>
      </c>
      <c r="BT34" s="17"/>
      <c r="BU34" s="17"/>
      <c r="BV34" s="17"/>
      <c r="BW34" s="17">
        <v>0</v>
      </c>
      <c r="BX34" s="17"/>
      <c r="BY34" s="17"/>
      <c r="BZ34" s="17"/>
      <c r="CA34" s="17">
        <v>0</v>
      </c>
      <c r="CB34" s="17"/>
      <c r="CC34" s="17"/>
      <c r="CD34" s="17"/>
      <c r="CE34" s="17">
        <v>0</v>
      </c>
      <c r="CF34" s="17"/>
      <c r="CG34" s="17"/>
      <c r="CH34" s="17"/>
      <c r="CI34" s="17">
        <v>0</v>
      </c>
      <c r="CJ34" s="17">
        <v>167.9</v>
      </c>
      <c r="CK34" s="17">
        <v>164.06706</v>
      </c>
      <c r="CL34" s="17">
        <v>164.06704999999999</v>
      </c>
      <c r="CM34" s="17">
        <v>3.8329499999999999</v>
      </c>
      <c r="CN34" s="17">
        <v>7.2</v>
      </c>
      <c r="CO34" s="17">
        <v>5.1383299999999998</v>
      </c>
      <c r="CP34" s="17">
        <v>5.1383299999999998</v>
      </c>
      <c r="CQ34" s="17">
        <v>2.0616699999999999</v>
      </c>
      <c r="CR34" s="17">
        <v>5.0999999999999996</v>
      </c>
      <c r="CS34" s="17">
        <v>2.8205</v>
      </c>
      <c r="CT34" s="17">
        <v>2.8204899999999999</v>
      </c>
      <c r="CU34" s="17">
        <v>2.2795100000000001</v>
      </c>
      <c r="CV34" s="17">
        <v>15.4</v>
      </c>
      <c r="CW34" s="17">
        <v>22.410769999999999</v>
      </c>
      <c r="CX34" s="17"/>
      <c r="CY34" s="17">
        <v>15.4</v>
      </c>
      <c r="CZ34" s="17">
        <v>6.9</v>
      </c>
      <c r="DA34" s="17">
        <v>6.8787000000000003</v>
      </c>
      <c r="DB34" s="17">
        <v>6.8787000000000003</v>
      </c>
      <c r="DC34" s="17">
        <v>2.1299999999999999E-2</v>
      </c>
      <c r="DD34" s="17">
        <v>14.4</v>
      </c>
      <c r="DE34" s="17"/>
      <c r="DF34" s="17">
        <v>14.933920000000001</v>
      </c>
      <c r="DG34" s="17">
        <v>-0.53391999999999995</v>
      </c>
      <c r="DH34" s="17">
        <v>94.4</v>
      </c>
      <c r="DI34" s="17">
        <v>95.152670000000001</v>
      </c>
      <c r="DJ34" s="17">
        <v>95.152670000000001</v>
      </c>
      <c r="DK34" s="17">
        <v>-0.75266999999999995</v>
      </c>
      <c r="DL34" s="17"/>
      <c r="DM34" s="17"/>
      <c r="DN34" s="17"/>
      <c r="DO34" s="17">
        <v>0</v>
      </c>
      <c r="DP34" s="17"/>
      <c r="DQ34" s="17"/>
      <c r="DR34" s="17"/>
      <c r="DS34" s="17">
        <v>0</v>
      </c>
      <c r="DT34" s="17"/>
      <c r="DU34" s="17"/>
      <c r="DV34" s="17"/>
      <c r="DW34" s="17">
        <v>0</v>
      </c>
      <c r="DX34" s="17"/>
      <c r="DY34" s="17"/>
      <c r="DZ34" s="17"/>
      <c r="EA34" s="17">
        <v>0</v>
      </c>
      <c r="EB34" s="17">
        <v>110.7</v>
      </c>
      <c r="EC34" s="17">
        <v>112.46647</v>
      </c>
      <c r="ED34" s="17">
        <v>112.46647</v>
      </c>
      <c r="EE34" s="17">
        <v>-1.76647</v>
      </c>
      <c r="EF34" s="17">
        <v>165.8</v>
      </c>
      <c r="EG34" s="17">
        <v>134.13416000000001</v>
      </c>
      <c r="EH34" s="17">
        <v>134.13414</v>
      </c>
      <c r="EI34" s="17">
        <v>31.665859999999999</v>
      </c>
      <c r="EJ34" s="17"/>
      <c r="EK34" s="17"/>
      <c r="EL34" s="17"/>
      <c r="EM34" s="17">
        <v>0</v>
      </c>
      <c r="EN34" s="17"/>
      <c r="EO34" s="17"/>
      <c r="EP34" s="17"/>
      <c r="EQ34" s="17">
        <v>0</v>
      </c>
      <c r="ER34" s="17"/>
      <c r="ES34" s="17"/>
      <c r="ET34" s="17"/>
      <c r="EU34" s="17">
        <v>0</v>
      </c>
      <c r="EV34" s="17">
        <v>6.5</v>
      </c>
      <c r="EW34" s="17">
        <v>6.39</v>
      </c>
      <c r="EX34" s="17">
        <v>6.39</v>
      </c>
      <c r="EY34" s="17">
        <v>0.11</v>
      </c>
      <c r="EZ34" s="17">
        <v>464</v>
      </c>
      <c r="FA34" s="17">
        <v>457.09426999999999</v>
      </c>
      <c r="FB34" s="17">
        <v>457.09426000000002</v>
      </c>
      <c r="FC34" s="17">
        <v>6.9057399999999998</v>
      </c>
      <c r="FD34" s="17">
        <v>81.599999999999994</v>
      </c>
      <c r="FE34" s="17">
        <v>81.635570000000001</v>
      </c>
      <c r="FF34" s="17">
        <v>79.764290000000003</v>
      </c>
      <c r="FG34" s="17">
        <v>1.83571</v>
      </c>
      <c r="FH34" s="17">
        <v>148.1</v>
      </c>
      <c r="FI34" s="17"/>
      <c r="FJ34" s="17">
        <v>149.98721</v>
      </c>
      <c r="FK34" s="17">
        <v>-1.8872100000000001</v>
      </c>
      <c r="FL34" s="17">
        <v>41.504809999999999</v>
      </c>
      <c r="FM34" s="17">
        <v>41.89893</v>
      </c>
      <c r="FN34" s="17">
        <v>41.89893</v>
      </c>
      <c r="FO34" s="17">
        <v>-0.39412000000000003</v>
      </c>
      <c r="FP34" s="17">
        <v>18</v>
      </c>
      <c r="FQ34" s="17">
        <v>19.21088</v>
      </c>
      <c r="FR34" s="17">
        <v>19.21088</v>
      </c>
      <c r="FS34" s="17">
        <v>-1.21088</v>
      </c>
      <c r="FT34" s="17">
        <v>18.899999999999999</v>
      </c>
      <c r="FU34" s="17">
        <v>18.172979999999999</v>
      </c>
      <c r="FV34" s="17">
        <v>18.172979999999999</v>
      </c>
      <c r="FW34" s="17">
        <v>0.72702</v>
      </c>
      <c r="FX34" s="17">
        <v>88.9</v>
      </c>
      <c r="FY34" s="17">
        <v>87.773570000000007</v>
      </c>
      <c r="FZ34" s="17">
        <v>87.773570000000007</v>
      </c>
      <c r="GA34" s="17">
        <v>1.12643</v>
      </c>
      <c r="GB34" s="17">
        <v>179.7</v>
      </c>
      <c r="GC34" s="17">
        <v>185.82039</v>
      </c>
      <c r="GD34" s="17">
        <v>185.82039</v>
      </c>
      <c r="GE34" s="17">
        <v>-6.1203900000000004</v>
      </c>
      <c r="GF34" s="17">
        <v>180.3</v>
      </c>
      <c r="GG34" s="17">
        <v>185.82039</v>
      </c>
      <c r="GH34" s="17">
        <v>185.82039</v>
      </c>
      <c r="GI34" s="17">
        <v>-5.5203899999999999</v>
      </c>
      <c r="GJ34" s="17">
        <v>186.2</v>
      </c>
      <c r="GK34" s="17">
        <v>186.37841</v>
      </c>
      <c r="GL34" s="17">
        <v>186.37841</v>
      </c>
      <c r="GM34" s="17">
        <v>-0.17841000000000001</v>
      </c>
      <c r="GN34" s="17">
        <v>105.8</v>
      </c>
      <c r="GO34" s="17">
        <v>110.48202000000001</v>
      </c>
      <c r="GP34" s="17">
        <v>110.48202000000001</v>
      </c>
      <c r="GQ34" s="17">
        <v>-4.6820199999999996</v>
      </c>
      <c r="GR34" s="17">
        <v>34.4</v>
      </c>
      <c r="GS34" s="17">
        <v>47.082599999999999</v>
      </c>
      <c r="GT34" s="17">
        <v>47.082599999999999</v>
      </c>
      <c r="GU34" s="17">
        <v>-12.682600000000001</v>
      </c>
      <c r="GV34" s="17">
        <v>37.5</v>
      </c>
      <c r="GW34" s="17">
        <v>38.272109999999998</v>
      </c>
      <c r="GX34" s="17">
        <v>38.272109999999998</v>
      </c>
      <c r="GY34" s="17">
        <v>-0.77210999999999996</v>
      </c>
      <c r="GZ34" s="17">
        <v>4</v>
      </c>
      <c r="HA34" s="17">
        <v>2.1456300000000001</v>
      </c>
      <c r="HB34" s="17">
        <v>2.1456300000000001</v>
      </c>
      <c r="HC34" s="17">
        <v>1.8543700000000001</v>
      </c>
      <c r="HD34" s="17">
        <v>32.4</v>
      </c>
      <c r="HE34" s="17">
        <v>30.332239999999999</v>
      </c>
      <c r="HF34" s="17">
        <v>30.332239999999999</v>
      </c>
      <c r="HG34" s="17">
        <v>2.0677599999999998</v>
      </c>
      <c r="HH34" s="17">
        <v>167.2</v>
      </c>
      <c r="HI34" s="17">
        <v>174.55948000000001</v>
      </c>
      <c r="HJ34" s="17">
        <v>174.55947</v>
      </c>
      <c r="HK34" s="17">
        <v>-7.35947</v>
      </c>
      <c r="HL34" s="17"/>
      <c r="HM34" s="17"/>
      <c r="HN34" s="17"/>
      <c r="HO34" s="17">
        <v>0</v>
      </c>
      <c r="HP34" s="17"/>
      <c r="HQ34" s="17"/>
      <c r="HR34" s="17"/>
      <c r="HS34" s="17">
        <v>0</v>
      </c>
      <c r="HT34" s="17">
        <v>86.4</v>
      </c>
      <c r="HU34" s="17">
        <v>40.60378</v>
      </c>
      <c r="HV34" s="17">
        <v>40.603610000000003</v>
      </c>
      <c r="HW34" s="17">
        <v>45.796390000000002</v>
      </c>
      <c r="HX34" s="17"/>
      <c r="HY34" s="17"/>
      <c r="HZ34" s="17"/>
      <c r="IA34" s="17">
        <v>0</v>
      </c>
      <c r="IB34" s="17"/>
      <c r="IC34" s="17"/>
      <c r="ID34" s="17"/>
      <c r="IE34" s="17">
        <v>0</v>
      </c>
      <c r="IF34" s="17">
        <v>44.8</v>
      </c>
      <c r="IG34" s="17">
        <v>45.265309999999999</v>
      </c>
      <c r="IH34" s="17">
        <v>45.265300000000003</v>
      </c>
      <c r="II34" s="17">
        <v>-0.46529999999999999</v>
      </c>
      <c r="IJ34" s="17"/>
      <c r="IK34" s="17"/>
      <c r="IL34" s="17"/>
      <c r="IM34" s="17">
        <v>0</v>
      </c>
      <c r="IN34" s="17"/>
      <c r="IO34" s="17"/>
      <c r="IP34" s="17"/>
      <c r="IQ34" s="17">
        <v>0</v>
      </c>
      <c r="IR34" s="17"/>
      <c r="IS34" s="17"/>
      <c r="IT34" s="17"/>
      <c r="IU34" s="17">
        <v>0</v>
      </c>
      <c r="IV34" s="17">
        <v>127.5</v>
      </c>
      <c r="IW34" s="17">
        <v>132.83837</v>
      </c>
      <c r="IX34" s="17">
        <v>132.83837</v>
      </c>
      <c r="IY34" s="17">
        <v>-5.3383700000000003</v>
      </c>
      <c r="IZ34" s="17">
        <v>162.80000000000001</v>
      </c>
      <c r="JA34" s="17">
        <v>165.16794999999999</v>
      </c>
      <c r="JB34" s="17">
        <v>169.26611</v>
      </c>
      <c r="JC34" s="17">
        <v>-6.4661099999999996</v>
      </c>
      <c r="JD34" s="17">
        <v>160.5</v>
      </c>
      <c r="JE34" s="17">
        <v>165.16794999999999</v>
      </c>
      <c r="JF34" s="17">
        <v>169.26611</v>
      </c>
      <c r="JG34" s="17">
        <v>-8.7661099999999994</v>
      </c>
      <c r="JH34" s="17">
        <v>167.9</v>
      </c>
      <c r="JI34" s="17">
        <v>165.16794999999999</v>
      </c>
      <c r="JJ34" s="17">
        <v>169.26611</v>
      </c>
      <c r="JK34" s="17">
        <v>-1.3661099999999999</v>
      </c>
      <c r="JL34" s="17">
        <v>238.6</v>
      </c>
      <c r="JM34" s="17">
        <v>248.49592999999999</v>
      </c>
      <c r="JN34" s="17">
        <v>254.66163</v>
      </c>
      <c r="JO34" s="17">
        <v>-16.061630000000001</v>
      </c>
      <c r="JP34" s="17">
        <v>70.7</v>
      </c>
      <c r="JQ34" s="17">
        <v>73.275930000000002</v>
      </c>
      <c r="JR34" s="17">
        <v>73.275930000000002</v>
      </c>
      <c r="JS34" s="17">
        <v>-2.5759300000000001</v>
      </c>
      <c r="JT34" s="17">
        <v>33.9</v>
      </c>
      <c r="JU34" s="17">
        <v>36.747990000000001</v>
      </c>
      <c r="JV34" s="17">
        <v>36.747990000000001</v>
      </c>
      <c r="JW34" s="17">
        <v>-2.8479899999999998</v>
      </c>
      <c r="JX34" s="17"/>
      <c r="JY34" s="17"/>
      <c r="JZ34" s="17"/>
      <c r="KA34" s="17">
        <v>0</v>
      </c>
      <c r="KB34" s="17"/>
      <c r="KC34" s="17"/>
      <c r="KD34" s="17"/>
      <c r="KE34" s="17">
        <v>0</v>
      </c>
      <c r="KF34" s="17"/>
      <c r="KG34" s="17"/>
      <c r="KH34" s="17"/>
      <c r="KI34" s="17">
        <v>0</v>
      </c>
      <c r="KJ34" s="17">
        <v>35.9</v>
      </c>
      <c r="KK34" s="17"/>
      <c r="KL34" s="17">
        <v>36</v>
      </c>
      <c r="KM34" s="17">
        <v>-0.1</v>
      </c>
      <c r="KN34" s="17"/>
      <c r="KO34" s="17"/>
      <c r="KP34" s="17"/>
      <c r="KQ34" s="17">
        <v>0</v>
      </c>
      <c r="KR34" s="17"/>
      <c r="KS34" s="17"/>
      <c r="KT34" s="17"/>
      <c r="KU34" s="17">
        <v>0</v>
      </c>
      <c r="KV34" s="17">
        <v>2.2000000000000002</v>
      </c>
      <c r="KW34" s="17">
        <v>1.7823899999999999</v>
      </c>
      <c r="KX34" s="17">
        <v>1.7823899999999999</v>
      </c>
      <c r="KY34" s="17">
        <v>0.41760999999999998</v>
      </c>
      <c r="KZ34" s="17">
        <v>138.25899999999999</v>
      </c>
      <c r="LA34" s="17">
        <v>147.33860000000001</v>
      </c>
      <c r="LB34" s="17">
        <v>181.75313</v>
      </c>
      <c r="LC34" s="17">
        <v>-43.494129999999998</v>
      </c>
      <c r="LD34" s="17">
        <v>120.982</v>
      </c>
      <c r="LE34" s="17">
        <v>124.35997</v>
      </c>
      <c r="LF34" s="17">
        <v>124.35999</v>
      </c>
      <c r="LG34" s="17">
        <v>-3.37799</v>
      </c>
      <c r="LH34" s="17">
        <v>65.984999999999999</v>
      </c>
      <c r="LI34" s="17">
        <v>67.199219999999997</v>
      </c>
      <c r="LJ34" s="17">
        <v>67.199219999999997</v>
      </c>
      <c r="LK34" s="17">
        <v>-1.2142200000000001</v>
      </c>
      <c r="LL34" s="17">
        <v>63.822000000000003</v>
      </c>
      <c r="LM34" s="17">
        <v>65.925659999999993</v>
      </c>
      <c r="LN34" s="17">
        <v>65.925659999999993</v>
      </c>
      <c r="LO34" s="17">
        <v>-2.1036600000000001</v>
      </c>
      <c r="LP34" s="17">
        <v>30.106999999999999</v>
      </c>
      <c r="LQ34" s="17">
        <v>29.980560000000001</v>
      </c>
      <c r="LR34" s="17">
        <v>29.980560000000001</v>
      </c>
      <c r="LS34" s="17">
        <v>0.12644</v>
      </c>
      <c r="LT34" s="17"/>
      <c r="LU34" s="17"/>
      <c r="LV34" s="17"/>
      <c r="LW34" s="17">
        <v>0</v>
      </c>
      <c r="LX34" s="17">
        <v>29.414999999999999</v>
      </c>
      <c r="LY34" s="17"/>
      <c r="LZ34" s="17"/>
      <c r="MA34" s="17">
        <v>29.414999999999999</v>
      </c>
      <c r="MB34" s="17"/>
      <c r="MC34" s="17"/>
      <c r="MD34" s="17"/>
      <c r="ME34" s="17">
        <v>0</v>
      </c>
      <c r="MF34" s="17">
        <v>136.31399999999999</v>
      </c>
      <c r="MG34" s="17">
        <v>141.52494999999999</v>
      </c>
      <c r="MH34" s="17">
        <v>151.08886000000001</v>
      </c>
      <c r="MI34" s="17">
        <v>-14.77486</v>
      </c>
      <c r="MJ34" s="17">
        <v>136.76599999999999</v>
      </c>
      <c r="MK34" s="17">
        <v>141.52494999999999</v>
      </c>
      <c r="ML34" s="17">
        <v>151.08886000000001</v>
      </c>
      <c r="MM34" s="17">
        <v>-14.32286</v>
      </c>
      <c r="MN34" s="17">
        <v>162.572</v>
      </c>
      <c r="MO34" s="17">
        <v>141.94995</v>
      </c>
      <c r="MP34" s="17">
        <v>151.54257999999999</v>
      </c>
      <c r="MQ34" s="17">
        <v>11.02942</v>
      </c>
      <c r="MR34" s="17">
        <v>175.001</v>
      </c>
      <c r="MS34" s="17"/>
      <c r="MT34" s="17"/>
      <c r="MU34" s="17">
        <v>175.001</v>
      </c>
      <c r="MV34" s="17"/>
      <c r="MW34" s="17"/>
      <c r="MX34" s="17"/>
      <c r="MY34" s="17">
        <v>0</v>
      </c>
      <c r="MZ34" s="17"/>
      <c r="NA34" s="17"/>
      <c r="NB34" s="17"/>
      <c r="NC34" s="17">
        <v>0</v>
      </c>
      <c r="ND34" s="17"/>
      <c r="NE34" s="17"/>
      <c r="NF34" s="17"/>
      <c r="NG34" s="17">
        <v>0</v>
      </c>
      <c r="NH34" s="17"/>
      <c r="NI34" s="17"/>
      <c r="NJ34" s="17"/>
      <c r="NK34" s="17">
        <v>0</v>
      </c>
      <c r="NL34" s="17">
        <v>200.01</v>
      </c>
      <c r="NM34" s="17"/>
      <c r="NN34" s="17"/>
      <c r="NO34" s="17">
        <v>200.01</v>
      </c>
      <c r="NP34" s="17"/>
      <c r="NQ34" s="17"/>
      <c r="NR34" s="17"/>
      <c r="NS34" s="17">
        <v>0</v>
      </c>
      <c r="NT34" s="17">
        <v>7.6</v>
      </c>
      <c r="NU34" s="17">
        <v>8.2552000000000003</v>
      </c>
      <c r="NV34" s="17">
        <v>8.3106000000000009</v>
      </c>
      <c r="NW34" s="17">
        <v>-0.71060000000000001</v>
      </c>
      <c r="NX34" s="17">
        <v>4.0999999999999996</v>
      </c>
      <c r="NY34" s="17">
        <v>4.0686799999999996</v>
      </c>
      <c r="NZ34" s="17">
        <v>8.7186000000000003</v>
      </c>
      <c r="OA34" s="17">
        <v>-4.6185999999999998</v>
      </c>
      <c r="OB34" s="17">
        <v>19.8</v>
      </c>
      <c r="OC34" s="17">
        <v>20</v>
      </c>
      <c r="OD34" s="17">
        <v>17.492709999999999</v>
      </c>
      <c r="OE34" s="17">
        <v>2.3072900000000001</v>
      </c>
      <c r="OF34" s="17">
        <v>1.3</v>
      </c>
      <c r="OG34" s="17"/>
      <c r="OH34" s="17">
        <v>0.84399999999999997</v>
      </c>
      <c r="OI34" s="17">
        <v>0.45600000000000002</v>
      </c>
      <c r="OJ34" s="17">
        <v>16.600000000000001</v>
      </c>
      <c r="OK34" s="17">
        <v>1.7</v>
      </c>
      <c r="OL34" s="17">
        <v>45</v>
      </c>
      <c r="OM34" s="17">
        <v>-28.4</v>
      </c>
      <c r="ON34" s="17">
        <v>16.899999999999999</v>
      </c>
      <c r="OO34" s="17">
        <v>50.966000000000001</v>
      </c>
      <c r="OP34" s="17">
        <v>50.966000000000001</v>
      </c>
      <c r="OQ34" s="17">
        <v>-34.066000000000003</v>
      </c>
      <c r="OR34" s="17">
        <v>4.5999999999999996</v>
      </c>
      <c r="OS34" s="17">
        <v>3.7149999999999999</v>
      </c>
      <c r="OT34" s="17">
        <v>3.7149999999999999</v>
      </c>
      <c r="OU34" s="17">
        <v>0.88500000000000001</v>
      </c>
      <c r="OV34" s="17">
        <v>0.2</v>
      </c>
      <c r="OW34" s="17"/>
      <c r="OX34" s="17">
        <v>0.4</v>
      </c>
      <c r="OY34" s="17">
        <v>-0.2</v>
      </c>
      <c r="OZ34" s="17">
        <v>20.2</v>
      </c>
      <c r="PA34" s="17">
        <v>19.436350000000001</v>
      </c>
      <c r="PB34" s="17">
        <v>19.436350000000001</v>
      </c>
      <c r="PC34" s="17">
        <v>0.76365000000000005</v>
      </c>
      <c r="PD34" s="17">
        <v>10</v>
      </c>
      <c r="PE34" s="17">
        <v>9.9830000000000005</v>
      </c>
      <c r="PF34" s="17">
        <v>9.9830000000000005</v>
      </c>
      <c r="PG34" s="17">
        <v>1.7000000000000001E-2</v>
      </c>
      <c r="PH34" s="17">
        <v>5.6</v>
      </c>
      <c r="PI34" s="17">
        <v>5.67</v>
      </c>
      <c r="PJ34" s="17">
        <v>5.67</v>
      </c>
      <c r="PK34" s="17">
        <v>-7.0000000000000007E-2</v>
      </c>
      <c r="PL34" s="17">
        <v>28.7</v>
      </c>
      <c r="PM34" s="17"/>
      <c r="PN34" s="17">
        <v>114.613</v>
      </c>
      <c r="PO34" s="17">
        <v>-85.912999999999997</v>
      </c>
      <c r="PP34" s="17">
        <v>1</v>
      </c>
      <c r="PQ34" s="17">
        <v>1</v>
      </c>
      <c r="PR34" s="17">
        <v>1</v>
      </c>
      <c r="PS34" s="17">
        <v>0</v>
      </c>
      <c r="PT34" s="17">
        <v>1.8</v>
      </c>
      <c r="PU34" s="17">
        <v>1.8</v>
      </c>
      <c r="PV34" s="17">
        <v>1.8</v>
      </c>
      <c r="PW34" s="17">
        <v>0</v>
      </c>
      <c r="PX34" s="17">
        <v>5.093</v>
      </c>
      <c r="PY34" s="17">
        <v>4.7</v>
      </c>
      <c r="PZ34" s="17">
        <v>4.7</v>
      </c>
      <c r="QA34" s="17">
        <v>0.39300000000000002</v>
      </c>
      <c r="QB34" s="17">
        <v>20.2</v>
      </c>
      <c r="QC34" s="17">
        <v>20.274049999999999</v>
      </c>
      <c r="QD34" s="17">
        <v>20.274049999999999</v>
      </c>
      <c r="QE34" s="17">
        <v>-7.4050000000000005E-2</v>
      </c>
      <c r="QF34" s="17">
        <v>20</v>
      </c>
      <c r="QG34" s="17">
        <v>19.436350000000001</v>
      </c>
      <c r="QH34" s="17">
        <v>19.436350000000001</v>
      </c>
      <c r="QI34" s="17">
        <v>0.56364999999999998</v>
      </c>
      <c r="QJ34" s="17">
        <v>18.8</v>
      </c>
      <c r="QK34" s="17">
        <v>20</v>
      </c>
      <c r="QL34" s="17">
        <v>17.492709999999999</v>
      </c>
      <c r="QM34" s="17">
        <v>1.3072900000000001</v>
      </c>
      <c r="QN34" s="17">
        <v>3.4</v>
      </c>
      <c r="QO34" s="17">
        <v>3.4</v>
      </c>
      <c r="QP34" s="17">
        <v>3.4</v>
      </c>
      <c r="QQ34" s="17">
        <v>0</v>
      </c>
      <c r="QR34" s="17">
        <v>18.489999999999998</v>
      </c>
      <c r="QS34" s="17">
        <v>17.881440000000001</v>
      </c>
      <c r="QT34" s="17">
        <v>17.881440000000001</v>
      </c>
      <c r="QU34" s="17">
        <v>0.60855999999999999</v>
      </c>
      <c r="QV34" s="17">
        <v>4.9000000000000004</v>
      </c>
      <c r="QW34" s="17"/>
      <c r="QX34" s="17">
        <v>10.561999999999999</v>
      </c>
      <c r="QY34" s="17">
        <v>-5.6619999999999999</v>
      </c>
      <c r="QZ34" s="17">
        <v>6</v>
      </c>
      <c r="RA34" s="17"/>
      <c r="RB34" s="17">
        <v>13.739000000000001</v>
      </c>
      <c r="RC34" s="17">
        <v>-7.7389999999999999</v>
      </c>
      <c r="RD34" s="17">
        <v>3.3</v>
      </c>
      <c r="RE34" s="17">
        <v>5.4</v>
      </c>
      <c r="RF34" s="17">
        <v>5.0289999999999999</v>
      </c>
      <c r="RG34" s="17">
        <v>-1.7290000000000001</v>
      </c>
      <c r="RH34" s="17">
        <v>8.9</v>
      </c>
      <c r="RI34" s="17">
        <v>0.45</v>
      </c>
      <c r="RJ34" s="17">
        <v>19.709</v>
      </c>
      <c r="RK34" s="17">
        <v>-10.808999999999999</v>
      </c>
      <c r="RL34" s="17">
        <v>4.0999999999999996</v>
      </c>
      <c r="RM34" s="17"/>
      <c r="RN34" s="17">
        <v>11.646000000000001</v>
      </c>
      <c r="RO34" s="17">
        <v>-7.5460000000000003</v>
      </c>
      <c r="RP34" s="17">
        <v>3.5</v>
      </c>
      <c r="RQ34" s="17">
        <v>3.3</v>
      </c>
      <c r="RR34" s="17">
        <v>3.3</v>
      </c>
      <c r="RS34" s="17">
        <v>0.2</v>
      </c>
      <c r="RT34" s="17">
        <v>20.3</v>
      </c>
      <c r="RU34" s="17">
        <v>19.792000000000002</v>
      </c>
      <c r="RV34" s="17">
        <v>19.79196</v>
      </c>
      <c r="RW34" s="17">
        <v>0.50804000000000005</v>
      </c>
      <c r="RX34" s="17">
        <v>2.9</v>
      </c>
      <c r="RY34" s="17">
        <v>2</v>
      </c>
      <c r="RZ34" s="17">
        <v>2</v>
      </c>
      <c r="SA34" s="17">
        <v>0.9</v>
      </c>
      <c r="SB34" s="17">
        <v>0</v>
      </c>
      <c r="SC34" s="17"/>
      <c r="SD34" s="17">
        <v>0.4</v>
      </c>
      <c r="SE34" s="17">
        <v>-0.4</v>
      </c>
      <c r="SF34" s="17">
        <v>0.3</v>
      </c>
      <c r="SG34" s="17"/>
      <c r="SH34" s="17">
        <v>0.31</v>
      </c>
      <c r="SI34" s="17">
        <v>-0.01</v>
      </c>
      <c r="SJ34" s="17">
        <v>19.8</v>
      </c>
      <c r="SK34" s="17">
        <v>19.1448</v>
      </c>
      <c r="SL34" s="17">
        <v>19.1448</v>
      </c>
      <c r="SM34" s="17">
        <v>0.6552</v>
      </c>
      <c r="SN34" s="17">
        <v>10.6</v>
      </c>
      <c r="SO34" s="17">
        <v>12.05053</v>
      </c>
      <c r="SP34" s="17">
        <v>12.05053</v>
      </c>
      <c r="SQ34" s="17">
        <v>-1.4505300000000001</v>
      </c>
      <c r="SR34" s="17">
        <v>20</v>
      </c>
      <c r="SS34" s="17">
        <v>19.436350000000001</v>
      </c>
      <c r="ST34" s="17">
        <v>19.436350000000001</v>
      </c>
      <c r="SU34" s="17">
        <v>0.56364999999999998</v>
      </c>
      <c r="SV34" s="17">
        <v>20.2</v>
      </c>
      <c r="SW34" s="17">
        <v>19.436350000000001</v>
      </c>
      <c r="SX34" s="17">
        <v>19.436350000000001</v>
      </c>
      <c r="SY34" s="17">
        <v>0.76365000000000005</v>
      </c>
      <c r="SZ34" s="17">
        <v>20</v>
      </c>
      <c r="TA34" s="17">
        <v>19.241980000000002</v>
      </c>
      <c r="TB34" s="17">
        <v>19.241980000000002</v>
      </c>
      <c r="TC34" s="17">
        <v>0.75802000000000003</v>
      </c>
      <c r="TD34" s="17">
        <v>10.199999999999999</v>
      </c>
      <c r="TE34" s="17">
        <v>13.4</v>
      </c>
      <c r="TF34" s="17">
        <v>12.891999999999999</v>
      </c>
      <c r="TG34" s="17">
        <v>-2.6920000000000002</v>
      </c>
      <c r="TH34" s="17">
        <v>28.7</v>
      </c>
      <c r="TI34" s="17">
        <v>27.29</v>
      </c>
      <c r="TJ34" s="17">
        <v>37.286999999999999</v>
      </c>
      <c r="TK34" s="17">
        <v>-8.5869999999999997</v>
      </c>
      <c r="TL34" s="17">
        <v>3.7</v>
      </c>
      <c r="TM34" s="17"/>
      <c r="TN34" s="17">
        <v>22.213000000000001</v>
      </c>
      <c r="TO34" s="17">
        <v>-18.513000000000002</v>
      </c>
      <c r="TP34" s="17">
        <v>3.8</v>
      </c>
      <c r="TQ34" s="17">
        <v>13.018000000000001</v>
      </c>
      <c r="TR34" s="17">
        <v>13.018000000000001</v>
      </c>
      <c r="TS34" s="17">
        <v>-9.218</v>
      </c>
      <c r="TT34" s="17">
        <v>0</v>
      </c>
      <c r="TU34" s="17">
        <v>16.149999999999999</v>
      </c>
      <c r="TV34" s="17">
        <v>16.149999999999999</v>
      </c>
      <c r="TW34" s="17">
        <v>-16.149999999999999</v>
      </c>
      <c r="TX34" s="17">
        <v>1.1000000000000001</v>
      </c>
      <c r="TY34" s="17">
        <v>1.1020000000000001</v>
      </c>
      <c r="TZ34" s="17">
        <v>1.1020000000000001</v>
      </c>
      <c r="UA34" s="17">
        <v>-2E-3</v>
      </c>
      <c r="UB34" s="17">
        <v>0.1</v>
      </c>
      <c r="UC34" s="17">
        <v>1.7370000000000001</v>
      </c>
      <c r="UD34" s="17">
        <v>1.7370000000000001</v>
      </c>
      <c r="UE34" s="17">
        <v>-1.637</v>
      </c>
      <c r="UF34" s="17">
        <v>4.5999999999999996</v>
      </c>
      <c r="UG34" s="17">
        <v>23.18</v>
      </c>
      <c r="UH34" s="17">
        <v>23.18</v>
      </c>
      <c r="UI34" s="17">
        <v>-18.579999999999998</v>
      </c>
      <c r="UJ34" s="17">
        <v>20.9</v>
      </c>
      <c r="UK34" s="17">
        <v>19.436350000000001</v>
      </c>
      <c r="UL34" s="17">
        <v>19.436350000000001</v>
      </c>
      <c r="UM34" s="17">
        <v>1.4636499999999999</v>
      </c>
      <c r="UN34" s="17">
        <v>8</v>
      </c>
      <c r="UO34" s="17">
        <v>8.1999999999999993</v>
      </c>
      <c r="UP34" s="17">
        <v>8.1999999999999993</v>
      </c>
      <c r="UQ34" s="17">
        <v>-0.2</v>
      </c>
      <c r="UR34" s="17">
        <v>6.5</v>
      </c>
      <c r="US34" s="17">
        <v>6.7</v>
      </c>
      <c r="UT34" s="17">
        <v>6.7</v>
      </c>
      <c r="UU34" s="17">
        <v>-0.2</v>
      </c>
      <c r="UV34" s="17">
        <v>20.399999999999999</v>
      </c>
      <c r="UW34" s="17">
        <v>19.436350000000001</v>
      </c>
      <c r="UX34" s="17">
        <v>19.436350000000001</v>
      </c>
      <c r="UY34" s="17">
        <v>0.96365000000000001</v>
      </c>
      <c r="UZ34" s="17">
        <v>20.399999999999999</v>
      </c>
      <c r="VA34" s="17">
        <v>19.436350000000001</v>
      </c>
      <c r="VB34" s="17">
        <v>19.436350000000001</v>
      </c>
      <c r="VC34" s="17">
        <v>0.96365000000000001</v>
      </c>
      <c r="VD34" s="17">
        <v>20.100000000000001</v>
      </c>
      <c r="VE34" s="17">
        <v>19.436350000000001</v>
      </c>
      <c r="VF34" s="17">
        <v>19.436350000000001</v>
      </c>
      <c r="VG34" s="17">
        <v>0.66364999999999996</v>
      </c>
      <c r="VH34" s="17">
        <v>3.9</v>
      </c>
      <c r="VI34" s="17">
        <v>3.3</v>
      </c>
      <c r="VJ34" s="17">
        <v>3.3639999999999999</v>
      </c>
      <c r="VK34" s="17">
        <v>0.53600000000000003</v>
      </c>
      <c r="VL34" s="17">
        <v>33.9</v>
      </c>
      <c r="VM34" s="17"/>
      <c r="VN34" s="17">
        <v>150.358</v>
      </c>
      <c r="VO34" s="17">
        <v>-116.458</v>
      </c>
      <c r="VP34" s="17">
        <v>3.8</v>
      </c>
      <c r="VQ34" s="17"/>
      <c r="VR34" s="17">
        <v>14.608000000000001</v>
      </c>
      <c r="VS34" s="17">
        <v>-10.808</v>
      </c>
      <c r="VT34" s="17">
        <v>6.4459999999999997</v>
      </c>
      <c r="VU34" s="17"/>
      <c r="VV34" s="17">
        <v>93.960999999999999</v>
      </c>
      <c r="VW34" s="17">
        <v>-87.515000000000001</v>
      </c>
      <c r="VX34" s="17">
        <v>0.32700000000000001</v>
      </c>
      <c r="VY34" s="17">
        <v>0.6</v>
      </c>
      <c r="VZ34" s="17">
        <v>0.6</v>
      </c>
      <c r="WA34" s="17">
        <v>-0.27300000000000002</v>
      </c>
      <c r="WB34" s="17">
        <v>0.27400000000000002</v>
      </c>
      <c r="WC34" s="17">
        <v>9</v>
      </c>
      <c r="WD34" s="17">
        <v>9</v>
      </c>
      <c r="WE34" s="17">
        <v>-8.7260000000000009</v>
      </c>
      <c r="WF34" s="17">
        <v>4.3140000000000001</v>
      </c>
      <c r="WG34" s="17">
        <v>9</v>
      </c>
      <c r="WH34" s="17">
        <v>9</v>
      </c>
      <c r="WI34" s="17">
        <v>-4.6859999999999999</v>
      </c>
      <c r="WJ34" s="17">
        <v>6.8570000000000002</v>
      </c>
      <c r="WK34" s="17"/>
      <c r="WL34" s="17">
        <v>73.278999999999996</v>
      </c>
      <c r="WM34" s="17">
        <v>-66.421999999999997</v>
      </c>
      <c r="WN34" s="17">
        <v>4</v>
      </c>
      <c r="WO34" s="17">
        <v>4.2</v>
      </c>
      <c r="WP34" s="17">
        <v>4.2</v>
      </c>
      <c r="WQ34" s="17">
        <v>-0.2</v>
      </c>
      <c r="WR34" s="17">
        <v>1.1000000000000001</v>
      </c>
      <c r="WS34" s="17">
        <v>1.2</v>
      </c>
      <c r="WT34" s="17">
        <v>1.2</v>
      </c>
      <c r="WU34" s="17">
        <v>-0.1</v>
      </c>
      <c r="WV34" s="17">
        <v>2.4</v>
      </c>
      <c r="WW34" s="17">
        <v>2.4</v>
      </c>
      <c r="WX34" s="17">
        <v>2.4</v>
      </c>
      <c r="WY34" s="17">
        <v>0</v>
      </c>
      <c r="WZ34" s="17">
        <v>1.1000000000000001</v>
      </c>
      <c r="XA34" s="17">
        <v>1.4</v>
      </c>
      <c r="XB34" s="17">
        <v>1.4</v>
      </c>
      <c r="XC34" s="17">
        <v>-0.3</v>
      </c>
      <c r="XD34" s="17">
        <v>6.6</v>
      </c>
      <c r="XE34" s="17"/>
      <c r="XF34" s="17">
        <v>9.81</v>
      </c>
      <c r="XG34" s="17">
        <v>-3.21</v>
      </c>
      <c r="XH34" s="17">
        <v>9</v>
      </c>
      <c r="XI34" s="17">
        <v>8.8000000000000007</v>
      </c>
      <c r="XJ34" s="17">
        <v>8.8000000000000007</v>
      </c>
      <c r="XK34" s="17">
        <v>0.2</v>
      </c>
      <c r="XL34" s="17">
        <v>20</v>
      </c>
      <c r="XM34" s="17">
        <v>19.241980000000002</v>
      </c>
      <c r="XN34" s="17">
        <v>19.241980000000002</v>
      </c>
      <c r="XO34" s="17">
        <v>0.75802000000000003</v>
      </c>
      <c r="XP34" s="17"/>
      <c r="XQ34" s="17"/>
      <c r="XR34" s="17">
        <v>10.8</v>
      </c>
      <c r="XS34" s="17">
        <v>-10.8</v>
      </c>
      <c r="XT34" s="17">
        <v>26.9</v>
      </c>
      <c r="XU34" s="17">
        <v>30.5</v>
      </c>
      <c r="XV34" s="17">
        <v>29</v>
      </c>
      <c r="XW34" s="17">
        <v>-2.1</v>
      </c>
      <c r="XX34" s="17">
        <v>34.299999999999997</v>
      </c>
      <c r="XY34" s="17">
        <v>30.5</v>
      </c>
      <c r="XZ34" s="17">
        <v>29</v>
      </c>
      <c r="YA34" s="17">
        <v>5.3</v>
      </c>
      <c r="YB34" s="17">
        <v>12.4</v>
      </c>
      <c r="YC34" s="17">
        <v>14</v>
      </c>
      <c r="YD34" s="17">
        <v>14</v>
      </c>
      <c r="YE34" s="17">
        <v>-1.6</v>
      </c>
      <c r="YF34" s="17">
        <v>16.3</v>
      </c>
      <c r="YG34" s="17">
        <v>18.635999999999999</v>
      </c>
      <c r="YH34" s="17">
        <v>18.635999999999999</v>
      </c>
      <c r="YI34" s="17">
        <v>-2.3359999999999999</v>
      </c>
      <c r="YJ34" s="17">
        <v>8</v>
      </c>
      <c r="YK34" s="17">
        <v>7.87</v>
      </c>
      <c r="YL34" s="17">
        <v>7.87</v>
      </c>
      <c r="YM34" s="17">
        <v>0.13</v>
      </c>
      <c r="YN34" s="17">
        <v>11</v>
      </c>
      <c r="YO34" s="17">
        <v>11</v>
      </c>
      <c r="YP34" s="17">
        <v>11</v>
      </c>
      <c r="YQ34" s="17">
        <v>0</v>
      </c>
      <c r="YR34" s="17">
        <v>10.7</v>
      </c>
      <c r="YS34" s="17">
        <v>22</v>
      </c>
      <c r="YT34" s="17">
        <v>22</v>
      </c>
      <c r="YU34" s="17">
        <v>-11.3</v>
      </c>
    </row>
    <row r="35" spans="1:671" ht="24" customHeight="1" x14ac:dyDescent="0.3">
      <c r="A35" s="1"/>
      <c r="B35" s="16" t="s">
        <v>58</v>
      </c>
      <c r="C35" s="16" t="s">
        <v>799</v>
      </c>
      <c r="D35" s="17">
        <v>203.6</v>
      </c>
      <c r="E35" s="17">
        <v>203.40136000000001</v>
      </c>
      <c r="F35" s="17">
        <v>203.40136000000001</v>
      </c>
      <c r="G35" s="17">
        <v>0.19864000000000001</v>
      </c>
      <c r="H35" s="17">
        <v>633.9</v>
      </c>
      <c r="I35" s="17">
        <v>631.22380999999996</v>
      </c>
      <c r="J35" s="17">
        <v>631.22380999999996</v>
      </c>
      <c r="K35" s="17">
        <v>2.6761900000000001</v>
      </c>
      <c r="L35" s="17">
        <v>215.5</v>
      </c>
      <c r="M35" s="17">
        <v>205.54789</v>
      </c>
      <c r="N35" s="17">
        <v>205.54787999999999</v>
      </c>
      <c r="O35" s="17">
        <v>9.9521200000000007</v>
      </c>
      <c r="P35" s="17"/>
      <c r="Q35" s="17"/>
      <c r="R35" s="17"/>
      <c r="S35" s="17">
        <v>0</v>
      </c>
      <c r="T35" s="17"/>
      <c r="U35" s="17"/>
      <c r="V35" s="17"/>
      <c r="W35" s="17">
        <v>0</v>
      </c>
      <c r="X35" s="17">
        <v>90.2</v>
      </c>
      <c r="Y35" s="17">
        <v>91.867829999999998</v>
      </c>
      <c r="Z35" s="17">
        <v>91.867829999999998</v>
      </c>
      <c r="AA35" s="17">
        <v>-1.6678299999999999</v>
      </c>
      <c r="AB35" s="17">
        <v>242.9</v>
      </c>
      <c r="AC35" s="17">
        <v>242</v>
      </c>
      <c r="AD35" s="17">
        <v>242</v>
      </c>
      <c r="AE35" s="17">
        <v>0.9</v>
      </c>
      <c r="AF35" s="17">
        <v>82.3</v>
      </c>
      <c r="AG35" s="17"/>
      <c r="AH35" s="17"/>
      <c r="AI35" s="17">
        <v>82.3</v>
      </c>
      <c r="AJ35" s="17"/>
      <c r="AK35" s="17"/>
      <c r="AL35" s="17"/>
      <c r="AM35" s="17">
        <v>0</v>
      </c>
      <c r="AN35" s="17">
        <v>171.6</v>
      </c>
      <c r="AO35" s="17">
        <v>177.23958999999999</v>
      </c>
      <c r="AP35" s="17"/>
      <c r="AQ35" s="17">
        <v>171.6</v>
      </c>
      <c r="AR35" s="17">
        <v>195</v>
      </c>
      <c r="AS35" s="17">
        <v>196.93881999999999</v>
      </c>
      <c r="AT35" s="17">
        <v>196.93799000000001</v>
      </c>
      <c r="AU35" s="17">
        <v>-1.9379900000000001</v>
      </c>
      <c r="AV35" s="17">
        <v>192</v>
      </c>
      <c r="AW35" s="17">
        <v>199.47789</v>
      </c>
      <c r="AX35" s="17">
        <v>199.47757999999999</v>
      </c>
      <c r="AY35" s="17">
        <v>-7.4775799999999997</v>
      </c>
      <c r="AZ35" s="17"/>
      <c r="BA35" s="17"/>
      <c r="BB35" s="17"/>
      <c r="BC35" s="17">
        <v>0</v>
      </c>
      <c r="BD35" s="17">
        <v>194.7</v>
      </c>
      <c r="BE35" s="17">
        <v>205.21601999999999</v>
      </c>
      <c r="BF35" s="17">
        <v>104.8845</v>
      </c>
      <c r="BG35" s="17">
        <v>89.8155</v>
      </c>
      <c r="BH35" s="17"/>
      <c r="BI35" s="17"/>
      <c r="BJ35" s="17"/>
      <c r="BK35" s="17">
        <v>0</v>
      </c>
      <c r="BL35" s="17">
        <v>550.29999999999995</v>
      </c>
      <c r="BM35" s="17">
        <v>566.08941000000004</v>
      </c>
      <c r="BN35" s="17">
        <v>566.08939999999996</v>
      </c>
      <c r="BO35" s="17">
        <v>-15.789400000000001</v>
      </c>
      <c r="BP35" s="17">
        <v>10.3</v>
      </c>
      <c r="BQ35" s="17">
        <v>3.45607</v>
      </c>
      <c r="BR35" s="17">
        <v>3.45607</v>
      </c>
      <c r="BS35" s="17">
        <v>6.8439300000000003</v>
      </c>
      <c r="BT35" s="17"/>
      <c r="BU35" s="17"/>
      <c r="BV35" s="17"/>
      <c r="BW35" s="17">
        <v>0</v>
      </c>
      <c r="BX35" s="17"/>
      <c r="BY35" s="17"/>
      <c r="BZ35" s="17"/>
      <c r="CA35" s="17">
        <v>0</v>
      </c>
      <c r="CB35" s="17"/>
      <c r="CC35" s="17"/>
      <c r="CD35" s="17"/>
      <c r="CE35" s="17">
        <v>0</v>
      </c>
      <c r="CF35" s="17"/>
      <c r="CG35" s="17"/>
      <c r="CH35" s="17"/>
      <c r="CI35" s="17">
        <v>0</v>
      </c>
      <c r="CJ35" s="17">
        <v>169</v>
      </c>
      <c r="CK35" s="17">
        <v>164.06706</v>
      </c>
      <c r="CL35" s="17">
        <v>164.06704999999999</v>
      </c>
      <c r="CM35" s="17">
        <v>4.9329499999999999</v>
      </c>
      <c r="CN35" s="17">
        <v>7.6</v>
      </c>
      <c r="CO35" s="17">
        <v>5.1383299999999998</v>
      </c>
      <c r="CP35" s="17">
        <v>5.1383299999999998</v>
      </c>
      <c r="CQ35" s="17">
        <v>2.4616699999999998</v>
      </c>
      <c r="CR35" s="17">
        <v>5.0999999999999996</v>
      </c>
      <c r="CS35" s="17">
        <v>2.8205</v>
      </c>
      <c r="CT35" s="17">
        <v>2.8204899999999999</v>
      </c>
      <c r="CU35" s="17">
        <v>2.2795100000000001</v>
      </c>
      <c r="CV35" s="17">
        <v>20.8</v>
      </c>
      <c r="CW35" s="17">
        <v>22.410769999999999</v>
      </c>
      <c r="CX35" s="17"/>
      <c r="CY35" s="17">
        <v>20.8</v>
      </c>
      <c r="CZ35" s="17">
        <v>6.9</v>
      </c>
      <c r="DA35" s="17">
        <v>6.8787000000000003</v>
      </c>
      <c r="DB35" s="17">
        <v>6.8787000000000003</v>
      </c>
      <c r="DC35" s="17">
        <v>2.1299999999999999E-2</v>
      </c>
      <c r="DD35" s="17">
        <v>14.6</v>
      </c>
      <c r="DE35" s="17"/>
      <c r="DF35" s="17">
        <v>14.933920000000001</v>
      </c>
      <c r="DG35" s="17">
        <v>-0.33391999999999999</v>
      </c>
      <c r="DH35" s="17">
        <v>94.4</v>
      </c>
      <c r="DI35" s="17">
        <v>95.152670000000001</v>
      </c>
      <c r="DJ35" s="17">
        <v>95.152670000000001</v>
      </c>
      <c r="DK35" s="17">
        <v>-0.75266999999999995</v>
      </c>
      <c r="DL35" s="17"/>
      <c r="DM35" s="17"/>
      <c r="DN35" s="17"/>
      <c r="DO35" s="17">
        <v>0</v>
      </c>
      <c r="DP35" s="17"/>
      <c r="DQ35" s="17"/>
      <c r="DR35" s="17"/>
      <c r="DS35" s="17">
        <v>0</v>
      </c>
      <c r="DT35" s="17"/>
      <c r="DU35" s="17"/>
      <c r="DV35" s="17"/>
      <c r="DW35" s="17">
        <v>0</v>
      </c>
      <c r="DX35" s="17"/>
      <c r="DY35" s="17"/>
      <c r="DZ35" s="17"/>
      <c r="EA35" s="17">
        <v>0</v>
      </c>
      <c r="EB35" s="17">
        <v>111.1</v>
      </c>
      <c r="EC35" s="17">
        <v>112.46647</v>
      </c>
      <c r="ED35" s="17">
        <v>112.46647</v>
      </c>
      <c r="EE35" s="17">
        <v>-1.3664700000000001</v>
      </c>
      <c r="EF35" s="17">
        <v>135</v>
      </c>
      <c r="EG35" s="17">
        <v>134.13416000000001</v>
      </c>
      <c r="EH35" s="17">
        <v>134.13414</v>
      </c>
      <c r="EI35" s="17">
        <v>0.86585999999999996</v>
      </c>
      <c r="EJ35" s="17"/>
      <c r="EK35" s="17"/>
      <c r="EL35" s="17"/>
      <c r="EM35" s="17">
        <v>0</v>
      </c>
      <c r="EN35" s="17"/>
      <c r="EO35" s="17"/>
      <c r="EP35" s="17"/>
      <c r="EQ35" s="17">
        <v>0</v>
      </c>
      <c r="ER35" s="17"/>
      <c r="ES35" s="17"/>
      <c r="ET35" s="17"/>
      <c r="EU35" s="17">
        <v>0</v>
      </c>
      <c r="EV35" s="17">
        <v>6.5</v>
      </c>
      <c r="EW35" s="17">
        <v>6.39</v>
      </c>
      <c r="EX35" s="17">
        <v>6.39</v>
      </c>
      <c r="EY35" s="17">
        <v>0.11</v>
      </c>
      <c r="EZ35" s="17">
        <v>459.7</v>
      </c>
      <c r="FA35" s="17">
        <v>457.09426999999999</v>
      </c>
      <c r="FB35" s="17">
        <v>457.09426000000002</v>
      </c>
      <c r="FC35" s="17">
        <v>2.6057399999999999</v>
      </c>
      <c r="FD35" s="17">
        <v>81.5</v>
      </c>
      <c r="FE35" s="17">
        <v>81.635570000000001</v>
      </c>
      <c r="FF35" s="17">
        <v>79.764290000000003</v>
      </c>
      <c r="FG35" s="17">
        <v>1.7357100000000001</v>
      </c>
      <c r="FH35" s="17">
        <v>132.19999999999999</v>
      </c>
      <c r="FI35" s="17"/>
      <c r="FJ35" s="17">
        <v>149.98721</v>
      </c>
      <c r="FK35" s="17">
        <v>-17.787210000000002</v>
      </c>
      <c r="FL35" s="17">
        <v>41.437950000000001</v>
      </c>
      <c r="FM35" s="17">
        <v>41.89893</v>
      </c>
      <c r="FN35" s="17">
        <v>41.89893</v>
      </c>
      <c r="FO35" s="17">
        <v>-0.46098</v>
      </c>
      <c r="FP35" s="17">
        <v>18</v>
      </c>
      <c r="FQ35" s="17">
        <v>19.21088</v>
      </c>
      <c r="FR35" s="17">
        <v>19.21088</v>
      </c>
      <c r="FS35" s="17">
        <v>-1.21088</v>
      </c>
      <c r="FT35" s="17">
        <v>18.899999999999999</v>
      </c>
      <c r="FU35" s="17">
        <v>18.172979999999999</v>
      </c>
      <c r="FV35" s="17">
        <v>18.172979999999999</v>
      </c>
      <c r="FW35" s="17">
        <v>0.72702</v>
      </c>
      <c r="FX35" s="17">
        <v>90.6</v>
      </c>
      <c r="FY35" s="17">
        <v>87.773570000000007</v>
      </c>
      <c r="FZ35" s="17">
        <v>87.773570000000007</v>
      </c>
      <c r="GA35" s="17">
        <v>2.8264300000000002</v>
      </c>
      <c r="GB35" s="17">
        <v>181.4</v>
      </c>
      <c r="GC35" s="17">
        <v>185.82039</v>
      </c>
      <c r="GD35" s="17">
        <v>185.82039</v>
      </c>
      <c r="GE35" s="17">
        <v>-4.4203900000000003</v>
      </c>
      <c r="GF35" s="17">
        <v>181.9</v>
      </c>
      <c r="GG35" s="17">
        <v>185.82039</v>
      </c>
      <c r="GH35" s="17">
        <v>185.82039</v>
      </c>
      <c r="GI35" s="17">
        <v>-3.9203899999999998</v>
      </c>
      <c r="GJ35" s="17">
        <v>185.6</v>
      </c>
      <c r="GK35" s="17">
        <v>186.37841</v>
      </c>
      <c r="GL35" s="17">
        <v>186.37841</v>
      </c>
      <c r="GM35" s="17">
        <v>-0.77841000000000005</v>
      </c>
      <c r="GN35" s="17">
        <v>105.9</v>
      </c>
      <c r="GO35" s="17">
        <v>110.48202000000001</v>
      </c>
      <c r="GP35" s="17">
        <v>110.48202000000001</v>
      </c>
      <c r="GQ35" s="17">
        <v>-4.58202</v>
      </c>
      <c r="GR35" s="17">
        <v>35.1</v>
      </c>
      <c r="GS35" s="17">
        <v>47.082599999999999</v>
      </c>
      <c r="GT35" s="17">
        <v>47.082599999999999</v>
      </c>
      <c r="GU35" s="17">
        <v>-11.9826</v>
      </c>
      <c r="GV35" s="17">
        <v>33.799999999999997</v>
      </c>
      <c r="GW35" s="17">
        <v>38.272109999999998</v>
      </c>
      <c r="GX35" s="17">
        <v>38.272109999999998</v>
      </c>
      <c r="GY35" s="17">
        <v>-4.4721099999999998</v>
      </c>
      <c r="GZ35" s="17">
        <v>3.9</v>
      </c>
      <c r="HA35" s="17">
        <v>2.1456300000000001</v>
      </c>
      <c r="HB35" s="17">
        <v>2.1456300000000001</v>
      </c>
      <c r="HC35" s="17">
        <v>1.75437</v>
      </c>
      <c r="HD35" s="17">
        <v>32.299999999999997</v>
      </c>
      <c r="HE35" s="17">
        <v>30.332239999999999</v>
      </c>
      <c r="HF35" s="17">
        <v>30.332239999999999</v>
      </c>
      <c r="HG35" s="17">
        <v>1.96776</v>
      </c>
      <c r="HH35" s="17">
        <v>169.2</v>
      </c>
      <c r="HI35" s="17">
        <v>174.55948000000001</v>
      </c>
      <c r="HJ35" s="17">
        <v>174.55947</v>
      </c>
      <c r="HK35" s="17">
        <v>-5.35947</v>
      </c>
      <c r="HL35" s="17"/>
      <c r="HM35" s="17"/>
      <c r="HN35" s="17"/>
      <c r="HO35" s="17">
        <v>0</v>
      </c>
      <c r="HP35" s="17"/>
      <c r="HQ35" s="17"/>
      <c r="HR35" s="17"/>
      <c r="HS35" s="17">
        <v>0</v>
      </c>
      <c r="HT35" s="17">
        <v>77.900000000000006</v>
      </c>
      <c r="HU35" s="17">
        <v>40.60378</v>
      </c>
      <c r="HV35" s="17">
        <v>40.603589999999997</v>
      </c>
      <c r="HW35" s="17">
        <v>37.296410000000002</v>
      </c>
      <c r="HX35" s="17"/>
      <c r="HY35" s="17"/>
      <c r="HZ35" s="17"/>
      <c r="IA35" s="17">
        <v>0</v>
      </c>
      <c r="IB35" s="17"/>
      <c r="IC35" s="17"/>
      <c r="ID35" s="17"/>
      <c r="IE35" s="17">
        <v>0</v>
      </c>
      <c r="IF35" s="17">
        <v>44.9</v>
      </c>
      <c r="IG35" s="17">
        <v>45.265309999999999</v>
      </c>
      <c r="IH35" s="17">
        <v>45.265300000000003</v>
      </c>
      <c r="II35" s="17">
        <v>-0.36530000000000001</v>
      </c>
      <c r="IJ35" s="17"/>
      <c r="IK35" s="17"/>
      <c r="IL35" s="17"/>
      <c r="IM35" s="17">
        <v>0</v>
      </c>
      <c r="IN35" s="17"/>
      <c r="IO35" s="17"/>
      <c r="IP35" s="17"/>
      <c r="IQ35" s="17">
        <v>0</v>
      </c>
      <c r="IR35" s="17"/>
      <c r="IS35" s="17"/>
      <c r="IT35" s="17"/>
      <c r="IU35" s="17">
        <v>0</v>
      </c>
      <c r="IV35" s="17">
        <v>127.7</v>
      </c>
      <c r="IW35" s="17">
        <v>124.8415</v>
      </c>
      <c r="IX35" s="17">
        <v>132.83837</v>
      </c>
      <c r="IY35" s="17">
        <v>-5.1383700000000001</v>
      </c>
      <c r="IZ35" s="17">
        <v>130.6</v>
      </c>
      <c r="JA35" s="17">
        <v>165.16794999999999</v>
      </c>
      <c r="JB35" s="17">
        <v>168.24713</v>
      </c>
      <c r="JC35" s="17">
        <v>-37.647129999999997</v>
      </c>
      <c r="JD35" s="17">
        <v>130.5</v>
      </c>
      <c r="JE35" s="17">
        <v>165.16794999999999</v>
      </c>
      <c r="JF35" s="17">
        <v>168.24713</v>
      </c>
      <c r="JG35" s="17">
        <v>-37.747129999999999</v>
      </c>
      <c r="JH35" s="17">
        <v>130.5</v>
      </c>
      <c r="JI35" s="17">
        <v>165.16794999999999</v>
      </c>
      <c r="JJ35" s="17">
        <v>168.24713</v>
      </c>
      <c r="JK35" s="17">
        <v>-37.747129999999999</v>
      </c>
      <c r="JL35" s="17">
        <v>217.9</v>
      </c>
      <c r="JM35" s="17">
        <v>248.49592999999999</v>
      </c>
      <c r="JN35" s="17">
        <v>253.12857</v>
      </c>
      <c r="JO35" s="17">
        <v>-35.228569999999998</v>
      </c>
      <c r="JP35" s="17">
        <v>70.7</v>
      </c>
      <c r="JQ35" s="17">
        <v>73.275930000000002</v>
      </c>
      <c r="JR35" s="17">
        <v>73.275930000000002</v>
      </c>
      <c r="JS35" s="17">
        <v>-2.5759300000000001</v>
      </c>
      <c r="JT35" s="17">
        <v>34.200000000000003</v>
      </c>
      <c r="JU35" s="17">
        <v>36.747990000000001</v>
      </c>
      <c r="JV35" s="17">
        <v>36.747990000000001</v>
      </c>
      <c r="JW35" s="17">
        <v>-2.54799</v>
      </c>
      <c r="JX35" s="17"/>
      <c r="JY35" s="17"/>
      <c r="JZ35" s="17"/>
      <c r="KA35" s="17">
        <v>0</v>
      </c>
      <c r="KB35" s="17"/>
      <c r="KC35" s="17"/>
      <c r="KD35" s="17"/>
      <c r="KE35" s="17">
        <v>0</v>
      </c>
      <c r="KF35" s="17"/>
      <c r="KG35" s="17"/>
      <c r="KH35" s="17"/>
      <c r="KI35" s="17">
        <v>0</v>
      </c>
      <c r="KJ35" s="17">
        <v>36.5</v>
      </c>
      <c r="KK35" s="17"/>
      <c r="KL35" s="17">
        <v>36</v>
      </c>
      <c r="KM35" s="17">
        <v>0.5</v>
      </c>
      <c r="KN35" s="17"/>
      <c r="KO35" s="17"/>
      <c r="KP35" s="17"/>
      <c r="KQ35" s="17">
        <v>0</v>
      </c>
      <c r="KR35" s="17"/>
      <c r="KS35" s="17"/>
      <c r="KT35" s="17"/>
      <c r="KU35" s="17">
        <v>0</v>
      </c>
      <c r="KV35" s="17">
        <v>2.2000000000000002</v>
      </c>
      <c r="KW35" s="17">
        <v>1.7823899999999999</v>
      </c>
      <c r="KX35" s="17">
        <v>1.7823899999999999</v>
      </c>
      <c r="KY35" s="17">
        <v>0.41760999999999998</v>
      </c>
      <c r="KZ35" s="17">
        <v>94.274000000000001</v>
      </c>
      <c r="LA35" s="17">
        <v>168.52553</v>
      </c>
      <c r="LB35" s="17">
        <v>181.75313</v>
      </c>
      <c r="LC35" s="17">
        <v>-87.479129999999998</v>
      </c>
      <c r="LD35" s="17">
        <v>105.99</v>
      </c>
      <c r="LE35" s="17">
        <v>124.35997</v>
      </c>
      <c r="LF35" s="17">
        <v>124.35999</v>
      </c>
      <c r="LG35" s="17">
        <v>-18.369990000000001</v>
      </c>
      <c r="LH35" s="17">
        <v>66.260999999999996</v>
      </c>
      <c r="LI35" s="17">
        <v>67.199219999999997</v>
      </c>
      <c r="LJ35" s="17">
        <v>67.199219999999997</v>
      </c>
      <c r="LK35" s="17">
        <v>-0.93822000000000005</v>
      </c>
      <c r="LL35" s="17">
        <v>64.016999999999996</v>
      </c>
      <c r="LM35" s="17">
        <v>65.925659999999993</v>
      </c>
      <c r="LN35" s="17">
        <v>65.925659999999993</v>
      </c>
      <c r="LO35" s="17">
        <v>-1.90866</v>
      </c>
      <c r="LP35" s="17">
        <v>30.352</v>
      </c>
      <c r="LQ35" s="17">
        <v>29.980560000000001</v>
      </c>
      <c r="LR35" s="17">
        <v>29.980560000000001</v>
      </c>
      <c r="LS35" s="17">
        <v>0.37143999999999999</v>
      </c>
      <c r="LT35" s="17"/>
      <c r="LU35" s="17"/>
      <c r="LV35" s="17"/>
      <c r="LW35" s="17">
        <v>0</v>
      </c>
      <c r="LX35" s="17">
        <v>30.718</v>
      </c>
      <c r="LY35" s="17"/>
      <c r="LZ35" s="17"/>
      <c r="MA35" s="17">
        <v>30.718</v>
      </c>
      <c r="MB35" s="17"/>
      <c r="MC35" s="17"/>
      <c r="MD35" s="17"/>
      <c r="ME35" s="17">
        <v>0</v>
      </c>
      <c r="MF35" s="17">
        <v>136.99</v>
      </c>
      <c r="MG35" s="17">
        <v>141.52494999999999</v>
      </c>
      <c r="MH35" s="17">
        <v>151.08886000000001</v>
      </c>
      <c r="MI35" s="17">
        <v>-14.09886</v>
      </c>
      <c r="MJ35" s="17">
        <v>137.12200000000001</v>
      </c>
      <c r="MK35" s="17">
        <v>141.52494999999999</v>
      </c>
      <c r="ML35" s="17">
        <v>151.08886000000001</v>
      </c>
      <c r="MM35" s="17">
        <v>-13.96686</v>
      </c>
      <c r="MN35" s="17">
        <v>166.19800000000001</v>
      </c>
      <c r="MO35" s="17">
        <v>141.94995</v>
      </c>
      <c r="MP35" s="17">
        <v>151.54257999999999</v>
      </c>
      <c r="MQ35" s="17">
        <v>14.655419999999999</v>
      </c>
      <c r="MR35" s="17">
        <v>175.17400000000001</v>
      </c>
      <c r="MS35" s="17"/>
      <c r="MT35" s="17"/>
      <c r="MU35" s="17">
        <v>175.17400000000001</v>
      </c>
      <c r="MV35" s="17"/>
      <c r="MW35" s="17"/>
      <c r="MX35" s="17"/>
      <c r="MY35" s="17">
        <v>0</v>
      </c>
      <c r="MZ35" s="17"/>
      <c r="NA35" s="17"/>
      <c r="NB35" s="17"/>
      <c r="NC35" s="17">
        <v>0</v>
      </c>
      <c r="ND35" s="17"/>
      <c r="NE35" s="17"/>
      <c r="NF35" s="17"/>
      <c r="NG35" s="17">
        <v>0</v>
      </c>
      <c r="NH35" s="17"/>
      <c r="NI35" s="17"/>
      <c r="NJ35" s="17"/>
      <c r="NK35" s="17">
        <v>0</v>
      </c>
      <c r="NL35" s="17">
        <v>201.34</v>
      </c>
      <c r="NM35" s="17">
        <v>145.95711</v>
      </c>
      <c r="NN35" s="17"/>
      <c r="NO35" s="17">
        <v>201.34</v>
      </c>
      <c r="NP35" s="17"/>
      <c r="NQ35" s="17"/>
      <c r="NR35" s="17"/>
      <c r="NS35" s="17">
        <v>0</v>
      </c>
      <c r="NT35" s="17">
        <v>7.6</v>
      </c>
      <c r="NU35" s="17">
        <v>8.2552000000000003</v>
      </c>
      <c r="NV35" s="17">
        <v>8.3106000000000009</v>
      </c>
      <c r="NW35" s="17">
        <v>-0.71060000000000001</v>
      </c>
      <c r="NX35" s="17">
        <v>4</v>
      </c>
      <c r="NY35" s="17">
        <v>4.0686799999999996</v>
      </c>
      <c r="NZ35" s="17">
        <v>8.7186000000000003</v>
      </c>
      <c r="OA35" s="17">
        <v>-4.7186000000000003</v>
      </c>
      <c r="OB35" s="17">
        <v>20</v>
      </c>
      <c r="OC35" s="17">
        <v>20</v>
      </c>
      <c r="OD35" s="17">
        <v>17.492709999999999</v>
      </c>
      <c r="OE35" s="17">
        <v>2.5072899999999998</v>
      </c>
      <c r="OF35" s="17">
        <v>1.3</v>
      </c>
      <c r="OG35" s="17"/>
      <c r="OH35" s="17">
        <v>0.84499999999999997</v>
      </c>
      <c r="OI35" s="17">
        <v>0.45500000000000002</v>
      </c>
      <c r="OJ35" s="17">
        <v>37.1</v>
      </c>
      <c r="OK35" s="17">
        <v>5.4</v>
      </c>
      <c r="OL35" s="17">
        <v>47.84</v>
      </c>
      <c r="OM35" s="17">
        <v>-10.74</v>
      </c>
      <c r="ON35" s="17">
        <v>12.1</v>
      </c>
      <c r="OO35" s="17">
        <v>13.6</v>
      </c>
      <c r="OP35" s="17">
        <v>51.53</v>
      </c>
      <c r="OQ35" s="17">
        <v>-39.43</v>
      </c>
      <c r="OR35" s="17">
        <v>4.2</v>
      </c>
      <c r="OS35" s="17">
        <v>4.1639999999999997</v>
      </c>
      <c r="OT35" s="17">
        <v>4.1639999999999997</v>
      </c>
      <c r="OU35" s="17">
        <v>3.5999999999999997E-2</v>
      </c>
      <c r="OV35" s="17">
        <v>0.1</v>
      </c>
      <c r="OW35" s="17"/>
      <c r="OX35" s="17">
        <v>0.3</v>
      </c>
      <c r="OY35" s="17">
        <v>-0.2</v>
      </c>
      <c r="OZ35" s="17">
        <v>20.3</v>
      </c>
      <c r="PA35" s="17">
        <v>19.436350000000001</v>
      </c>
      <c r="PB35" s="17">
        <v>19.436350000000001</v>
      </c>
      <c r="PC35" s="17">
        <v>0.86365000000000003</v>
      </c>
      <c r="PD35" s="17">
        <v>9.9</v>
      </c>
      <c r="PE35" s="17">
        <v>9.9830000000000005</v>
      </c>
      <c r="PF35" s="17">
        <v>9.9830000000000005</v>
      </c>
      <c r="PG35" s="17">
        <v>-8.3000000000000004E-2</v>
      </c>
      <c r="PH35" s="17">
        <v>5.4</v>
      </c>
      <c r="PI35" s="17">
        <v>5.67</v>
      </c>
      <c r="PJ35" s="17">
        <v>5.67</v>
      </c>
      <c r="PK35" s="17">
        <v>-0.27</v>
      </c>
      <c r="PL35" s="17">
        <v>15.7</v>
      </c>
      <c r="PM35" s="17"/>
      <c r="PN35" s="17">
        <v>115.149</v>
      </c>
      <c r="PO35" s="17">
        <v>-99.448999999999998</v>
      </c>
      <c r="PP35" s="17">
        <v>1</v>
      </c>
      <c r="PQ35" s="17">
        <v>1</v>
      </c>
      <c r="PR35" s="17">
        <v>1</v>
      </c>
      <c r="PS35" s="17">
        <v>0</v>
      </c>
      <c r="PT35" s="17">
        <v>1.8</v>
      </c>
      <c r="PU35" s="17">
        <v>1.8</v>
      </c>
      <c r="PV35" s="17">
        <v>1.8</v>
      </c>
      <c r="PW35" s="17">
        <v>0</v>
      </c>
      <c r="PX35" s="17">
        <v>5.0629999999999997</v>
      </c>
      <c r="PY35" s="17">
        <v>4.7</v>
      </c>
      <c r="PZ35" s="17">
        <v>4.7</v>
      </c>
      <c r="QA35" s="17">
        <v>0.36299999999999999</v>
      </c>
      <c r="QB35" s="17">
        <v>20.399999999999999</v>
      </c>
      <c r="QC35" s="17">
        <v>20.274049999999999</v>
      </c>
      <c r="QD35" s="17">
        <v>20.274049999999999</v>
      </c>
      <c r="QE35" s="17">
        <v>0.12595000000000001</v>
      </c>
      <c r="QF35" s="17">
        <v>20</v>
      </c>
      <c r="QG35" s="17">
        <v>19.436350000000001</v>
      </c>
      <c r="QH35" s="17">
        <v>19.436350000000001</v>
      </c>
      <c r="QI35" s="17">
        <v>0.56364999999999998</v>
      </c>
      <c r="QJ35" s="17">
        <v>18.8</v>
      </c>
      <c r="QK35" s="17">
        <v>20</v>
      </c>
      <c r="QL35" s="17">
        <v>17.492709999999999</v>
      </c>
      <c r="QM35" s="17">
        <v>1.3072900000000001</v>
      </c>
      <c r="QN35" s="17">
        <v>3.4</v>
      </c>
      <c r="QO35" s="17">
        <v>3.4</v>
      </c>
      <c r="QP35" s="17">
        <v>3.4</v>
      </c>
      <c r="QQ35" s="17">
        <v>0</v>
      </c>
      <c r="QR35" s="17">
        <v>18.510000000000002</v>
      </c>
      <c r="QS35" s="17">
        <v>17.881440000000001</v>
      </c>
      <c r="QT35" s="17">
        <v>17.881440000000001</v>
      </c>
      <c r="QU35" s="17">
        <v>0.62856000000000001</v>
      </c>
      <c r="QV35" s="17">
        <v>5</v>
      </c>
      <c r="QW35" s="17"/>
      <c r="QX35" s="17">
        <v>9.6539999999999999</v>
      </c>
      <c r="QY35" s="17">
        <v>-4.6539999999999999</v>
      </c>
      <c r="QZ35" s="17">
        <v>6.3</v>
      </c>
      <c r="RA35" s="17"/>
      <c r="RB35" s="17">
        <v>14.118</v>
      </c>
      <c r="RC35" s="17">
        <v>-7.8179999999999996</v>
      </c>
      <c r="RD35" s="17">
        <v>4</v>
      </c>
      <c r="RE35" s="17">
        <v>6.1</v>
      </c>
      <c r="RF35" s="17">
        <v>5.3849999999999998</v>
      </c>
      <c r="RG35" s="17">
        <v>-1.385</v>
      </c>
      <c r="RH35" s="17">
        <v>9.6</v>
      </c>
      <c r="RI35" s="17">
        <v>0.9</v>
      </c>
      <c r="RJ35" s="17">
        <v>20.896000000000001</v>
      </c>
      <c r="RK35" s="17">
        <v>-11.295999999999999</v>
      </c>
      <c r="RL35" s="17">
        <v>3.5</v>
      </c>
      <c r="RM35" s="17"/>
      <c r="RN35" s="17">
        <v>11.965999999999999</v>
      </c>
      <c r="RO35" s="17">
        <v>-8.4659999999999993</v>
      </c>
      <c r="RP35" s="17">
        <v>3.5</v>
      </c>
      <c r="RQ35" s="17">
        <v>3.3</v>
      </c>
      <c r="RR35" s="17">
        <v>3.3</v>
      </c>
      <c r="RS35" s="17">
        <v>0.2</v>
      </c>
      <c r="RT35" s="17">
        <v>20.3</v>
      </c>
      <c r="RU35" s="17">
        <v>19.792000000000002</v>
      </c>
      <c r="RV35" s="17">
        <v>19.79196</v>
      </c>
      <c r="RW35" s="17">
        <v>0.50804000000000005</v>
      </c>
      <c r="RX35" s="17">
        <v>2.9</v>
      </c>
      <c r="RY35" s="17">
        <v>2</v>
      </c>
      <c r="RZ35" s="17">
        <v>2</v>
      </c>
      <c r="SA35" s="17">
        <v>0.9</v>
      </c>
      <c r="SB35" s="17">
        <v>0</v>
      </c>
      <c r="SC35" s="17"/>
      <c r="SD35" s="17">
        <v>0.4</v>
      </c>
      <c r="SE35" s="17">
        <v>-0.4</v>
      </c>
      <c r="SF35" s="17">
        <v>0.4</v>
      </c>
      <c r="SG35" s="17"/>
      <c r="SH35" s="17">
        <v>0.28999999999999998</v>
      </c>
      <c r="SI35" s="17">
        <v>0.11</v>
      </c>
      <c r="SJ35" s="17">
        <v>19.8</v>
      </c>
      <c r="SK35" s="17">
        <v>19.1448</v>
      </c>
      <c r="SL35" s="17">
        <v>19.1448</v>
      </c>
      <c r="SM35" s="17">
        <v>0.6552</v>
      </c>
      <c r="SN35" s="17">
        <v>10.6</v>
      </c>
      <c r="SO35" s="17">
        <v>12.05053</v>
      </c>
      <c r="SP35" s="17">
        <v>12.05053</v>
      </c>
      <c r="SQ35" s="17">
        <v>-1.4505300000000001</v>
      </c>
      <c r="SR35" s="17">
        <v>20.2</v>
      </c>
      <c r="SS35" s="17">
        <v>19.436350000000001</v>
      </c>
      <c r="ST35" s="17">
        <v>19.436350000000001</v>
      </c>
      <c r="SU35" s="17">
        <v>0.76365000000000005</v>
      </c>
      <c r="SV35" s="17">
        <v>20.2</v>
      </c>
      <c r="SW35" s="17">
        <v>19.436350000000001</v>
      </c>
      <c r="SX35" s="17">
        <v>19.436350000000001</v>
      </c>
      <c r="SY35" s="17">
        <v>0.76365000000000005</v>
      </c>
      <c r="SZ35" s="17">
        <v>20</v>
      </c>
      <c r="TA35" s="17">
        <v>20</v>
      </c>
      <c r="TB35" s="17">
        <v>19.241980000000002</v>
      </c>
      <c r="TC35" s="17">
        <v>0.75802000000000003</v>
      </c>
      <c r="TD35" s="17">
        <v>11.4</v>
      </c>
      <c r="TE35" s="17">
        <v>12.9</v>
      </c>
      <c r="TF35" s="17">
        <v>12.795</v>
      </c>
      <c r="TG35" s="17">
        <v>-1.395</v>
      </c>
      <c r="TH35" s="17">
        <v>37.9</v>
      </c>
      <c r="TI35" s="17">
        <v>33.630000000000003</v>
      </c>
      <c r="TJ35" s="17">
        <v>38.630000000000003</v>
      </c>
      <c r="TK35" s="17">
        <v>-0.73</v>
      </c>
      <c r="TL35" s="17">
        <v>4.2</v>
      </c>
      <c r="TM35" s="17"/>
      <c r="TN35" s="17">
        <v>18.026</v>
      </c>
      <c r="TO35" s="17">
        <v>-13.826000000000001</v>
      </c>
      <c r="TP35" s="17">
        <v>0.8</v>
      </c>
      <c r="TQ35" s="17">
        <v>0.2</v>
      </c>
      <c r="TR35" s="17">
        <v>14.228999999999999</v>
      </c>
      <c r="TS35" s="17">
        <v>-13.429</v>
      </c>
      <c r="TT35" s="17">
        <v>0.6</v>
      </c>
      <c r="TU35" s="17"/>
      <c r="TV35" s="17">
        <v>17.341000000000001</v>
      </c>
      <c r="TW35" s="17">
        <v>-16.741</v>
      </c>
      <c r="TX35" s="17">
        <v>0.2</v>
      </c>
      <c r="TY35" s="17">
        <v>1.1439999999999999</v>
      </c>
      <c r="TZ35" s="17">
        <v>1.1439999999999999</v>
      </c>
      <c r="UA35" s="17">
        <v>-0.94399999999999995</v>
      </c>
      <c r="UB35" s="17">
        <v>0</v>
      </c>
      <c r="UC35" s="17">
        <v>1.7929999999999999</v>
      </c>
      <c r="UD35" s="17">
        <v>1.7929999999999999</v>
      </c>
      <c r="UE35" s="17">
        <v>-1.7929999999999999</v>
      </c>
      <c r="UF35" s="17">
        <v>4.9000000000000004</v>
      </c>
      <c r="UG35" s="17">
        <v>20.21</v>
      </c>
      <c r="UH35" s="17">
        <v>20.21</v>
      </c>
      <c r="UI35" s="17">
        <v>-15.31</v>
      </c>
      <c r="UJ35" s="17">
        <v>20.9</v>
      </c>
      <c r="UK35" s="17">
        <v>19.436350000000001</v>
      </c>
      <c r="UL35" s="17">
        <v>19.436350000000001</v>
      </c>
      <c r="UM35" s="17">
        <v>1.4636499999999999</v>
      </c>
      <c r="UN35" s="17">
        <v>8</v>
      </c>
      <c r="UO35" s="17">
        <v>8.1999999999999993</v>
      </c>
      <c r="UP35" s="17">
        <v>8.1999999999999993</v>
      </c>
      <c r="UQ35" s="17">
        <v>-0.2</v>
      </c>
      <c r="UR35" s="17">
        <v>6.5</v>
      </c>
      <c r="US35" s="17">
        <v>6.7</v>
      </c>
      <c r="UT35" s="17">
        <v>6.7</v>
      </c>
      <c r="UU35" s="17">
        <v>-0.2</v>
      </c>
      <c r="UV35" s="17">
        <v>20.399999999999999</v>
      </c>
      <c r="UW35" s="17">
        <v>19.436350000000001</v>
      </c>
      <c r="UX35" s="17">
        <v>19.436350000000001</v>
      </c>
      <c r="UY35" s="17">
        <v>0.96365000000000001</v>
      </c>
      <c r="UZ35" s="17">
        <v>20.399999999999999</v>
      </c>
      <c r="VA35" s="17">
        <v>19.436350000000001</v>
      </c>
      <c r="VB35" s="17">
        <v>19.436350000000001</v>
      </c>
      <c r="VC35" s="17">
        <v>0.96365000000000001</v>
      </c>
      <c r="VD35" s="17">
        <v>20.100000000000001</v>
      </c>
      <c r="VE35" s="17">
        <v>19.436350000000001</v>
      </c>
      <c r="VF35" s="17">
        <v>19.436350000000001</v>
      </c>
      <c r="VG35" s="17">
        <v>0.66364999999999996</v>
      </c>
      <c r="VH35" s="17">
        <v>3.5</v>
      </c>
      <c r="VI35" s="17">
        <v>2.9</v>
      </c>
      <c r="VJ35" s="17">
        <v>4.0140000000000002</v>
      </c>
      <c r="VK35" s="17">
        <v>-0.51400000000000001</v>
      </c>
      <c r="VL35" s="17">
        <v>19.2</v>
      </c>
      <c r="VM35" s="17"/>
      <c r="VN35" s="17">
        <v>152.333</v>
      </c>
      <c r="VO35" s="17">
        <v>-133.13300000000001</v>
      </c>
      <c r="VP35" s="17">
        <v>7.4</v>
      </c>
      <c r="VQ35" s="17"/>
      <c r="VR35" s="17">
        <v>13.541</v>
      </c>
      <c r="VS35" s="17">
        <v>-6.141</v>
      </c>
      <c r="VT35" s="17">
        <v>8.5969999999999995</v>
      </c>
      <c r="VU35" s="17"/>
      <c r="VV35" s="17">
        <v>82.525999999999996</v>
      </c>
      <c r="VW35" s="17">
        <v>-73.929000000000002</v>
      </c>
      <c r="VX35" s="17">
        <v>0.32800000000000001</v>
      </c>
      <c r="VY35" s="17">
        <v>0.6</v>
      </c>
      <c r="VZ35" s="17">
        <v>0.6</v>
      </c>
      <c r="WA35" s="17">
        <v>-0.27200000000000002</v>
      </c>
      <c r="WB35" s="17">
        <v>16.442</v>
      </c>
      <c r="WC35" s="17"/>
      <c r="WD35" s="17">
        <v>15</v>
      </c>
      <c r="WE35" s="17">
        <v>1.4419999999999999</v>
      </c>
      <c r="WF35" s="17">
        <v>19.782</v>
      </c>
      <c r="WG35" s="17"/>
      <c r="WH35" s="17">
        <v>15</v>
      </c>
      <c r="WI35" s="17">
        <v>4.782</v>
      </c>
      <c r="WJ35" s="17">
        <v>5.8520000000000003</v>
      </c>
      <c r="WK35" s="17"/>
      <c r="WL35" s="17">
        <v>65.781999999999996</v>
      </c>
      <c r="WM35" s="17">
        <v>-59.93</v>
      </c>
      <c r="WN35" s="17">
        <v>4</v>
      </c>
      <c r="WO35" s="17">
        <v>4.2</v>
      </c>
      <c r="WP35" s="17">
        <v>4.2</v>
      </c>
      <c r="WQ35" s="17">
        <v>-0.2</v>
      </c>
      <c r="WR35" s="17">
        <v>1.1000000000000001</v>
      </c>
      <c r="WS35" s="17">
        <v>1.2</v>
      </c>
      <c r="WT35" s="17">
        <v>1.2</v>
      </c>
      <c r="WU35" s="17">
        <v>-0.1</v>
      </c>
      <c r="WV35" s="17">
        <v>2.4</v>
      </c>
      <c r="WW35" s="17">
        <v>2.4</v>
      </c>
      <c r="WX35" s="17">
        <v>2.4</v>
      </c>
      <c r="WY35" s="17">
        <v>0</v>
      </c>
      <c r="WZ35" s="17">
        <v>1.1000000000000001</v>
      </c>
      <c r="XA35" s="17">
        <v>1.4</v>
      </c>
      <c r="XB35" s="17">
        <v>1.4</v>
      </c>
      <c r="XC35" s="17">
        <v>-0.3</v>
      </c>
      <c r="XD35" s="17">
        <v>2</v>
      </c>
      <c r="XE35" s="17"/>
      <c r="XF35" s="17">
        <v>9.327</v>
      </c>
      <c r="XG35" s="17">
        <v>-7.327</v>
      </c>
      <c r="XH35" s="17">
        <v>9</v>
      </c>
      <c r="XI35" s="17">
        <v>8.8000000000000007</v>
      </c>
      <c r="XJ35" s="17">
        <v>8.8000000000000007</v>
      </c>
      <c r="XK35" s="17">
        <v>0.2</v>
      </c>
      <c r="XL35" s="17">
        <v>20</v>
      </c>
      <c r="XM35" s="17">
        <v>20</v>
      </c>
      <c r="XN35" s="17">
        <v>19.241980000000002</v>
      </c>
      <c r="XO35" s="17">
        <v>0.75802000000000003</v>
      </c>
      <c r="XP35" s="17"/>
      <c r="XQ35" s="17"/>
      <c r="XR35" s="17">
        <v>10.8</v>
      </c>
      <c r="XS35" s="17">
        <v>-10.8</v>
      </c>
      <c r="XT35" s="17">
        <v>26.9</v>
      </c>
      <c r="XU35" s="17">
        <v>30.5</v>
      </c>
      <c r="XV35" s="17">
        <v>29</v>
      </c>
      <c r="XW35" s="17">
        <v>-2.1</v>
      </c>
      <c r="XX35" s="17">
        <v>34.299999999999997</v>
      </c>
      <c r="XY35" s="17">
        <v>30.5</v>
      </c>
      <c r="XZ35" s="17">
        <v>29</v>
      </c>
      <c r="YA35" s="17">
        <v>5.3</v>
      </c>
      <c r="YB35" s="17">
        <v>12</v>
      </c>
      <c r="YC35" s="17">
        <v>14</v>
      </c>
      <c r="YD35" s="17">
        <v>14</v>
      </c>
      <c r="YE35" s="17">
        <v>-2</v>
      </c>
      <c r="YF35" s="17">
        <v>16.3</v>
      </c>
      <c r="YG35" s="17">
        <v>16</v>
      </c>
      <c r="YH35" s="17">
        <v>18.635999999999999</v>
      </c>
      <c r="YI35" s="17">
        <v>-2.3359999999999999</v>
      </c>
      <c r="YJ35" s="17">
        <v>6.5</v>
      </c>
      <c r="YK35" s="17">
        <v>7.87</v>
      </c>
      <c r="YL35" s="17">
        <v>7.87</v>
      </c>
      <c r="YM35" s="17">
        <v>-1.37</v>
      </c>
      <c r="YN35" s="17">
        <v>11</v>
      </c>
      <c r="YO35" s="17">
        <v>11</v>
      </c>
      <c r="YP35" s="17">
        <v>11</v>
      </c>
      <c r="YQ35" s="17">
        <v>0</v>
      </c>
      <c r="YR35" s="17">
        <v>9.5</v>
      </c>
      <c r="YS35" s="17">
        <v>22</v>
      </c>
      <c r="YT35" s="17">
        <v>22</v>
      </c>
      <c r="YU35" s="17">
        <v>-12.5</v>
      </c>
    </row>
    <row r="36" spans="1:671" ht="24" customHeight="1" x14ac:dyDescent="0.3">
      <c r="A36" s="1"/>
      <c r="B36" s="16" t="s">
        <v>58</v>
      </c>
      <c r="C36" s="16" t="s">
        <v>800</v>
      </c>
      <c r="D36" s="17">
        <v>203.9</v>
      </c>
      <c r="E36" s="17">
        <v>203.40136000000001</v>
      </c>
      <c r="F36" s="17">
        <v>203.40136000000001</v>
      </c>
      <c r="G36" s="17">
        <v>0.49864000000000003</v>
      </c>
      <c r="H36" s="17">
        <v>635.4</v>
      </c>
      <c r="I36" s="17">
        <v>631.22380999999996</v>
      </c>
      <c r="J36" s="17">
        <v>631.22380999999996</v>
      </c>
      <c r="K36" s="17">
        <v>4.1761900000000001</v>
      </c>
      <c r="L36" s="17">
        <v>216.8</v>
      </c>
      <c r="M36" s="17">
        <v>205.54789</v>
      </c>
      <c r="N36" s="17">
        <v>205.54787999999999</v>
      </c>
      <c r="O36" s="17">
        <v>11.25212</v>
      </c>
      <c r="P36" s="17"/>
      <c r="Q36" s="17"/>
      <c r="R36" s="17"/>
      <c r="S36" s="17">
        <v>0</v>
      </c>
      <c r="T36" s="17"/>
      <c r="U36" s="17"/>
      <c r="V36" s="17"/>
      <c r="W36" s="17">
        <v>0</v>
      </c>
      <c r="X36" s="17">
        <v>90.4</v>
      </c>
      <c r="Y36" s="17">
        <v>91.867829999999998</v>
      </c>
      <c r="Z36" s="17">
        <v>91.867829999999998</v>
      </c>
      <c r="AA36" s="17">
        <v>-1.46783</v>
      </c>
      <c r="AB36" s="17">
        <v>242.2</v>
      </c>
      <c r="AC36" s="17">
        <v>242</v>
      </c>
      <c r="AD36" s="17">
        <v>242</v>
      </c>
      <c r="AE36" s="17">
        <v>0.2</v>
      </c>
      <c r="AF36" s="17">
        <v>45.4</v>
      </c>
      <c r="AG36" s="17"/>
      <c r="AH36" s="17"/>
      <c r="AI36" s="17">
        <v>45.4</v>
      </c>
      <c r="AJ36" s="17"/>
      <c r="AK36" s="17"/>
      <c r="AL36" s="17"/>
      <c r="AM36" s="17">
        <v>0</v>
      </c>
      <c r="AN36" s="17">
        <v>172</v>
      </c>
      <c r="AO36" s="17">
        <v>177.23958999999999</v>
      </c>
      <c r="AP36" s="17"/>
      <c r="AQ36" s="17">
        <v>172</v>
      </c>
      <c r="AR36" s="17">
        <v>194.1</v>
      </c>
      <c r="AS36" s="17">
        <v>196.93881999999999</v>
      </c>
      <c r="AT36" s="17">
        <v>196.93763000000001</v>
      </c>
      <c r="AU36" s="17">
        <v>-2.8376299999999999</v>
      </c>
      <c r="AV36" s="17">
        <v>192.4</v>
      </c>
      <c r="AW36" s="17">
        <v>199.47789</v>
      </c>
      <c r="AX36" s="17">
        <v>199.47754</v>
      </c>
      <c r="AY36" s="17">
        <v>-7.0775399999999999</v>
      </c>
      <c r="AZ36" s="17"/>
      <c r="BA36" s="17"/>
      <c r="BB36" s="17"/>
      <c r="BC36" s="17">
        <v>0</v>
      </c>
      <c r="BD36" s="17">
        <v>195.1</v>
      </c>
      <c r="BE36" s="17">
        <v>205.21601999999999</v>
      </c>
      <c r="BF36" s="17">
        <v>175.62084999999999</v>
      </c>
      <c r="BG36" s="17">
        <v>19.479150000000001</v>
      </c>
      <c r="BH36" s="17"/>
      <c r="BI36" s="17"/>
      <c r="BJ36" s="17"/>
      <c r="BK36" s="17">
        <v>0</v>
      </c>
      <c r="BL36" s="17">
        <v>551.4</v>
      </c>
      <c r="BM36" s="17">
        <v>566.08941000000004</v>
      </c>
      <c r="BN36" s="17">
        <v>566.08939999999996</v>
      </c>
      <c r="BO36" s="17">
        <v>-14.689399999999999</v>
      </c>
      <c r="BP36" s="17">
        <v>10.199999999999999</v>
      </c>
      <c r="BQ36" s="17">
        <v>3.45607</v>
      </c>
      <c r="BR36" s="17">
        <v>3.45607</v>
      </c>
      <c r="BS36" s="17">
        <v>6.7439299999999998</v>
      </c>
      <c r="BT36" s="17"/>
      <c r="BU36" s="17"/>
      <c r="BV36" s="17"/>
      <c r="BW36" s="17">
        <v>0</v>
      </c>
      <c r="BX36" s="17"/>
      <c r="BY36" s="17"/>
      <c r="BZ36" s="17"/>
      <c r="CA36" s="17">
        <v>0</v>
      </c>
      <c r="CB36" s="17"/>
      <c r="CC36" s="17"/>
      <c r="CD36" s="17"/>
      <c r="CE36" s="17">
        <v>0</v>
      </c>
      <c r="CF36" s="17"/>
      <c r="CG36" s="17"/>
      <c r="CH36" s="17"/>
      <c r="CI36" s="17">
        <v>0</v>
      </c>
      <c r="CJ36" s="17">
        <v>168.4</v>
      </c>
      <c r="CK36" s="17">
        <v>164.06706</v>
      </c>
      <c r="CL36" s="17">
        <v>164.06704999999999</v>
      </c>
      <c r="CM36" s="17">
        <v>4.3329500000000003</v>
      </c>
      <c r="CN36" s="17">
        <v>8</v>
      </c>
      <c r="CO36" s="17">
        <v>5.1383299999999998</v>
      </c>
      <c r="CP36" s="17">
        <v>5.1383299999999998</v>
      </c>
      <c r="CQ36" s="17">
        <v>2.8616700000000002</v>
      </c>
      <c r="CR36" s="17">
        <v>5.3</v>
      </c>
      <c r="CS36" s="17">
        <v>2.8205</v>
      </c>
      <c r="CT36" s="17">
        <v>2.8204899999999999</v>
      </c>
      <c r="CU36" s="17">
        <v>2.4795099999999999</v>
      </c>
      <c r="CV36" s="17">
        <v>20.7</v>
      </c>
      <c r="CW36" s="17">
        <v>22.410769999999999</v>
      </c>
      <c r="CX36" s="17"/>
      <c r="CY36" s="17">
        <v>20.7</v>
      </c>
      <c r="CZ36" s="17">
        <v>6.9</v>
      </c>
      <c r="DA36" s="17">
        <v>6.8787000000000003</v>
      </c>
      <c r="DB36" s="17">
        <v>6.8787000000000003</v>
      </c>
      <c r="DC36" s="17">
        <v>2.1299999999999999E-2</v>
      </c>
      <c r="DD36" s="17">
        <v>14.5</v>
      </c>
      <c r="DE36" s="17"/>
      <c r="DF36" s="17">
        <v>14.933920000000001</v>
      </c>
      <c r="DG36" s="17">
        <v>-0.43391999999999997</v>
      </c>
      <c r="DH36" s="17">
        <v>94.8</v>
      </c>
      <c r="DI36" s="17">
        <v>95.152670000000001</v>
      </c>
      <c r="DJ36" s="17">
        <v>95.152670000000001</v>
      </c>
      <c r="DK36" s="17">
        <v>-0.35266999999999998</v>
      </c>
      <c r="DL36" s="17"/>
      <c r="DM36" s="17"/>
      <c r="DN36" s="17"/>
      <c r="DO36" s="17">
        <v>0</v>
      </c>
      <c r="DP36" s="17"/>
      <c r="DQ36" s="17"/>
      <c r="DR36" s="17"/>
      <c r="DS36" s="17">
        <v>0</v>
      </c>
      <c r="DT36" s="17"/>
      <c r="DU36" s="17"/>
      <c r="DV36" s="17"/>
      <c r="DW36" s="17">
        <v>0</v>
      </c>
      <c r="DX36" s="17"/>
      <c r="DY36" s="17"/>
      <c r="DZ36" s="17"/>
      <c r="EA36" s="17">
        <v>0</v>
      </c>
      <c r="EB36" s="17">
        <v>110.9</v>
      </c>
      <c r="EC36" s="17">
        <v>112.46647</v>
      </c>
      <c r="ED36" s="17">
        <v>112.46647</v>
      </c>
      <c r="EE36" s="17">
        <v>-1.56647</v>
      </c>
      <c r="EF36" s="17">
        <v>134.9</v>
      </c>
      <c r="EG36" s="17">
        <v>134.13416000000001</v>
      </c>
      <c r="EH36" s="17">
        <v>134.13414</v>
      </c>
      <c r="EI36" s="17">
        <v>0.76585999999999999</v>
      </c>
      <c r="EJ36" s="17"/>
      <c r="EK36" s="17"/>
      <c r="EL36" s="17"/>
      <c r="EM36" s="17">
        <v>0</v>
      </c>
      <c r="EN36" s="17"/>
      <c r="EO36" s="17"/>
      <c r="EP36" s="17"/>
      <c r="EQ36" s="17">
        <v>0</v>
      </c>
      <c r="ER36" s="17"/>
      <c r="ES36" s="17"/>
      <c r="ET36" s="17"/>
      <c r="EU36" s="17">
        <v>0</v>
      </c>
      <c r="EV36" s="17">
        <v>6.5</v>
      </c>
      <c r="EW36" s="17">
        <v>6.39</v>
      </c>
      <c r="EX36" s="17">
        <v>6.39</v>
      </c>
      <c r="EY36" s="17">
        <v>0.11</v>
      </c>
      <c r="EZ36" s="17">
        <v>458.3</v>
      </c>
      <c r="FA36" s="17">
        <v>457.09426999999999</v>
      </c>
      <c r="FB36" s="17">
        <v>457.09426000000002</v>
      </c>
      <c r="FC36" s="17">
        <v>1.20574</v>
      </c>
      <c r="FD36" s="17">
        <v>81.599999999999994</v>
      </c>
      <c r="FE36" s="17">
        <v>81.635570000000001</v>
      </c>
      <c r="FF36" s="17">
        <v>79.764290000000003</v>
      </c>
      <c r="FG36" s="17">
        <v>1.83571</v>
      </c>
      <c r="FH36" s="17">
        <v>151.69999999999999</v>
      </c>
      <c r="FI36" s="17"/>
      <c r="FJ36" s="17">
        <v>149.98721</v>
      </c>
      <c r="FK36" s="17">
        <v>1.71279</v>
      </c>
      <c r="FL36" s="17">
        <v>41.47195</v>
      </c>
      <c r="FM36" s="17">
        <v>41.89893</v>
      </c>
      <c r="FN36" s="17">
        <v>41.89893</v>
      </c>
      <c r="FO36" s="17">
        <v>-0.42698000000000003</v>
      </c>
      <c r="FP36" s="17">
        <v>17.8</v>
      </c>
      <c r="FQ36" s="17">
        <v>19.21088</v>
      </c>
      <c r="FR36" s="17">
        <v>19.21088</v>
      </c>
      <c r="FS36" s="17">
        <v>-1.4108799999999999</v>
      </c>
      <c r="FT36" s="17">
        <v>18.899999999999999</v>
      </c>
      <c r="FU36" s="17">
        <v>18.172979999999999</v>
      </c>
      <c r="FV36" s="17">
        <v>18.172979999999999</v>
      </c>
      <c r="FW36" s="17">
        <v>0.72702</v>
      </c>
      <c r="FX36" s="17">
        <v>92.5</v>
      </c>
      <c r="FY36" s="17">
        <v>87.773570000000007</v>
      </c>
      <c r="FZ36" s="17">
        <v>87.773570000000007</v>
      </c>
      <c r="GA36" s="17">
        <v>4.7264299999999997</v>
      </c>
      <c r="GB36" s="17">
        <v>182.5</v>
      </c>
      <c r="GC36" s="17">
        <v>185.82039</v>
      </c>
      <c r="GD36" s="17">
        <v>185.82039</v>
      </c>
      <c r="GE36" s="17">
        <v>-3.3203900000000002</v>
      </c>
      <c r="GF36" s="17">
        <v>182.9</v>
      </c>
      <c r="GG36" s="17">
        <v>185.82039</v>
      </c>
      <c r="GH36" s="17">
        <v>185.82039</v>
      </c>
      <c r="GI36" s="17">
        <v>-2.9203899999999998</v>
      </c>
      <c r="GJ36" s="17">
        <v>185.7</v>
      </c>
      <c r="GK36" s="17">
        <v>186.37841</v>
      </c>
      <c r="GL36" s="17">
        <v>186.37841</v>
      </c>
      <c r="GM36" s="17">
        <v>-0.67840999999999996</v>
      </c>
      <c r="GN36" s="17">
        <v>106.7</v>
      </c>
      <c r="GO36" s="17">
        <v>110.48202000000001</v>
      </c>
      <c r="GP36" s="17">
        <v>110.48202000000001</v>
      </c>
      <c r="GQ36" s="17">
        <v>-3.7820200000000002</v>
      </c>
      <c r="GR36" s="17">
        <v>35.799999999999997</v>
      </c>
      <c r="GS36" s="17">
        <v>47.082599999999999</v>
      </c>
      <c r="GT36" s="17">
        <v>47.082599999999999</v>
      </c>
      <c r="GU36" s="17">
        <v>-11.2826</v>
      </c>
      <c r="GV36" s="17">
        <v>33.799999999999997</v>
      </c>
      <c r="GW36" s="17">
        <v>38.272109999999998</v>
      </c>
      <c r="GX36" s="17">
        <v>38.272109999999998</v>
      </c>
      <c r="GY36" s="17">
        <v>-4.4721099999999998</v>
      </c>
      <c r="GZ36" s="17">
        <v>2.2999999999999998</v>
      </c>
      <c r="HA36" s="17">
        <v>2.1456300000000001</v>
      </c>
      <c r="HB36" s="17">
        <v>2.1456300000000001</v>
      </c>
      <c r="HC36" s="17">
        <v>0.15437000000000001</v>
      </c>
      <c r="HD36" s="17">
        <v>32.6</v>
      </c>
      <c r="HE36" s="17">
        <v>30.332239999999999</v>
      </c>
      <c r="HF36" s="17">
        <v>30.332239999999999</v>
      </c>
      <c r="HG36" s="17">
        <v>2.26776</v>
      </c>
      <c r="HH36" s="17">
        <v>170</v>
      </c>
      <c r="HI36" s="17">
        <v>174.55948000000001</v>
      </c>
      <c r="HJ36" s="17">
        <v>174.55947</v>
      </c>
      <c r="HK36" s="17">
        <v>-4.5594700000000001</v>
      </c>
      <c r="HL36" s="17"/>
      <c r="HM36" s="17"/>
      <c r="HN36" s="17"/>
      <c r="HO36" s="17">
        <v>0</v>
      </c>
      <c r="HP36" s="17"/>
      <c r="HQ36" s="17"/>
      <c r="HR36" s="17"/>
      <c r="HS36" s="17">
        <v>0</v>
      </c>
      <c r="HT36" s="17">
        <v>42.5</v>
      </c>
      <c r="HU36" s="17">
        <v>40.60378</v>
      </c>
      <c r="HV36" s="17">
        <v>40.603630000000003</v>
      </c>
      <c r="HW36" s="17">
        <v>1.8963699999999999</v>
      </c>
      <c r="HX36" s="17"/>
      <c r="HY36" s="17"/>
      <c r="HZ36" s="17"/>
      <c r="IA36" s="17">
        <v>0</v>
      </c>
      <c r="IB36" s="17"/>
      <c r="IC36" s="17"/>
      <c r="ID36" s="17"/>
      <c r="IE36" s="17">
        <v>0</v>
      </c>
      <c r="IF36" s="17">
        <v>45.7</v>
      </c>
      <c r="IG36" s="17">
        <v>45.265309999999999</v>
      </c>
      <c r="IH36" s="17">
        <v>45.265300000000003</v>
      </c>
      <c r="II36" s="17">
        <v>0.43469999999999998</v>
      </c>
      <c r="IJ36" s="17"/>
      <c r="IK36" s="17"/>
      <c r="IL36" s="17"/>
      <c r="IM36" s="17">
        <v>0</v>
      </c>
      <c r="IN36" s="17"/>
      <c r="IO36" s="17"/>
      <c r="IP36" s="17"/>
      <c r="IQ36" s="17">
        <v>0</v>
      </c>
      <c r="IR36" s="17"/>
      <c r="IS36" s="17"/>
      <c r="IT36" s="17"/>
      <c r="IU36" s="17">
        <v>0</v>
      </c>
      <c r="IV36" s="17">
        <v>128.1</v>
      </c>
      <c r="IW36" s="17">
        <v>124.8415</v>
      </c>
      <c r="IX36" s="17">
        <v>132.83837</v>
      </c>
      <c r="IY36" s="17">
        <v>-4.7383699999999997</v>
      </c>
      <c r="IZ36" s="17">
        <v>128.4</v>
      </c>
      <c r="JA36" s="17">
        <v>165.16794999999999</v>
      </c>
      <c r="JB36" s="17">
        <v>168.24713</v>
      </c>
      <c r="JC36" s="17">
        <v>-39.84713</v>
      </c>
      <c r="JD36" s="17">
        <v>128.4</v>
      </c>
      <c r="JE36" s="17">
        <v>165.16794999999999</v>
      </c>
      <c r="JF36" s="17">
        <v>168.24713</v>
      </c>
      <c r="JG36" s="17">
        <v>-39.84713</v>
      </c>
      <c r="JH36" s="17">
        <v>128.69999999999999</v>
      </c>
      <c r="JI36" s="17">
        <v>165.16794999999999</v>
      </c>
      <c r="JJ36" s="17">
        <v>168.24713</v>
      </c>
      <c r="JK36" s="17">
        <v>-39.547130000000003</v>
      </c>
      <c r="JL36" s="17">
        <v>209.9</v>
      </c>
      <c r="JM36" s="17">
        <v>248.49592999999999</v>
      </c>
      <c r="JN36" s="17">
        <v>253.12857</v>
      </c>
      <c r="JO36" s="17">
        <v>-43.228569999999998</v>
      </c>
      <c r="JP36" s="17">
        <v>70.599999999999994</v>
      </c>
      <c r="JQ36" s="17">
        <v>73.275930000000002</v>
      </c>
      <c r="JR36" s="17">
        <v>73.275930000000002</v>
      </c>
      <c r="JS36" s="17">
        <v>-2.6759300000000001</v>
      </c>
      <c r="JT36" s="17">
        <v>34.1</v>
      </c>
      <c r="JU36" s="17">
        <v>36.747990000000001</v>
      </c>
      <c r="JV36" s="17">
        <v>36.747990000000001</v>
      </c>
      <c r="JW36" s="17">
        <v>-2.6479900000000001</v>
      </c>
      <c r="JX36" s="17"/>
      <c r="JY36" s="17"/>
      <c r="JZ36" s="17"/>
      <c r="KA36" s="17">
        <v>0</v>
      </c>
      <c r="KB36" s="17"/>
      <c r="KC36" s="17"/>
      <c r="KD36" s="17"/>
      <c r="KE36" s="17">
        <v>0</v>
      </c>
      <c r="KF36" s="17"/>
      <c r="KG36" s="17"/>
      <c r="KH36" s="17"/>
      <c r="KI36" s="17">
        <v>0</v>
      </c>
      <c r="KJ36" s="17">
        <v>36.6</v>
      </c>
      <c r="KK36" s="17"/>
      <c r="KL36" s="17">
        <v>36</v>
      </c>
      <c r="KM36" s="17">
        <v>0.6</v>
      </c>
      <c r="KN36" s="17"/>
      <c r="KO36" s="17"/>
      <c r="KP36" s="17"/>
      <c r="KQ36" s="17">
        <v>0</v>
      </c>
      <c r="KR36" s="17"/>
      <c r="KS36" s="17"/>
      <c r="KT36" s="17"/>
      <c r="KU36" s="17">
        <v>0</v>
      </c>
      <c r="KV36" s="17">
        <v>2.2000000000000002</v>
      </c>
      <c r="KW36" s="17">
        <v>1.7823899999999999</v>
      </c>
      <c r="KX36" s="17">
        <v>1.7823899999999999</v>
      </c>
      <c r="KY36" s="17">
        <v>0.41760999999999998</v>
      </c>
      <c r="KZ36" s="17">
        <v>104.072</v>
      </c>
      <c r="LA36" s="17">
        <v>172.85448</v>
      </c>
      <c r="LB36" s="17">
        <v>181.75313</v>
      </c>
      <c r="LC36" s="17">
        <v>-77.681129999999996</v>
      </c>
      <c r="LD36" s="17">
        <v>107.782</v>
      </c>
      <c r="LE36" s="17">
        <v>124.35997</v>
      </c>
      <c r="LF36" s="17">
        <v>124.35999</v>
      </c>
      <c r="LG36" s="17">
        <v>-16.57799</v>
      </c>
      <c r="LH36" s="17">
        <v>63.573999999999998</v>
      </c>
      <c r="LI36" s="17">
        <v>67.199219999999997</v>
      </c>
      <c r="LJ36" s="17">
        <v>67.199219999999997</v>
      </c>
      <c r="LK36" s="17">
        <v>-3.6252200000000001</v>
      </c>
      <c r="LL36" s="17">
        <v>63.923000000000002</v>
      </c>
      <c r="LM36" s="17">
        <v>65.925659999999993</v>
      </c>
      <c r="LN36" s="17">
        <v>65.925659999999993</v>
      </c>
      <c r="LO36" s="17">
        <v>-2.0026600000000001</v>
      </c>
      <c r="LP36" s="17">
        <v>30.446999999999999</v>
      </c>
      <c r="LQ36" s="17">
        <v>29.980560000000001</v>
      </c>
      <c r="LR36" s="17">
        <v>29.980560000000001</v>
      </c>
      <c r="LS36" s="17">
        <v>0.46644000000000002</v>
      </c>
      <c r="LT36" s="17"/>
      <c r="LU36" s="17"/>
      <c r="LV36" s="17"/>
      <c r="LW36" s="17">
        <v>0</v>
      </c>
      <c r="LX36" s="17">
        <v>31.146000000000001</v>
      </c>
      <c r="LY36" s="17"/>
      <c r="LZ36" s="17"/>
      <c r="MA36" s="17">
        <v>31.146000000000001</v>
      </c>
      <c r="MB36" s="17"/>
      <c r="MC36" s="17"/>
      <c r="MD36" s="17"/>
      <c r="ME36" s="17">
        <v>0</v>
      </c>
      <c r="MF36" s="17">
        <v>136.19499999999999</v>
      </c>
      <c r="MG36" s="17">
        <v>141.52494999999999</v>
      </c>
      <c r="MH36" s="17">
        <v>151.08886000000001</v>
      </c>
      <c r="MI36" s="17">
        <v>-14.89386</v>
      </c>
      <c r="MJ36" s="17">
        <v>136.19999999999999</v>
      </c>
      <c r="MK36" s="17">
        <v>141.52494999999999</v>
      </c>
      <c r="ML36" s="17">
        <v>151.08886000000001</v>
      </c>
      <c r="MM36" s="17">
        <v>-14.888859999999999</v>
      </c>
      <c r="MN36" s="17">
        <v>165.86199999999999</v>
      </c>
      <c r="MO36" s="17">
        <v>141.94995</v>
      </c>
      <c r="MP36" s="17">
        <v>151.54257999999999</v>
      </c>
      <c r="MQ36" s="17">
        <v>14.319419999999999</v>
      </c>
      <c r="MR36" s="17">
        <v>175.601</v>
      </c>
      <c r="MS36" s="17"/>
      <c r="MT36" s="17"/>
      <c r="MU36" s="17">
        <v>175.601</v>
      </c>
      <c r="MV36" s="17"/>
      <c r="MW36" s="17"/>
      <c r="MX36" s="17"/>
      <c r="MY36" s="17">
        <v>0</v>
      </c>
      <c r="MZ36" s="17"/>
      <c r="NA36" s="17"/>
      <c r="NB36" s="17"/>
      <c r="NC36" s="17">
        <v>0</v>
      </c>
      <c r="ND36" s="17"/>
      <c r="NE36" s="17"/>
      <c r="NF36" s="17"/>
      <c r="NG36" s="17">
        <v>0</v>
      </c>
      <c r="NH36" s="17"/>
      <c r="NI36" s="17"/>
      <c r="NJ36" s="17"/>
      <c r="NK36" s="17">
        <v>0</v>
      </c>
      <c r="NL36" s="17">
        <v>200.43</v>
      </c>
      <c r="NM36" s="17">
        <v>185.56538</v>
      </c>
      <c r="NN36" s="17"/>
      <c r="NO36" s="17">
        <v>200.43</v>
      </c>
      <c r="NP36" s="17"/>
      <c r="NQ36" s="17"/>
      <c r="NR36" s="17"/>
      <c r="NS36" s="17">
        <v>0</v>
      </c>
      <c r="NT36" s="17">
        <v>7.7</v>
      </c>
      <c r="NU36" s="17">
        <v>8.2552000000000003</v>
      </c>
      <c r="NV36" s="17">
        <v>8.3106000000000009</v>
      </c>
      <c r="NW36" s="17">
        <v>-0.61060000000000003</v>
      </c>
      <c r="NX36" s="17">
        <v>4</v>
      </c>
      <c r="NY36" s="17">
        <v>4.0686799999999996</v>
      </c>
      <c r="NZ36" s="17">
        <v>8.7186000000000003</v>
      </c>
      <c r="OA36" s="17">
        <v>-4.7186000000000003</v>
      </c>
      <c r="OB36" s="17">
        <v>20</v>
      </c>
      <c r="OC36" s="17">
        <v>20</v>
      </c>
      <c r="OD36" s="17">
        <v>17.492709999999999</v>
      </c>
      <c r="OE36" s="17">
        <v>2.5072899999999998</v>
      </c>
      <c r="OF36" s="17">
        <v>1.2</v>
      </c>
      <c r="OG36" s="17"/>
      <c r="OH36" s="17">
        <v>0.71399999999999997</v>
      </c>
      <c r="OI36" s="17">
        <v>0.48599999999999999</v>
      </c>
      <c r="OJ36" s="17">
        <v>51.7</v>
      </c>
      <c r="OK36" s="17">
        <v>9.4</v>
      </c>
      <c r="OL36" s="17">
        <v>50.67</v>
      </c>
      <c r="OM36" s="17">
        <v>1.03</v>
      </c>
      <c r="ON36" s="17">
        <v>10.3</v>
      </c>
      <c r="OO36" s="17">
        <v>10.9</v>
      </c>
      <c r="OP36" s="17">
        <v>49.704000000000001</v>
      </c>
      <c r="OQ36" s="17">
        <v>-39.404000000000003</v>
      </c>
      <c r="OR36" s="17">
        <v>0.9</v>
      </c>
      <c r="OS36" s="17">
        <v>4.4470000000000001</v>
      </c>
      <c r="OT36" s="17">
        <v>4.4470000000000001</v>
      </c>
      <c r="OU36" s="17">
        <v>-3.5470000000000002</v>
      </c>
      <c r="OV36" s="17">
        <v>0.2</v>
      </c>
      <c r="OW36" s="17"/>
      <c r="OX36" s="17">
        <v>0.2</v>
      </c>
      <c r="OY36" s="17">
        <v>0</v>
      </c>
      <c r="OZ36" s="17">
        <v>20.2</v>
      </c>
      <c r="PA36" s="17">
        <v>19.436350000000001</v>
      </c>
      <c r="PB36" s="17">
        <v>19.436350000000001</v>
      </c>
      <c r="PC36" s="17">
        <v>0.76365000000000005</v>
      </c>
      <c r="PD36" s="17">
        <v>9.9</v>
      </c>
      <c r="PE36" s="17">
        <v>9.9830000000000005</v>
      </c>
      <c r="PF36" s="17">
        <v>9.9830000000000005</v>
      </c>
      <c r="PG36" s="17">
        <v>-8.3000000000000004E-2</v>
      </c>
      <c r="PH36" s="17">
        <v>5.4</v>
      </c>
      <c r="PI36" s="17">
        <v>5.67</v>
      </c>
      <c r="PJ36" s="17">
        <v>5.67</v>
      </c>
      <c r="PK36" s="17">
        <v>-0.27</v>
      </c>
      <c r="PL36" s="17">
        <v>36</v>
      </c>
      <c r="PM36" s="17"/>
      <c r="PN36" s="17">
        <v>103.536</v>
      </c>
      <c r="PO36" s="17">
        <v>-67.536000000000001</v>
      </c>
      <c r="PP36" s="17">
        <v>1</v>
      </c>
      <c r="PQ36" s="17">
        <v>1</v>
      </c>
      <c r="PR36" s="17">
        <v>1</v>
      </c>
      <c r="PS36" s="17">
        <v>0</v>
      </c>
      <c r="PT36" s="17">
        <v>1.8</v>
      </c>
      <c r="PU36" s="17">
        <v>1.8</v>
      </c>
      <c r="PV36" s="17">
        <v>1.8</v>
      </c>
      <c r="PW36" s="17">
        <v>0</v>
      </c>
      <c r="PX36" s="17">
        <v>5.0229999999999997</v>
      </c>
      <c r="PY36" s="17">
        <v>4.7</v>
      </c>
      <c r="PZ36" s="17">
        <v>4.7</v>
      </c>
      <c r="QA36" s="17">
        <v>0.32300000000000001</v>
      </c>
      <c r="QB36" s="17">
        <v>20.399999999999999</v>
      </c>
      <c r="QC36" s="17">
        <v>20.274049999999999</v>
      </c>
      <c r="QD36" s="17">
        <v>20.274049999999999</v>
      </c>
      <c r="QE36" s="17">
        <v>0.12595000000000001</v>
      </c>
      <c r="QF36" s="17">
        <v>20</v>
      </c>
      <c r="QG36" s="17">
        <v>19.436350000000001</v>
      </c>
      <c r="QH36" s="17">
        <v>19.436350000000001</v>
      </c>
      <c r="QI36" s="17">
        <v>0.56364999999999998</v>
      </c>
      <c r="QJ36" s="17">
        <v>18.8</v>
      </c>
      <c r="QK36" s="17">
        <v>20</v>
      </c>
      <c r="QL36" s="17">
        <v>17.492709999999999</v>
      </c>
      <c r="QM36" s="17">
        <v>1.3072900000000001</v>
      </c>
      <c r="QN36" s="17">
        <v>3.4</v>
      </c>
      <c r="QO36" s="17">
        <v>3.4</v>
      </c>
      <c r="QP36" s="17">
        <v>3.4</v>
      </c>
      <c r="QQ36" s="17">
        <v>0</v>
      </c>
      <c r="QR36" s="17">
        <v>18.5</v>
      </c>
      <c r="QS36" s="17">
        <v>17.881440000000001</v>
      </c>
      <c r="QT36" s="17">
        <v>17.881440000000001</v>
      </c>
      <c r="QU36" s="17">
        <v>0.61856</v>
      </c>
      <c r="QV36" s="17">
        <v>3.5</v>
      </c>
      <c r="QW36" s="17"/>
      <c r="QX36" s="17">
        <v>10.243</v>
      </c>
      <c r="QY36" s="17">
        <v>-6.7430000000000003</v>
      </c>
      <c r="QZ36" s="17">
        <v>4.2</v>
      </c>
      <c r="RA36" s="17"/>
      <c r="RB36" s="17">
        <v>14.153</v>
      </c>
      <c r="RC36" s="17">
        <v>-9.9529999999999994</v>
      </c>
      <c r="RD36" s="17">
        <v>6.3</v>
      </c>
      <c r="RE36" s="17">
        <v>6.7</v>
      </c>
      <c r="RF36" s="17">
        <v>5.6779999999999999</v>
      </c>
      <c r="RG36" s="17">
        <v>0.622</v>
      </c>
      <c r="RH36" s="17">
        <v>16.100000000000001</v>
      </c>
      <c r="RI36" s="17">
        <v>0.89</v>
      </c>
      <c r="RJ36" s="17">
        <v>21.327999999999999</v>
      </c>
      <c r="RK36" s="17">
        <v>-5.2279999999999998</v>
      </c>
      <c r="RL36" s="17">
        <v>2.8</v>
      </c>
      <c r="RM36" s="17"/>
      <c r="RN36" s="17">
        <v>11.255000000000001</v>
      </c>
      <c r="RO36" s="17">
        <v>-8.4550000000000001</v>
      </c>
      <c r="RP36" s="17">
        <v>3.5</v>
      </c>
      <c r="RQ36" s="17">
        <v>3.3</v>
      </c>
      <c r="RR36" s="17">
        <v>3.3</v>
      </c>
      <c r="RS36" s="17">
        <v>0.2</v>
      </c>
      <c r="RT36" s="17">
        <v>16.100000000000001</v>
      </c>
      <c r="RU36" s="17">
        <v>19.792000000000002</v>
      </c>
      <c r="RV36" s="17">
        <v>19.791969999999999</v>
      </c>
      <c r="RW36" s="17">
        <v>-3.69197</v>
      </c>
      <c r="RX36" s="17">
        <v>3</v>
      </c>
      <c r="RY36" s="17">
        <v>2</v>
      </c>
      <c r="RZ36" s="17">
        <v>2</v>
      </c>
      <c r="SA36" s="17">
        <v>1</v>
      </c>
      <c r="SB36" s="17">
        <v>0</v>
      </c>
      <c r="SC36" s="17"/>
      <c r="SD36" s="17">
        <v>0.4</v>
      </c>
      <c r="SE36" s="17">
        <v>-0.4</v>
      </c>
      <c r="SF36" s="17">
        <v>0.4</v>
      </c>
      <c r="SG36" s="17"/>
      <c r="SH36" s="17">
        <v>0.27</v>
      </c>
      <c r="SI36" s="17">
        <v>0.13</v>
      </c>
      <c r="SJ36" s="17">
        <v>19.8</v>
      </c>
      <c r="SK36" s="17">
        <v>19.1448</v>
      </c>
      <c r="SL36" s="17">
        <v>19.1448</v>
      </c>
      <c r="SM36" s="17">
        <v>0.6552</v>
      </c>
      <c r="SN36" s="17">
        <v>10.6</v>
      </c>
      <c r="SO36" s="17">
        <v>12.05053</v>
      </c>
      <c r="SP36" s="17">
        <v>12.05053</v>
      </c>
      <c r="SQ36" s="17">
        <v>-1.4505300000000001</v>
      </c>
      <c r="SR36" s="17">
        <v>20.2</v>
      </c>
      <c r="SS36" s="17">
        <v>19.436350000000001</v>
      </c>
      <c r="ST36" s="17">
        <v>19.436350000000001</v>
      </c>
      <c r="SU36" s="17">
        <v>0.76365000000000005</v>
      </c>
      <c r="SV36" s="17">
        <v>20.3</v>
      </c>
      <c r="SW36" s="17">
        <v>19.436350000000001</v>
      </c>
      <c r="SX36" s="17">
        <v>19.436350000000001</v>
      </c>
      <c r="SY36" s="17">
        <v>0.86365000000000003</v>
      </c>
      <c r="SZ36" s="17">
        <v>20</v>
      </c>
      <c r="TA36" s="17">
        <v>20</v>
      </c>
      <c r="TB36" s="17">
        <v>19.241980000000002</v>
      </c>
      <c r="TC36" s="17">
        <v>0.75802000000000003</v>
      </c>
      <c r="TD36" s="17">
        <v>11.7</v>
      </c>
      <c r="TE36" s="17">
        <v>12.4</v>
      </c>
      <c r="TF36" s="17">
        <v>12.356</v>
      </c>
      <c r="TG36" s="17">
        <v>-0.65600000000000003</v>
      </c>
      <c r="TH36" s="17">
        <v>43.9</v>
      </c>
      <c r="TI36" s="17">
        <v>34.74</v>
      </c>
      <c r="TJ36" s="17">
        <v>39.74</v>
      </c>
      <c r="TK36" s="17">
        <v>4.16</v>
      </c>
      <c r="TL36" s="17">
        <v>3.4</v>
      </c>
      <c r="TM36" s="17"/>
      <c r="TN36" s="17">
        <v>13.842000000000001</v>
      </c>
      <c r="TO36" s="17">
        <v>-10.442</v>
      </c>
      <c r="TP36" s="17">
        <v>1.3</v>
      </c>
      <c r="TQ36" s="17">
        <v>0.2</v>
      </c>
      <c r="TR36" s="17">
        <v>15.242000000000001</v>
      </c>
      <c r="TS36" s="17">
        <v>-13.942</v>
      </c>
      <c r="TT36" s="17">
        <v>0</v>
      </c>
      <c r="TU36" s="17"/>
      <c r="TV36" s="17">
        <v>18.3</v>
      </c>
      <c r="TW36" s="17">
        <v>-18.3</v>
      </c>
      <c r="TX36" s="17">
        <v>0.2</v>
      </c>
      <c r="TY36" s="17">
        <v>1.1870000000000001</v>
      </c>
      <c r="TZ36" s="17">
        <v>1.1870000000000001</v>
      </c>
      <c r="UA36" s="17">
        <v>-0.98699999999999999</v>
      </c>
      <c r="UB36" s="17">
        <v>0</v>
      </c>
      <c r="UC36" s="17">
        <v>1.8080000000000001</v>
      </c>
      <c r="UD36" s="17">
        <v>1.8080000000000001</v>
      </c>
      <c r="UE36" s="17">
        <v>-1.8080000000000001</v>
      </c>
      <c r="UF36" s="17">
        <v>4.8</v>
      </c>
      <c r="UG36" s="17">
        <v>18.239999999999998</v>
      </c>
      <c r="UH36" s="17">
        <v>18.239999999999998</v>
      </c>
      <c r="UI36" s="17">
        <v>-13.44</v>
      </c>
      <c r="UJ36" s="17">
        <v>20.9</v>
      </c>
      <c r="UK36" s="17">
        <v>19.436350000000001</v>
      </c>
      <c r="UL36" s="17">
        <v>19.436350000000001</v>
      </c>
      <c r="UM36" s="17">
        <v>1.4636499999999999</v>
      </c>
      <c r="UN36" s="17">
        <v>7.9</v>
      </c>
      <c r="UO36" s="17">
        <v>8.1999999999999993</v>
      </c>
      <c r="UP36" s="17">
        <v>8.1999999999999993</v>
      </c>
      <c r="UQ36" s="17">
        <v>-0.3</v>
      </c>
      <c r="UR36" s="17">
        <v>6.5</v>
      </c>
      <c r="US36" s="17">
        <v>6.7</v>
      </c>
      <c r="UT36" s="17">
        <v>6.7</v>
      </c>
      <c r="UU36" s="17">
        <v>-0.2</v>
      </c>
      <c r="UV36" s="17">
        <v>20.399999999999999</v>
      </c>
      <c r="UW36" s="17">
        <v>19.436350000000001</v>
      </c>
      <c r="UX36" s="17">
        <v>19.436350000000001</v>
      </c>
      <c r="UY36" s="17">
        <v>0.96365000000000001</v>
      </c>
      <c r="UZ36" s="17">
        <v>20.399999999999999</v>
      </c>
      <c r="VA36" s="17">
        <v>19.436350000000001</v>
      </c>
      <c r="VB36" s="17">
        <v>19.436350000000001</v>
      </c>
      <c r="VC36" s="17">
        <v>0.96365000000000001</v>
      </c>
      <c r="VD36" s="17">
        <v>20.100000000000001</v>
      </c>
      <c r="VE36" s="17">
        <v>19.436350000000001</v>
      </c>
      <c r="VF36" s="17">
        <v>19.436350000000001</v>
      </c>
      <c r="VG36" s="17">
        <v>0.66364999999999996</v>
      </c>
      <c r="VH36" s="17">
        <v>0.7</v>
      </c>
      <c r="VI36" s="17">
        <v>2.8</v>
      </c>
      <c r="VJ36" s="17">
        <v>4.6180000000000003</v>
      </c>
      <c r="VK36" s="17">
        <v>-3.9180000000000001</v>
      </c>
      <c r="VL36" s="17">
        <v>52.1</v>
      </c>
      <c r="VM36" s="17"/>
      <c r="VN36" s="17">
        <v>139.815</v>
      </c>
      <c r="VO36" s="17">
        <v>-87.715000000000003</v>
      </c>
      <c r="VP36" s="17">
        <v>6.7</v>
      </c>
      <c r="VQ36" s="17"/>
      <c r="VR36" s="17">
        <v>13.222</v>
      </c>
      <c r="VS36" s="17">
        <v>-6.5220000000000002</v>
      </c>
      <c r="VT36" s="17">
        <v>18.082999999999998</v>
      </c>
      <c r="VU36" s="17"/>
      <c r="VV36" s="17">
        <v>67.932000000000002</v>
      </c>
      <c r="VW36" s="17">
        <v>-49.848999999999997</v>
      </c>
      <c r="VX36" s="17">
        <v>0.32700000000000001</v>
      </c>
      <c r="VY36" s="17">
        <v>0.6</v>
      </c>
      <c r="VZ36" s="17">
        <v>0.6</v>
      </c>
      <c r="WA36" s="17">
        <v>-0.27300000000000002</v>
      </c>
      <c r="WB36" s="17">
        <v>31.302</v>
      </c>
      <c r="WC36" s="17"/>
      <c r="WD36" s="17">
        <v>22</v>
      </c>
      <c r="WE36" s="17">
        <v>9.3019999999999996</v>
      </c>
      <c r="WF36" s="17">
        <v>52.423000000000002</v>
      </c>
      <c r="WG36" s="17"/>
      <c r="WH36" s="17">
        <v>22</v>
      </c>
      <c r="WI36" s="17">
        <v>30.422999999999998</v>
      </c>
      <c r="WJ36" s="17">
        <v>11.616</v>
      </c>
      <c r="WK36" s="17"/>
      <c r="WL36" s="17">
        <v>55.613</v>
      </c>
      <c r="WM36" s="17">
        <v>-43.997</v>
      </c>
      <c r="WN36" s="17">
        <v>4</v>
      </c>
      <c r="WO36" s="17">
        <v>4.2</v>
      </c>
      <c r="WP36" s="17">
        <v>4.2</v>
      </c>
      <c r="WQ36" s="17">
        <v>-0.2</v>
      </c>
      <c r="WR36" s="17">
        <v>1.1000000000000001</v>
      </c>
      <c r="WS36" s="17">
        <v>1.2</v>
      </c>
      <c r="WT36" s="17">
        <v>1.2</v>
      </c>
      <c r="WU36" s="17">
        <v>-0.1</v>
      </c>
      <c r="WV36" s="17">
        <v>2.4</v>
      </c>
      <c r="WW36" s="17">
        <v>2.4</v>
      </c>
      <c r="WX36" s="17">
        <v>2.4</v>
      </c>
      <c r="WY36" s="17">
        <v>0</v>
      </c>
      <c r="WZ36" s="17">
        <v>1.1000000000000001</v>
      </c>
      <c r="XA36" s="17">
        <v>1.4</v>
      </c>
      <c r="XB36" s="17">
        <v>1.4</v>
      </c>
      <c r="XC36" s="17">
        <v>-0.3</v>
      </c>
      <c r="XD36" s="17">
        <v>1.3</v>
      </c>
      <c r="XE36" s="17"/>
      <c r="XF36" s="17">
        <v>8.0269999999999992</v>
      </c>
      <c r="XG36" s="17">
        <v>-6.7270000000000003</v>
      </c>
      <c r="XH36" s="17">
        <v>9</v>
      </c>
      <c r="XI36" s="17">
        <v>8.8000000000000007</v>
      </c>
      <c r="XJ36" s="17">
        <v>8.8000000000000007</v>
      </c>
      <c r="XK36" s="17">
        <v>0.2</v>
      </c>
      <c r="XL36" s="17">
        <v>20</v>
      </c>
      <c r="XM36" s="17">
        <v>20</v>
      </c>
      <c r="XN36" s="17">
        <v>19.241980000000002</v>
      </c>
      <c r="XO36" s="17">
        <v>0.75802000000000003</v>
      </c>
      <c r="XP36" s="17"/>
      <c r="XQ36" s="17"/>
      <c r="XR36" s="17">
        <v>10.8</v>
      </c>
      <c r="XS36" s="17">
        <v>-10.8</v>
      </c>
      <c r="XT36" s="17">
        <v>26.7</v>
      </c>
      <c r="XU36" s="17">
        <v>30.5</v>
      </c>
      <c r="XV36" s="17">
        <v>29</v>
      </c>
      <c r="XW36" s="17">
        <v>-2.2999999999999998</v>
      </c>
      <c r="XX36" s="17">
        <v>34.1</v>
      </c>
      <c r="XY36" s="17">
        <v>30.5</v>
      </c>
      <c r="XZ36" s="17">
        <v>29</v>
      </c>
      <c r="YA36" s="17">
        <v>5.0999999999999996</v>
      </c>
      <c r="YB36" s="17">
        <v>10.8</v>
      </c>
      <c r="YC36" s="17">
        <v>14</v>
      </c>
      <c r="YD36" s="17">
        <v>14</v>
      </c>
      <c r="YE36" s="17">
        <v>-3.2</v>
      </c>
      <c r="YF36" s="17">
        <v>16.3</v>
      </c>
      <c r="YG36" s="17">
        <v>16</v>
      </c>
      <c r="YH36" s="17">
        <v>18.635999999999999</v>
      </c>
      <c r="YI36" s="17">
        <v>-2.3359999999999999</v>
      </c>
      <c r="YJ36" s="17">
        <v>7.7</v>
      </c>
      <c r="YK36" s="17">
        <v>7.87</v>
      </c>
      <c r="YL36" s="17">
        <v>7.87</v>
      </c>
      <c r="YM36" s="17">
        <v>-0.17</v>
      </c>
      <c r="YN36" s="17">
        <v>11</v>
      </c>
      <c r="YO36" s="17">
        <v>11</v>
      </c>
      <c r="YP36" s="17">
        <v>11</v>
      </c>
      <c r="YQ36" s="17">
        <v>0</v>
      </c>
      <c r="YR36" s="17">
        <v>9.6</v>
      </c>
      <c r="YS36" s="17">
        <v>22</v>
      </c>
      <c r="YT36" s="17">
        <v>22</v>
      </c>
      <c r="YU36" s="17">
        <v>-12.4</v>
      </c>
    </row>
    <row r="37" spans="1:671" ht="24" customHeight="1" x14ac:dyDescent="0.3">
      <c r="A37" s="1"/>
      <c r="B37" s="16" t="s">
        <v>58</v>
      </c>
      <c r="C37" s="16" t="s">
        <v>801</v>
      </c>
      <c r="D37" s="17">
        <v>199.6</v>
      </c>
      <c r="E37" s="17">
        <v>203.40136000000001</v>
      </c>
      <c r="F37" s="17">
        <v>203.40136000000001</v>
      </c>
      <c r="G37" s="17">
        <v>-3.8013599999999999</v>
      </c>
      <c r="H37" s="17">
        <v>631.20000000000005</v>
      </c>
      <c r="I37" s="17">
        <v>631.22380999999996</v>
      </c>
      <c r="J37" s="17">
        <v>631.22380999999996</v>
      </c>
      <c r="K37" s="17">
        <v>-2.3810000000000001E-2</v>
      </c>
      <c r="L37" s="17">
        <v>214.9</v>
      </c>
      <c r="M37" s="17">
        <v>205.54789</v>
      </c>
      <c r="N37" s="17">
        <v>205.54787999999999</v>
      </c>
      <c r="O37" s="17">
        <v>9.3521199999999993</v>
      </c>
      <c r="P37" s="17"/>
      <c r="Q37" s="17"/>
      <c r="R37" s="17"/>
      <c r="S37" s="17">
        <v>0</v>
      </c>
      <c r="T37" s="17"/>
      <c r="U37" s="17"/>
      <c r="V37" s="17"/>
      <c r="W37" s="17">
        <v>0</v>
      </c>
      <c r="X37" s="17">
        <v>89.8</v>
      </c>
      <c r="Y37" s="17">
        <v>91.867829999999998</v>
      </c>
      <c r="Z37" s="17">
        <v>91.867829999999998</v>
      </c>
      <c r="AA37" s="17">
        <v>-2.0678299999999998</v>
      </c>
      <c r="AB37" s="17">
        <v>240.8</v>
      </c>
      <c r="AC37" s="17">
        <v>242</v>
      </c>
      <c r="AD37" s="17">
        <v>242</v>
      </c>
      <c r="AE37" s="17">
        <v>-1.2</v>
      </c>
      <c r="AF37" s="17">
        <v>27.2</v>
      </c>
      <c r="AG37" s="17">
        <v>86.98997</v>
      </c>
      <c r="AH37" s="17"/>
      <c r="AI37" s="17">
        <v>27.2</v>
      </c>
      <c r="AJ37" s="17"/>
      <c r="AK37" s="17"/>
      <c r="AL37" s="17"/>
      <c r="AM37" s="17">
        <v>0</v>
      </c>
      <c r="AN37" s="17">
        <v>172.5</v>
      </c>
      <c r="AO37" s="17">
        <v>177.23958999999999</v>
      </c>
      <c r="AP37" s="17"/>
      <c r="AQ37" s="17">
        <v>172.5</v>
      </c>
      <c r="AR37" s="17">
        <v>194.1</v>
      </c>
      <c r="AS37" s="17">
        <v>196.93881999999999</v>
      </c>
      <c r="AT37" s="17">
        <v>196.93755999999999</v>
      </c>
      <c r="AU37" s="17">
        <v>-2.8375599999999999</v>
      </c>
      <c r="AV37" s="17">
        <v>193.5</v>
      </c>
      <c r="AW37" s="17">
        <v>199.47789</v>
      </c>
      <c r="AX37" s="17">
        <v>199.47753</v>
      </c>
      <c r="AY37" s="17">
        <v>-5.9775299999999998</v>
      </c>
      <c r="AZ37" s="17"/>
      <c r="BA37" s="17"/>
      <c r="BB37" s="17"/>
      <c r="BC37" s="17">
        <v>0</v>
      </c>
      <c r="BD37" s="17">
        <v>198.7</v>
      </c>
      <c r="BE37" s="17">
        <v>205.21601999999999</v>
      </c>
      <c r="BF37" s="17">
        <v>203.76141999999999</v>
      </c>
      <c r="BG37" s="17">
        <v>-5.06142</v>
      </c>
      <c r="BH37" s="17"/>
      <c r="BI37" s="17"/>
      <c r="BJ37" s="17"/>
      <c r="BK37" s="17">
        <v>0</v>
      </c>
      <c r="BL37" s="17">
        <v>559.20000000000005</v>
      </c>
      <c r="BM37" s="17">
        <v>566.08941000000004</v>
      </c>
      <c r="BN37" s="17">
        <v>566.08939999999996</v>
      </c>
      <c r="BO37" s="17">
        <v>-6.8894000000000002</v>
      </c>
      <c r="BP37" s="17">
        <v>10.1</v>
      </c>
      <c r="BQ37" s="17">
        <v>3.45607</v>
      </c>
      <c r="BR37" s="17">
        <v>3.45607</v>
      </c>
      <c r="BS37" s="17">
        <v>6.6439300000000001</v>
      </c>
      <c r="BT37" s="17"/>
      <c r="BU37" s="17"/>
      <c r="BV37" s="17"/>
      <c r="BW37" s="17">
        <v>0</v>
      </c>
      <c r="BX37" s="17"/>
      <c r="BY37" s="17"/>
      <c r="BZ37" s="17"/>
      <c r="CA37" s="17">
        <v>0</v>
      </c>
      <c r="CB37" s="17"/>
      <c r="CC37" s="17"/>
      <c r="CD37" s="17"/>
      <c r="CE37" s="17">
        <v>0</v>
      </c>
      <c r="CF37" s="17"/>
      <c r="CG37" s="17"/>
      <c r="CH37" s="17"/>
      <c r="CI37" s="17">
        <v>0</v>
      </c>
      <c r="CJ37" s="17">
        <v>166.4</v>
      </c>
      <c r="CK37" s="17">
        <v>164.06706</v>
      </c>
      <c r="CL37" s="17">
        <v>164.06704999999999</v>
      </c>
      <c r="CM37" s="17">
        <v>2.3329499999999999</v>
      </c>
      <c r="CN37" s="17">
        <v>7.2</v>
      </c>
      <c r="CO37" s="17">
        <v>5.1383299999999998</v>
      </c>
      <c r="CP37" s="17">
        <v>5.1383299999999998</v>
      </c>
      <c r="CQ37" s="17">
        <v>2.0616699999999999</v>
      </c>
      <c r="CR37" s="17">
        <v>5.3</v>
      </c>
      <c r="CS37" s="17">
        <v>2.8205</v>
      </c>
      <c r="CT37" s="17">
        <v>2.8204899999999999</v>
      </c>
      <c r="CU37" s="17">
        <v>2.4795099999999999</v>
      </c>
      <c r="CV37" s="17">
        <v>20.5</v>
      </c>
      <c r="CW37" s="17">
        <v>22.410769999999999</v>
      </c>
      <c r="CX37" s="17"/>
      <c r="CY37" s="17">
        <v>20.5</v>
      </c>
      <c r="CZ37" s="17">
        <v>6.9</v>
      </c>
      <c r="DA37" s="17">
        <v>6.8787000000000003</v>
      </c>
      <c r="DB37" s="17">
        <v>6.8787000000000003</v>
      </c>
      <c r="DC37" s="17">
        <v>2.1299999999999999E-2</v>
      </c>
      <c r="DD37" s="17">
        <v>14.6</v>
      </c>
      <c r="DE37" s="17"/>
      <c r="DF37" s="17">
        <v>14.933920000000001</v>
      </c>
      <c r="DG37" s="17">
        <v>-0.33391999999999999</v>
      </c>
      <c r="DH37" s="17">
        <v>95</v>
      </c>
      <c r="DI37" s="17">
        <v>95.152670000000001</v>
      </c>
      <c r="DJ37" s="17">
        <v>95.152670000000001</v>
      </c>
      <c r="DK37" s="17">
        <v>-0.15267</v>
      </c>
      <c r="DL37" s="17"/>
      <c r="DM37" s="17"/>
      <c r="DN37" s="17"/>
      <c r="DO37" s="17">
        <v>0</v>
      </c>
      <c r="DP37" s="17"/>
      <c r="DQ37" s="17"/>
      <c r="DR37" s="17"/>
      <c r="DS37" s="17">
        <v>0</v>
      </c>
      <c r="DT37" s="17"/>
      <c r="DU37" s="17"/>
      <c r="DV37" s="17"/>
      <c r="DW37" s="17">
        <v>0</v>
      </c>
      <c r="DX37" s="17"/>
      <c r="DY37" s="17"/>
      <c r="DZ37" s="17"/>
      <c r="EA37" s="17">
        <v>0</v>
      </c>
      <c r="EB37" s="17">
        <v>110.4</v>
      </c>
      <c r="EC37" s="17">
        <v>112.46647</v>
      </c>
      <c r="ED37" s="17">
        <v>112.46647</v>
      </c>
      <c r="EE37" s="17">
        <v>-2.0664699999999998</v>
      </c>
      <c r="EF37" s="17">
        <v>135.6</v>
      </c>
      <c r="EG37" s="17">
        <v>132.67643000000001</v>
      </c>
      <c r="EH37" s="17">
        <v>132.67643000000001</v>
      </c>
      <c r="EI37" s="17">
        <v>2.9235699999999998</v>
      </c>
      <c r="EJ37" s="17"/>
      <c r="EK37" s="17"/>
      <c r="EL37" s="17"/>
      <c r="EM37" s="17">
        <v>0</v>
      </c>
      <c r="EN37" s="17"/>
      <c r="EO37" s="17"/>
      <c r="EP37" s="17"/>
      <c r="EQ37" s="17">
        <v>0</v>
      </c>
      <c r="ER37" s="17"/>
      <c r="ES37" s="17"/>
      <c r="ET37" s="17"/>
      <c r="EU37" s="17">
        <v>0</v>
      </c>
      <c r="EV37" s="17">
        <v>6.5</v>
      </c>
      <c r="EW37" s="17">
        <v>6.39</v>
      </c>
      <c r="EX37" s="17">
        <v>6.39</v>
      </c>
      <c r="EY37" s="17">
        <v>0.11</v>
      </c>
      <c r="EZ37" s="17">
        <v>457.9</v>
      </c>
      <c r="FA37" s="17">
        <v>449.28086000000002</v>
      </c>
      <c r="FB37" s="17">
        <v>449.28084999999999</v>
      </c>
      <c r="FC37" s="17">
        <v>8.6191499999999994</v>
      </c>
      <c r="FD37" s="17">
        <v>81.599999999999994</v>
      </c>
      <c r="FE37" s="17">
        <v>81.635570000000001</v>
      </c>
      <c r="FF37" s="17">
        <v>79.764290000000003</v>
      </c>
      <c r="FG37" s="17">
        <v>1.83571</v>
      </c>
      <c r="FH37" s="17">
        <v>150.4</v>
      </c>
      <c r="FI37" s="17"/>
      <c r="FJ37" s="17">
        <v>149.98721</v>
      </c>
      <c r="FK37" s="17">
        <v>0.41278999999999999</v>
      </c>
      <c r="FL37" s="17">
        <v>41.297559999999997</v>
      </c>
      <c r="FM37" s="17">
        <v>41.89893</v>
      </c>
      <c r="FN37" s="17">
        <v>41.89893</v>
      </c>
      <c r="FO37" s="17">
        <v>-0.60136999999999996</v>
      </c>
      <c r="FP37" s="17">
        <v>18</v>
      </c>
      <c r="FQ37" s="17">
        <v>19.21088</v>
      </c>
      <c r="FR37" s="17">
        <v>19.21088</v>
      </c>
      <c r="FS37" s="17">
        <v>-1.21088</v>
      </c>
      <c r="FT37" s="17">
        <v>18.899999999999999</v>
      </c>
      <c r="FU37" s="17">
        <v>18.172979999999999</v>
      </c>
      <c r="FV37" s="17">
        <v>18.172979999999999</v>
      </c>
      <c r="FW37" s="17">
        <v>0.72702</v>
      </c>
      <c r="FX37" s="17">
        <v>94.7</v>
      </c>
      <c r="FY37" s="17">
        <v>87.773570000000007</v>
      </c>
      <c r="FZ37" s="17">
        <v>87.773570000000007</v>
      </c>
      <c r="GA37" s="17">
        <v>6.9264299999999999</v>
      </c>
      <c r="GB37" s="17">
        <v>178.7</v>
      </c>
      <c r="GC37" s="17">
        <v>185.82039</v>
      </c>
      <c r="GD37" s="17">
        <v>185.82039</v>
      </c>
      <c r="GE37" s="17">
        <v>-7.1203900000000004</v>
      </c>
      <c r="GF37" s="17">
        <v>178.9</v>
      </c>
      <c r="GG37" s="17">
        <v>185.82039</v>
      </c>
      <c r="GH37" s="17">
        <v>185.82039</v>
      </c>
      <c r="GI37" s="17">
        <v>-6.9203900000000003</v>
      </c>
      <c r="GJ37" s="17">
        <v>186.5</v>
      </c>
      <c r="GK37" s="17">
        <v>186.37841</v>
      </c>
      <c r="GL37" s="17">
        <v>186.37841</v>
      </c>
      <c r="GM37" s="17">
        <v>0.12159</v>
      </c>
      <c r="GN37" s="17">
        <v>104.7</v>
      </c>
      <c r="GO37" s="17">
        <v>110.48202000000001</v>
      </c>
      <c r="GP37" s="17">
        <v>110.48202000000001</v>
      </c>
      <c r="GQ37" s="17">
        <v>-5.7820200000000002</v>
      </c>
      <c r="GR37" s="17">
        <v>34.700000000000003</v>
      </c>
      <c r="GS37" s="17">
        <v>47.082599999999999</v>
      </c>
      <c r="GT37" s="17">
        <v>47.082599999999999</v>
      </c>
      <c r="GU37" s="17">
        <v>-12.3826</v>
      </c>
      <c r="GV37" s="17">
        <v>37.700000000000003</v>
      </c>
      <c r="GW37" s="17">
        <v>38.272109999999998</v>
      </c>
      <c r="GX37" s="17">
        <v>38.272109999999998</v>
      </c>
      <c r="GY37" s="17">
        <v>-0.57211000000000001</v>
      </c>
      <c r="GZ37" s="17">
        <v>2.2999999999999998</v>
      </c>
      <c r="HA37" s="17">
        <v>2.1456300000000001</v>
      </c>
      <c r="HB37" s="17">
        <v>2.1456300000000001</v>
      </c>
      <c r="HC37" s="17">
        <v>0.15437000000000001</v>
      </c>
      <c r="HD37" s="17">
        <v>32.6</v>
      </c>
      <c r="HE37" s="17">
        <v>30.332239999999999</v>
      </c>
      <c r="HF37" s="17">
        <v>30.332239999999999</v>
      </c>
      <c r="HG37" s="17">
        <v>2.26776</v>
      </c>
      <c r="HH37" s="17">
        <v>166.9</v>
      </c>
      <c r="HI37" s="17">
        <v>174.55948000000001</v>
      </c>
      <c r="HJ37" s="17">
        <v>174.55947</v>
      </c>
      <c r="HK37" s="17">
        <v>-7.6594699999999998</v>
      </c>
      <c r="HL37" s="17"/>
      <c r="HM37" s="17"/>
      <c r="HN37" s="17"/>
      <c r="HO37" s="17">
        <v>0</v>
      </c>
      <c r="HP37" s="17"/>
      <c r="HQ37" s="17"/>
      <c r="HR37" s="17"/>
      <c r="HS37" s="17">
        <v>0</v>
      </c>
      <c r="HT37" s="17">
        <v>37.1</v>
      </c>
      <c r="HU37" s="17">
        <v>70.119669999999999</v>
      </c>
      <c r="HV37" s="17">
        <v>40.603659999999998</v>
      </c>
      <c r="HW37" s="17">
        <v>-3.50366</v>
      </c>
      <c r="HX37" s="17"/>
      <c r="HY37" s="17"/>
      <c r="HZ37" s="17"/>
      <c r="IA37" s="17">
        <v>0</v>
      </c>
      <c r="IB37" s="17"/>
      <c r="IC37" s="17"/>
      <c r="ID37" s="17"/>
      <c r="IE37" s="17">
        <v>0</v>
      </c>
      <c r="IF37" s="17">
        <v>44.6</v>
      </c>
      <c r="IG37" s="17">
        <v>45.265309999999999</v>
      </c>
      <c r="IH37" s="17">
        <v>45.265300000000003</v>
      </c>
      <c r="II37" s="17">
        <v>-0.6653</v>
      </c>
      <c r="IJ37" s="17"/>
      <c r="IK37" s="17"/>
      <c r="IL37" s="17"/>
      <c r="IM37" s="17">
        <v>0</v>
      </c>
      <c r="IN37" s="17"/>
      <c r="IO37" s="17"/>
      <c r="IP37" s="17"/>
      <c r="IQ37" s="17">
        <v>0</v>
      </c>
      <c r="IR37" s="17"/>
      <c r="IS37" s="17"/>
      <c r="IT37" s="17"/>
      <c r="IU37" s="17">
        <v>0</v>
      </c>
      <c r="IV37" s="17">
        <v>126.7</v>
      </c>
      <c r="IW37" s="17">
        <v>124.8415</v>
      </c>
      <c r="IX37" s="17">
        <v>132.83837</v>
      </c>
      <c r="IY37" s="17">
        <v>-6.1383700000000001</v>
      </c>
      <c r="IZ37" s="17">
        <v>163.30000000000001</v>
      </c>
      <c r="JA37" s="17">
        <v>165.16794999999999</v>
      </c>
      <c r="JB37" s="17">
        <v>168.93089000000001</v>
      </c>
      <c r="JC37" s="17">
        <v>-5.63089</v>
      </c>
      <c r="JD37" s="17">
        <v>161.5</v>
      </c>
      <c r="JE37" s="17">
        <v>165.16794999999999</v>
      </c>
      <c r="JF37" s="17">
        <v>168.93089000000001</v>
      </c>
      <c r="JG37" s="17">
        <v>-7.4308899999999998</v>
      </c>
      <c r="JH37" s="17">
        <v>167.8</v>
      </c>
      <c r="JI37" s="17">
        <v>165.16794999999999</v>
      </c>
      <c r="JJ37" s="17">
        <v>168.93089000000001</v>
      </c>
      <c r="JK37" s="17">
        <v>-1.13089</v>
      </c>
      <c r="JL37" s="17">
        <v>232.6</v>
      </c>
      <c r="JM37" s="17">
        <v>248.49592999999999</v>
      </c>
      <c r="JN37" s="17">
        <v>254.15728999999999</v>
      </c>
      <c r="JO37" s="17">
        <v>-21.557289999999998</v>
      </c>
      <c r="JP37" s="17">
        <v>71.099999999999994</v>
      </c>
      <c r="JQ37" s="17">
        <v>73.275930000000002</v>
      </c>
      <c r="JR37" s="17">
        <v>73.275930000000002</v>
      </c>
      <c r="JS37" s="17">
        <v>-2.1759300000000001</v>
      </c>
      <c r="JT37" s="17">
        <v>34.200000000000003</v>
      </c>
      <c r="JU37" s="17">
        <v>36.747990000000001</v>
      </c>
      <c r="JV37" s="17">
        <v>36.747990000000001</v>
      </c>
      <c r="JW37" s="17">
        <v>-2.54799</v>
      </c>
      <c r="JX37" s="17"/>
      <c r="JY37" s="17"/>
      <c r="JZ37" s="17"/>
      <c r="KA37" s="17">
        <v>0</v>
      </c>
      <c r="KB37" s="17"/>
      <c r="KC37" s="17"/>
      <c r="KD37" s="17"/>
      <c r="KE37" s="17">
        <v>0</v>
      </c>
      <c r="KF37" s="17"/>
      <c r="KG37" s="17"/>
      <c r="KH37" s="17"/>
      <c r="KI37" s="17">
        <v>0</v>
      </c>
      <c r="KJ37" s="17">
        <v>35.5</v>
      </c>
      <c r="KK37" s="17"/>
      <c r="KL37" s="17">
        <v>36</v>
      </c>
      <c r="KM37" s="17">
        <v>-0.5</v>
      </c>
      <c r="KN37" s="17"/>
      <c r="KO37" s="17"/>
      <c r="KP37" s="17"/>
      <c r="KQ37" s="17">
        <v>0</v>
      </c>
      <c r="KR37" s="17"/>
      <c r="KS37" s="17"/>
      <c r="KT37" s="17"/>
      <c r="KU37" s="17">
        <v>0</v>
      </c>
      <c r="KV37" s="17">
        <v>2.2000000000000002</v>
      </c>
      <c r="KW37" s="17">
        <v>1.7823899999999999</v>
      </c>
      <c r="KX37" s="17">
        <v>1.7823899999999999</v>
      </c>
      <c r="KY37" s="17">
        <v>0.41760999999999998</v>
      </c>
      <c r="KZ37" s="17">
        <v>163.577</v>
      </c>
      <c r="LA37" s="17">
        <v>181.75316000000001</v>
      </c>
      <c r="LB37" s="17">
        <v>181.75313</v>
      </c>
      <c r="LC37" s="17">
        <v>-18.176130000000001</v>
      </c>
      <c r="LD37" s="17">
        <v>127.634</v>
      </c>
      <c r="LE37" s="17">
        <v>133.16031000000001</v>
      </c>
      <c r="LF37" s="17">
        <v>133.16031000000001</v>
      </c>
      <c r="LG37" s="17">
        <v>-5.5263099999999996</v>
      </c>
      <c r="LH37" s="17">
        <v>62.57</v>
      </c>
      <c r="LI37" s="17">
        <v>67.199219999999997</v>
      </c>
      <c r="LJ37" s="17">
        <v>67.199219999999997</v>
      </c>
      <c r="LK37" s="17">
        <v>-4.6292200000000001</v>
      </c>
      <c r="LL37" s="17">
        <v>63.582000000000001</v>
      </c>
      <c r="LM37" s="17">
        <v>65.925659999999993</v>
      </c>
      <c r="LN37" s="17">
        <v>65.925659999999993</v>
      </c>
      <c r="LO37" s="17">
        <v>-2.3436599999999999</v>
      </c>
      <c r="LP37" s="17">
        <v>29.780999999999999</v>
      </c>
      <c r="LQ37" s="17">
        <v>29.980560000000001</v>
      </c>
      <c r="LR37" s="17">
        <v>29.980560000000001</v>
      </c>
      <c r="LS37" s="17">
        <v>-0.19955999999999999</v>
      </c>
      <c r="LT37" s="17"/>
      <c r="LU37" s="17"/>
      <c r="LV37" s="17"/>
      <c r="LW37" s="17">
        <v>0</v>
      </c>
      <c r="LX37" s="17">
        <v>29.992999999999999</v>
      </c>
      <c r="LY37" s="17"/>
      <c r="LZ37" s="17"/>
      <c r="MA37" s="17">
        <v>29.992999999999999</v>
      </c>
      <c r="MB37" s="17"/>
      <c r="MC37" s="17"/>
      <c r="MD37" s="17"/>
      <c r="ME37" s="17">
        <v>0</v>
      </c>
      <c r="MF37" s="17">
        <v>136.21799999999999</v>
      </c>
      <c r="MG37" s="17">
        <v>141.52494999999999</v>
      </c>
      <c r="MH37" s="17">
        <v>151.08886000000001</v>
      </c>
      <c r="MI37" s="17">
        <v>-14.87086</v>
      </c>
      <c r="MJ37" s="17">
        <v>136.27199999999999</v>
      </c>
      <c r="MK37" s="17">
        <v>141.52494999999999</v>
      </c>
      <c r="ML37" s="17">
        <v>151.08886000000001</v>
      </c>
      <c r="MM37" s="17">
        <v>-14.81686</v>
      </c>
      <c r="MN37" s="17">
        <v>166.054</v>
      </c>
      <c r="MO37" s="17">
        <v>141.94995</v>
      </c>
      <c r="MP37" s="17">
        <v>151.54257999999999</v>
      </c>
      <c r="MQ37" s="17">
        <v>14.511419999999999</v>
      </c>
      <c r="MR37" s="17">
        <v>175.74700000000001</v>
      </c>
      <c r="MS37" s="17"/>
      <c r="MT37" s="17"/>
      <c r="MU37" s="17">
        <v>175.74700000000001</v>
      </c>
      <c r="MV37" s="17"/>
      <c r="MW37" s="17"/>
      <c r="MX37" s="17"/>
      <c r="MY37" s="17">
        <v>0</v>
      </c>
      <c r="MZ37" s="17"/>
      <c r="NA37" s="17"/>
      <c r="NB37" s="17"/>
      <c r="NC37" s="17">
        <v>0</v>
      </c>
      <c r="ND37" s="17"/>
      <c r="NE37" s="17"/>
      <c r="NF37" s="17"/>
      <c r="NG37" s="17">
        <v>0</v>
      </c>
      <c r="NH37" s="17"/>
      <c r="NI37" s="17"/>
      <c r="NJ37" s="17"/>
      <c r="NK37" s="17">
        <v>0</v>
      </c>
      <c r="NL37" s="17">
        <v>162.19999999999999</v>
      </c>
      <c r="NM37" s="17">
        <v>191.95733000000001</v>
      </c>
      <c r="NN37" s="17">
        <v>128.73327</v>
      </c>
      <c r="NO37" s="17">
        <v>33.466729999999998</v>
      </c>
      <c r="NP37" s="17"/>
      <c r="NQ37" s="17"/>
      <c r="NR37" s="17"/>
      <c r="NS37" s="17">
        <v>0</v>
      </c>
      <c r="NT37" s="17">
        <v>7.6</v>
      </c>
      <c r="NU37" s="17">
        <v>8.2552000000000003</v>
      </c>
      <c r="NV37" s="17">
        <v>8.3106000000000009</v>
      </c>
      <c r="NW37" s="17">
        <v>-0.71060000000000001</v>
      </c>
      <c r="NX37" s="17">
        <v>4.0999999999999996</v>
      </c>
      <c r="NY37" s="17">
        <v>4.0686799999999996</v>
      </c>
      <c r="NZ37" s="17">
        <v>8.7186000000000003</v>
      </c>
      <c r="OA37" s="17">
        <v>-4.6185999999999998</v>
      </c>
      <c r="OB37" s="17">
        <v>20</v>
      </c>
      <c r="OC37" s="17">
        <v>20</v>
      </c>
      <c r="OD37" s="17">
        <v>17.492709999999999</v>
      </c>
      <c r="OE37" s="17">
        <v>2.5072899999999998</v>
      </c>
      <c r="OF37" s="17">
        <v>1.1000000000000001</v>
      </c>
      <c r="OG37" s="17"/>
      <c r="OH37" s="17">
        <v>0.69199999999999995</v>
      </c>
      <c r="OI37" s="17">
        <v>0.40799999999999997</v>
      </c>
      <c r="OJ37" s="17">
        <v>62.7</v>
      </c>
      <c r="OK37" s="17">
        <v>19.100000000000001</v>
      </c>
      <c r="OL37" s="17">
        <v>52.52</v>
      </c>
      <c r="OM37" s="17">
        <v>10.18</v>
      </c>
      <c r="ON37" s="17">
        <v>17.600000000000001</v>
      </c>
      <c r="OO37" s="17">
        <v>12.1</v>
      </c>
      <c r="OP37" s="17">
        <v>47.698</v>
      </c>
      <c r="OQ37" s="17">
        <v>-30.097999999999999</v>
      </c>
      <c r="OR37" s="17">
        <v>0.4</v>
      </c>
      <c r="OS37" s="17">
        <v>4.9809999999999999</v>
      </c>
      <c r="OT37" s="17">
        <v>4.9809999999999999</v>
      </c>
      <c r="OU37" s="17">
        <v>-4.5810000000000004</v>
      </c>
      <c r="OV37" s="17">
        <v>0.2</v>
      </c>
      <c r="OW37" s="17"/>
      <c r="OX37" s="17">
        <v>0.2</v>
      </c>
      <c r="OY37" s="17">
        <v>0</v>
      </c>
      <c r="OZ37" s="17">
        <v>20.2</v>
      </c>
      <c r="PA37" s="17">
        <v>19.436350000000001</v>
      </c>
      <c r="PB37" s="17">
        <v>19.436350000000001</v>
      </c>
      <c r="PC37" s="17">
        <v>0.76365000000000005</v>
      </c>
      <c r="PD37" s="17">
        <v>9.9</v>
      </c>
      <c r="PE37" s="17">
        <v>9.9830000000000005</v>
      </c>
      <c r="PF37" s="17">
        <v>9.9830000000000005</v>
      </c>
      <c r="PG37" s="17">
        <v>-8.3000000000000004E-2</v>
      </c>
      <c r="PH37" s="17">
        <v>5.6</v>
      </c>
      <c r="PI37" s="17">
        <v>5.67</v>
      </c>
      <c r="PJ37" s="17">
        <v>5.67</v>
      </c>
      <c r="PK37" s="17">
        <v>-7.0000000000000007E-2</v>
      </c>
      <c r="PL37" s="17">
        <v>25.8</v>
      </c>
      <c r="PM37" s="17"/>
      <c r="PN37" s="17">
        <v>86.861999999999995</v>
      </c>
      <c r="PO37" s="17">
        <v>-61.061999999999998</v>
      </c>
      <c r="PP37" s="17">
        <v>1</v>
      </c>
      <c r="PQ37" s="17">
        <v>1</v>
      </c>
      <c r="PR37" s="17">
        <v>1</v>
      </c>
      <c r="PS37" s="17">
        <v>0</v>
      </c>
      <c r="PT37" s="17">
        <v>1.8</v>
      </c>
      <c r="PU37" s="17">
        <v>1.8</v>
      </c>
      <c r="PV37" s="17">
        <v>1.8</v>
      </c>
      <c r="PW37" s="17">
        <v>0</v>
      </c>
      <c r="PX37" s="17">
        <v>5.0149999999999997</v>
      </c>
      <c r="PY37" s="17">
        <v>4.7</v>
      </c>
      <c r="PZ37" s="17">
        <v>4.7</v>
      </c>
      <c r="QA37" s="17">
        <v>0.315</v>
      </c>
      <c r="QB37" s="17">
        <v>20</v>
      </c>
      <c r="QC37" s="17">
        <v>20.274049999999999</v>
      </c>
      <c r="QD37" s="17">
        <v>20.274049999999999</v>
      </c>
      <c r="QE37" s="17">
        <v>-0.27405000000000002</v>
      </c>
      <c r="QF37" s="17">
        <v>20</v>
      </c>
      <c r="QG37" s="17">
        <v>19.436350000000001</v>
      </c>
      <c r="QH37" s="17">
        <v>19.436350000000001</v>
      </c>
      <c r="QI37" s="17">
        <v>0.56364999999999998</v>
      </c>
      <c r="QJ37" s="17">
        <v>18.8</v>
      </c>
      <c r="QK37" s="17">
        <v>20</v>
      </c>
      <c r="QL37" s="17">
        <v>17.492709999999999</v>
      </c>
      <c r="QM37" s="17">
        <v>1.3072900000000001</v>
      </c>
      <c r="QN37" s="17">
        <v>3.4</v>
      </c>
      <c r="QO37" s="17">
        <v>3.4</v>
      </c>
      <c r="QP37" s="17">
        <v>3.4</v>
      </c>
      <c r="QQ37" s="17">
        <v>0</v>
      </c>
      <c r="QR37" s="17">
        <v>18.489999999999998</v>
      </c>
      <c r="QS37" s="17">
        <v>17.881440000000001</v>
      </c>
      <c r="QT37" s="17">
        <v>17.881440000000001</v>
      </c>
      <c r="QU37" s="17">
        <v>0.60855999999999999</v>
      </c>
      <c r="QV37" s="17">
        <v>3.1</v>
      </c>
      <c r="QW37" s="17"/>
      <c r="QX37" s="17">
        <v>10.268000000000001</v>
      </c>
      <c r="QY37" s="17">
        <v>-7.1680000000000001</v>
      </c>
      <c r="QZ37" s="17">
        <v>3.1</v>
      </c>
      <c r="RA37" s="17"/>
      <c r="RB37" s="17">
        <v>14.082000000000001</v>
      </c>
      <c r="RC37" s="17">
        <v>-10.981999999999999</v>
      </c>
      <c r="RD37" s="17">
        <v>9.4</v>
      </c>
      <c r="RE37" s="17">
        <v>7.1</v>
      </c>
      <c r="RF37" s="17">
        <v>6.1029999999999998</v>
      </c>
      <c r="RG37" s="17">
        <v>3.2970000000000002</v>
      </c>
      <c r="RH37" s="17">
        <v>18.2</v>
      </c>
      <c r="RI37" s="17">
        <v>1.81</v>
      </c>
      <c r="RJ37" s="17">
        <v>22.143999999999998</v>
      </c>
      <c r="RK37" s="17">
        <v>-3.944</v>
      </c>
      <c r="RL37" s="17">
        <v>3.3</v>
      </c>
      <c r="RM37" s="17"/>
      <c r="RN37" s="17">
        <v>8.5129999999999999</v>
      </c>
      <c r="RO37" s="17">
        <v>-5.2130000000000001</v>
      </c>
      <c r="RP37" s="17">
        <v>3.5</v>
      </c>
      <c r="RQ37" s="17">
        <v>3.3</v>
      </c>
      <c r="RR37" s="17">
        <v>3.3</v>
      </c>
      <c r="RS37" s="17">
        <v>0.2</v>
      </c>
      <c r="RT37" s="17">
        <v>14.5</v>
      </c>
      <c r="RU37" s="17">
        <v>19.792000000000002</v>
      </c>
      <c r="RV37" s="17">
        <v>19.791969999999999</v>
      </c>
      <c r="RW37" s="17">
        <v>-5.2919700000000001</v>
      </c>
      <c r="RX37" s="17">
        <v>3</v>
      </c>
      <c r="RY37" s="17">
        <v>2</v>
      </c>
      <c r="RZ37" s="17">
        <v>2</v>
      </c>
      <c r="SA37" s="17">
        <v>1</v>
      </c>
      <c r="SB37" s="17">
        <v>0</v>
      </c>
      <c r="SC37" s="17"/>
      <c r="SD37" s="17">
        <v>0.4</v>
      </c>
      <c r="SE37" s="17">
        <v>-0.4</v>
      </c>
      <c r="SF37" s="17">
        <v>0.3</v>
      </c>
      <c r="SG37" s="17"/>
      <c r="SH37" s="17">
        <v>0.24</v>
      </c>
      <c r="SI37" s="17">
        <v>0.06</v>
      </c>
      <c r="SJ37" s="17">
        <v>19.8</v>
      </c>
      <c r="SK37" s="17">
        <v>19.1448</v>
      </c>
      <c r="SL37" s="17">
        <v>19.1448</v>
      </c>
      <c r="SM37" s="17">
        <v>0.6552</v>
      </c>
      <c r="SN37" s="17">
        <v>10.6</v>
      </c>
      <c r="SO37" s="17">
        <v>12.05053</v>
      </c>
      <c r="SP37" s="17">
        <v>12.05053</v>
      </c>
      <c r="SQ37" s="17">
        <v>-1.4505300000000001</v>
      </c>
      <c r="SR37" s="17">
        <v>20.2</v>
      </c>
      <c r="SS37" s="17">
        <v>19.436350000000001</v>
      </c>
      <c r="ST37" s="17">
        <v>19.436350000000001</v>
      </c>
      <c r="SU37" s="17">
        <v>0.76365000000000005</v>
      </c>
      <c r="SV37" s="17">
        <v>20.2</v>
      </c>
      <c r="SW37" s="17">
        <v>19.436350000000001</v>
      </c>
      <c r="SX37" s="17">
        <v>19.436350000000001</v>
      </c>
      <c r="SY37" s="17">
        <v>0.76365000000000005</v>
      </c>
      <c r="SZ37" s="17">
        <v>20</v>
      </c>
      <c r="TA37" s="17">
        <v>20</v>
      </c>
      <c r="TB37" s="17">
        <v>19.241980000000002</v>
      </c>
      <c r="TC37" s="17">
        <v>0.75802000000000003</v>
      </c>
      <c r="TD37" s="17">
        <v>12.6</v>
      </c>
      <c r="TE37" s="17">
        <v>11.6</v>
      </c>
      <c r="TF37" s="17">
        <v>12.358000000000001</v>
      </c>
      <c r="TG37" s="17">
        <v>0.24199999999999999</v>
      </c>
      <c r="TH37" s="17">
        <v>43.8</v>
      </c>
      <c r="TI37" s="17">
        <v>36.299999999999997</v>
      </c>
      <c r="TJ37" s="17">
        <v>41.302999999999997</v>
      </c>
      <c r="TK37" s="17">
        <v>2.4969999999999999</v>
      </c>
      <c r="TL37" s="17">
        <v>5.0999999999999996</v>
      </c>
      <c r="TM37" s="17"/>
      <c r="TN37" s="17">
        <v>13.186999999999999</v>
      </c>
      <c r="TO37" s="17">
        <v>-8.0869999999999997</v>
      </c>
      <c r="TP37" s="17">
        <v>0</v>
      </c>
      <c r="TQ37" s="17">
        <v>0.3</v>
      </c>
      <c r="TR37" s="17">
        <v>16.335999999999999</v>
      </c>
      <c r="TS37" s="17">
        <v>-16.335999999999999</v>
      </c>
      <c r="TT37" s="17">
        <v>0</v>
      </c>
      <c r="TU37" s="17"/>
      <c r="TV37" s="17">
        <v>19.329000000000001</v>
      </c>
      <c r="TW37" s="17">
        <v>-19.329000000000001</v>
      </c>
      <c r="TX37" s="17">
        <v>0</v>
      </c>
      <c r="TY37" s="17">
        <v>1.1719999999999999</v>
      </c>
      <c r="TZ37" s="17">
        <v>1.1719999999999999</v>
      </c>
      <c r="UA37" s="17">
        <v>-1.1719999999999999</v>
      </c>
      <c r="UB37" s="17">
        <v>0</v>
      </c>
      <c r="UC37" s="17">
        <v>1.7350000000000001</v>
      </c>
      <c r="UD37" s="17">
        <v>1.7350000000000001</v>
      </c>
      <c r="UE37" s="17">
        <v>-1.7350000000000001</v>
      </c>
      <c r="UF37" s="17">
        <v>3.9</v>
      </c>
      <c r="UG37" s="17">
        <v>16.28</v>
      </c>
      <c r="UH37" s="17">
        <v>16.28</v>
      </c>
      <c r="UI37" s="17">
        <v>-12.38</v>
      </c>
      <c r="UJ37" s="17">
        <v>20.9</v>
      </c>
      <c r="UK37" s="17">
        <v>19.436350000000001</v>
      </c>
      <c r="UL37" s="17">
        <v>19.436350000000001</v>
      </c>
      <c r="UM37" s="17">
        <v>1.4636499999999999</v>
      </c>
      <c r="UN37" s="17">
        <v>7.8</v>
      </c>
      <c r="UO37" s="17">
        <v>8.1999999999999993</v>
      </c>
      <c r="UP37" s="17">
        <v>8.1999999999999993</v>
      </c>
      <c r="UQ37" s="17">
        <v>-0.4</v>
      </c>
      <c r="UR37" s="17">
        <v>7</v>
      </c>
      <c r="US37" s="17">
        <v>6.7</v>
      </c>
      <c r="UT37" s="17">
        <v>6.7</v>
      </c>
      <c r="UU37" s="17">
        <v>0.3</v>
      </c>
      <c r="UV37" s="17">
        <v>20.399999999999999</v>
      </c>
      <c r="UW37" s="17">
        <v>19.436350000000001</v>
      </c>
      <c r="UX37" s="17">
        <v>19.436350000000001</v>
      </c>
      <c r="UY37" s="17">
        <v>0.96365000000000001</v>
      </c>
      <c r="UZ37" s="17">
        <v>20.399999999999999</v>
      </c>
      <c r="VA37" s="17">
        <v>19.436350000000001</v>
      </c>
      <c r="VB37" s="17">
        <v>19.436350000000001</v>
      </c>
      <c r="VC37" s="17">
        <v>0.96365000000000001</v>
      </c>
      <c r="VD37" s="17">
        <v>20.100000000000001</v>
      </c>
      <c r="VE37" s="17">
        <v>19.436350000000001</v>
      </c>
      <c r="VF37" s="17">
        <v>19.436350000000001</v>
      </c>
      <c r="VG37" s="17">
        <v>0.66364999999999996</v>
      </c>
      <c r="VH37" s="17">
        <v>1.4</v>
      </c>
      <c r="VI37" s="17">
        <v>3.2</v>
      </c>
      <c r="VJ37" s="17">
        <v>5.3620000000000001</v>
      </c>
      <c r="VK37" s="17">
        <v>-3.9620000000000002</v>
      </c>
      <c r="VL37" s="17">
        <v>22.4</v>
      </c>
      <c r="VM37" s="17"/>
      <c r="VN37" s="17">
        <v>123.41</v>
      </c>
      <c r="VO37" s="17">
        <v>-101.01</v>
      </c>
      <c r="VP37" s="17">
        <v>6.7</v>
      </c>
      <c r="VQ37" s="17"/>
      <c r="VR37" s="17">
        <v>11.577</v>
      </c>
      <c r="VS37" s="17">
        <v>-4.8769999999999998</v>
      </c>
      <c r="VT37" s="17">
        <v>19.603000000000002</v>
      </c>
      <c r="VU37" s="17"/>
      <c r="VV37" s="17">
        <v>63.997</v>
      </c>
      <c r="VW37" s="17">
        <v>-44.393999999999998</v>
      </c>
      <c r="VX37" s="17">
        <v>0.33700000000000002</v>
      </c>
      <c r="VY37" s="17">
        <v>0.6</v>
      </c>
      <c r="VZ37" s="17">
        <v>0.6</v>
      </c>
      <c r="WA37" s="17">
        <v>-0.26300000000000001</v>
      </c>
      <c r="WB37" s="17">
        <v>72.658000000000001</v>
      </c>
      <c r="WC37" s="17"/>
      <c r="WD37" s="17">
        <v>32</v>
      </c>
      <c r="WE37" s="17">
        <v>40.658000000000001</v>
      </c>
      <c r="WF37" s="17">
        <v>57.127000000000002</v>
      </c>
      <c r="WG37" s="17">
        <v>15</v>
      </c>
      <c r="WH37" s="17">
        <v>32</v>
      </c>
      <c r="WI37" s="17">
        <v>25.126999999999999</v>
      </c>
      <c r="WJ37" s="17">
        <v>16.552</v>
      </c>
      <c r="WK37" s="17"/>
      <c r="WL37" s="17">
        <v>49.890999999999998</v>
      </c>
      <c r="WM37" s="17">
        <v>-33.338999999999999</v>
      </c>
      <c r="WN37" s="17">
        <v>4</v>
      </c>
      <c r="WO37" s="17">
        <v>4.2</v>
      </c>
      <c r="WP37" s="17">
        <v>4.2</v>
      </c>
      <c r="WQ37" s="17">
        <v>-0.2</v>
      </c>
      <c r="WR37" s="17">
        <v>1.1000000000000001</v>
      </c>
      <c r="WS37" s="17">
        <v>1.2</v>
      </c>
      <c r="WT37" s="17">
        <v>1.2</v>
      </c>
      <c r="WU37" s="17">
        <v>-0.1</v>
      </c>
      <c r="WV37" s="17">
        <v>2.4</v>
      </c>
      <c r="WW37" s="17">
        <v>2.4</v>
      </c>
      <c r="WX37" s="17">
        <v>2.4</v>
      </c>
      <c r="WY37" s="17">
        <v>0</v>
      </c>
      <c r="WZ37" s="17">
        <v>1.1000000000000001</v>
      </c>
      <c r="XA37" s="17">
        <v>1.4</v>
      </c>
      <c r="XB37" s="17">
        <v>1.4</v>
      </c>
      <c r="XC37" s="17">
        <v>-0.3</v>
      </c>
      <c r="XD37" s="17">
        <v>6.5</v>
      </c>
      <c r="XE37" s="17"/>
      <c r="XF37" s="17">
        <v>6.0419999999999998</v>
      </c>
      <c r="XG37" s="17">
        <v>0.45800000000000002</v>
      </c>
      <c r="XH37" s="17">
        <v>9</v>
      </c>
      <c r="XI37" s="17">
        <v>8.8000000000000007</v>
      </c>
      <c r="XJ37" s="17">
        <v>8.8000000000000007</v>
      </c>
      <c r="XK37" s="17">
        <v>0.2</v>
      </c>
      <c r="XL37" s="17">
        <v>20.100000000000001</v>
      </c>
      <c r="XM37" s="17">
        <v>20</v>
      </c>
      <c r="XN37" s="17">
        <v>19.241980000000002</v>
      </c>
      <c r="XO37" s="17">
        <v>0.85802</v>
      </c>
      <c r="XP37" s="17"/>
      <c r="XQ37" s="17"/>
      <c r="XR37" s="17">
        <v>10.8</v>
      </c>
      <c r="XS37" s="17">
        <v>-10.8</v>
      </c>
      <c r="XT37" s="17">
        <v>27</v>
      </c>
      <c r="XU37" s="17">
        <v>30.5</v>
      </c>
      <c r="XV37" s="17">
        <v>29</v>
      </c>
      <c r="XW37" s="17">
        <v>-2</v>
      </c>
      <c r="XX37" s="17">
        <v>31.9</v>
      </c>
      <c r="XY37" s="17">
        <v>30.5</v>
      </c>
      <c r="XZ37" s="17">
        <v>29</v>
      </c>
      <c r="YA37" s="17">
        <v>2.9</v>
      </c>
      <c r="YB37" s="17">
        <v>11.5</v>
      </c>
      <c r="YC37" s="17">
        <v>14</v>
      </c>
      <c r="YD37" s="17">
        <v>14</v>
      </c>
      <c r="YE37" s="17">
        <v>-2.5</v>
      </c>
      <c r="YF37" s="17">
        <v>16.3</v>
      </c>
      <c r="YG37" s="17">
        <v>16</v>
      </c>
      <c r="YH37" s="17">
        <v>18.635999999999999</v>
      </c>
      <c r="YI37" s="17">
        <v>-2.3359999999999999</v>
      </c>
      <c r="YJ37" s="17">
        <v>7.2</v>
      </c>
      <c r="YK37" s="17">
        <v>7.87</v>
      </c>
      <c r="YL37" s="17">
        <v>7.87</v>
      </c>
      <c r="YM37" s="17">
        <v>-0.67</v>
      </c>
      <c r="YN37" s="17">
        <v>11</v>
      </c>
      <c r="YO37" s="17">
        <v>11</v>
      </c>
      <c r="YP37" s="17">
        <v>11</v>
      </c>
      <c r="YQ37" s="17">
        <v>0</v>
      </c>
      <c r="YR37" s="17">
        <v>13.4</v>
      </c>
      <c r="YS37" s="17">
        <v>22</v>
      </c>
      <c r="YT37" s="17">
        <v>22</v>
      </c>
      <c r="YU37" s="17">
        <v>-8.6</v>
      </c>
    </row>
    <row r="38" spans="1:671" ht="24" customHeight="1" x14ac:dyDescent="0.3">
      <c r="A38" s="1"/>
      <c r="B38" s="16" t="s">
        <v>58</v>
      </c>
      <c r="C38" s="16" t="s">
        <v>802</v>
      </c>
      <c r="D38" s="17">
        <v>205.5</v>
      </c>
      <c r="E38" s="17">
        <v>203.40136000000001</v>
      </c>
      <c r="F38" s="17">
        <v>203.40136000000001</v>
      </c>
      <c r="G38" s="17">
        <v>2.0986400000000001</v>
      </c>
      <c r="H38" s="17">
        <v>630.9</v>
      </c>
      <c r="I38" s="17">
        <v>631.22380999999996</v>
      </c>
      <c r="J38" s="17">
        <v>631.22380999999996</v>
      </c>
      <c r="K38" s="17">
        <v>-0.32380999999999999</v>
      </c>
      <c r="L38" s="17">
        <v>214.5</v>
      </c>
      <c r="M38" s="17">
        <v>205.54789</v>
      </c>
      <c r="N38" s="17">
        <v>205.54787999999999</v>
      </c>
      <c r="O38" s="17">
        <v>8.9521200000000007</v>
      </c>
      <c r="P38" s="17"/>
      <c r="Q38" s="17"/>
      <c r="R38" s="17"/>
      <c r="S38" s="17">
        <v>0</v>
      </c>
      <c r="T38" s="17"/>
      <c r="U38" s="17"/>
      <c r="V38" s="17"/>
      <c r="W38" s="17">
        <v>0</v>
      </c>
      <c r="X38" s="17">
        <v>91.9</v>
      </c>
      <c r="Y38" s="17">
        <v>91.867829999999998</v>
      </c>
      <c r="Z38" s="17">
        <v>91.867829999999998</v>
      </c>
      <c r="AA38" s="17">
        <v>3.2169999999999997E-2</v>
      </c>
      <c r="AB38" s="17">
        <v>242.1</v>
      </c>
      <c r="AC38" s="17">
        <v>242</v>
      </c>
      <c r="AD38" s="17">
        <v>242</v>
      </c>
      <c r="AE38" s="17">
        <v>0.1</v>
      </c>
      <c r="AF38" s="17">
        <v>27.3</v>
      </c>
      <c r="AG38" s="17">
        <v>86.98997</v>
      </c>
      <c r="AH38" s="17"/>
      <c r="AI38" s="17">
        <v>27.3</v>
      </c>
      <c r="AJ38" s="17"/>
      <c r="AK38" s="17"/>
      <c r="AL38" s="17"/>
      <c r="AM38" s="17">
        <v>0</v>
      </c>
      <c r="AN38" s="17">
        <v>171.4</v>
      </c>
      <c r="AO38" s="17">
        <v>177.23958999999999</v>
      </c>
      <c r="AP38" s="17"/>
      <c r="AQ38" s="17">
        <v>171.4</v>
      </c>
      <c r="AR38" s="17">
        <v>193.4</v>
      </c>
      <c r="AS38" s="17">
        <v>196.93881999999999</v>
      </c>
      <c r="AT38" s="17">
        <v>196.93753000000001</v>
      </c>
      <c r="AU38" s="17">
        <v>-3.5375299999999998</v>
      </c>
      <c r="AV38" s="17">
        <v>191.8</v>
      </c>
      <c r="AW38" s="17">
        <v>199.47789</v>
      </c>
      <c r="AX38" s="17">
        <v>199.47752</v>
      </c>
      <c r="AY38" s="17">
        <v>-7.6775200000000003</v>
      </c>
      <c r="AZ38" s="17"/>
      <c r="BA38" s="17"/>
      <c r="BB38" s="17"/>
      <c r="BC38" s="17">
        <v>0</v>
      </c>
      <c r="BD38" s="17">
        <v>197.2</v>
      </c>
      <c r="BE38" s="17">
        <v>205.21601999999999</v>
      </c>
      <c r="BF38" s="17">
        <v>203.90960000000001</v>
      </c>
      <c r="BG38" s="17">
        <v>-6.7096</v>
      </c>
      <c r="BH38" s="17"/>
      <c r="BI38" s="17"/>
      <c r="BJ38" s="17"/>
      <c r="BK38" s="17">
        <v>0</v>
      </c>
      <c r="BL38" s="17">
        <v>549.4</v>
      </c>
      <c r="BM38" s="17">
        <v>566.08941000000004</v>
      </c>
      <c r="BN38" s="17">
        <v>566.08939999999996</v>
      </c>
      <c r="BO38" s="17">
        <v>-16.689399999999999</v>
      </c>
      <c r="BP38" s="17">
        <v>10.4</v>
      </c>
      <c r="BQ38" s="17">
        <v>3.45607</v>
      </c>
      <c r="BR38" s="17">
        <v>3.45607</v>
      </c>
      <c r="BS38" s="17">
        <v>6.9439299999999999</v>
      </c>
      <c r="BT38" s="17"/>
      <c r="BU38" s="17"/>
      <c r="BV38" s="17"/>
      <c r="BW38" s="17">
        <v>0</v>
      </c>
      <c r="BX38" s="17"/>
      <c r="BY38" s="17"/>
      <c r="BZ38" s="17"/>
      <c r="CA38" s="17">
        <v>0</v>
      </c>
      <c r="CB38" s="17"/>
      <c r="CC38" s="17"/>
      <c r="CD38" s="17"/>
      <c r="CE38" s="17">
        <v>0</v>
      </c>
      <c r="CF38" s="17"/>
      <c r="CG38" s="17"/>
      <c r="CH38" s="17"/>
      <c r="CI38" s="17">
        <v>0</v>
      </c>
      <c r="CJ38" s="17">
        <v>169.2</v>
      </c>
      <c r="CK38" s="17">
        <v>164.06706</v>
      </c>
      <c r="CL38" s="17">
        <v>164.06704999999999</v>
      </c>
      <c r="CM38" s="17">
        <v>5.1329500000000001</v>
      </c>
      <c r="CN38" s="17">
        <v>7.5</v>
      </c>
      <c r="CO38" s="17">
        <v>5.1383299999999998</v>
      </c>
      <c r="CP38" s="17">
        <v>5.1383299999999998</v>
      </c>
      <c r="CQ38" s="17">
        <v>2.3616700000000002</v>
      </c>
      <c r="CR38" s="17">
        <v>5.3</v>
      </c>
      <c r="CS38" s="17">
        <v>2.8205</v>
      </c>
      <c r="CT38" s="17">
        <v>2.8204899999999999</v>
      </c>
      <c r="CU38" s="17">
        <v>2.4795099999999999</v>
      </c>
      <c r="CV38" s="17">
        <v>20.7</v>
      </c>
      <c r="CW38" s="17">
        <v>22.410769999999999</v>
      </c>
      <c r="CX38" s="17"/>
      <c r="CY38" s="17">
        <v>20.7</v>
      </c>
      <c r="CZ38" s="17">
        <v>6.9</v>
      </c>
      <c r="DA38" s="17">
        <v>6.8787000000000003</v>
      </c>
      <c r="DB38" s="17">
        <v>6.8787000000000003</v>
      </c>
      <c r="DC38" s="17">
        <v>2.1299999999999999E-2</v>
      </c>
      <c r="DD38" s="17">
        <v>14.5</v>
      </c>
      <c r="DE38" s="17"/>
      <c r="DF38" s="17">
        <v>14.933920000000001</v>
      </c>
      <c r="DG38" s="17">
        <v>-0.43391999999999997</v>
      </c>
      <c r="DH38" s="17">
        <v>94.7</v>
      </c>
      <c r="DI38" s="17">
        <v>95.152670000000001</v>
      </c>
      <c r="DJ38" s="17">
        <v>95.152670000000001</v>
      </c>
      <c r="DK38" s="17">
        <v>-0.45267000000000002</v>
      </c>
      <c r="DL38" s="17"/>
      <c r="DM38" s="17"/>
      <c r="DN38" s="17"/>
      <c r="DO38" s="17">
        <v>0</v>
      </c>
      <c r="DP38" s="17"/>
      <c r="DQ38" s="17"/>
      <c r="DR38" s="17"/>
      <c r="DS38" s="17">
        <v>0</v>
      </c>
      <c r="DT38" s="17"/>
      <c r="DU38" s="17"/>
      <c r="DV38" s="17"/>
      <c r="DW38" s="17">
        <v>0</v>
      </c>
      <c r="DX38" s="17"/>
      <c r="DY38" s="17"/>
      <c r="DZ38" s="17"/>
      <c r="EA38" s="17">
        <v>0</v>
      </c>
      <c r="EB38" s="17">
        <v>110.7</v>
      </c>
      <c r="EC38" s="17">
        <v>112.46647</v>
      </c>
      <c r="ED38" s="17">
        <v>112.46647</v>
      </c>
      <c r="EE38" s="17">
        <v>-1.76647</v>
      </c>
      <c r="EF38" s="17">
        <v>133.80000000000001</v>
      </c>
      <c r="EG38" s="17">
        <v>132.67643000000001</v>
      </c>
      <c r="EH38" s="17">
        <v>132.67643000000001</v>
      </c>
      <c r="EI38" s="17">
        <v>1.12357</v>
      </c>
      <c r="EJ38" s="17"/>
      <c r="EK38" s="17"/>
      <c r="EL38" s="17"/>
      <c r="EM38" s="17">
        <v>0</v>
      </c>
      <c r="EN38" s="17"/>
      <c r="EO38" s="17"/>
      <c r="EP38" s="17"/>
      <c r="EQ38" s="17">
        <v>0</v>
      </c>
      <c r="ER38" s="17"/>
      <c r="ES38" s="17"/>
      <c r="ET38" s="17"/>
      <c r="EU38" s="17">
        <v>0</v>
      </c>
      <c r="EV38" s="17">
        <v>6.5</v>
      </c>
      <c r="EW38" s="17">
        <v>6.39</v>
      </c>
      <c r="EX38" s="17">
        <v>6.39</v>
      </c>
      <c r="EY38" s="17">
        <v>0.11</v>
      </c>
      <c r="EZ38" s="17">
        <v>454.2</v>
      </c>
      <c r="FA38" s="17">
        <v>449.28086000000002</v>
      </c>
      <c r="FB38" s="17">
        <v>449.28084999999999</v>
      </c>
      <c r="FC38" s="17">
        <v>4.9191500000000001</v>
      </c>
      <c r="FD38" s="17">
        <v>80.900000000000006</v>
      </c>
      <c r="FE38" s="17">
        <v>81.635570000000001</v>
      </c>
      <c r="FF38" s="17">
        <v>79.764290000000003</v>
      </c>
      <c r="FG38" s="17">
        <v>1.13571</v>
      </c>
      <c r="FH38" s="17">
        <v>152.69999999999999</v>
      </c>
      <c r="FI38" s="17"/>
      <c r="FJ38" s="17">
        <v>151.36251999999999</v>
      </c>
      <c r="FK38" s="17">
        <v>1.33748</v>
      </c>
      <c r="FL38" s="17">
        <v>34.688380000000002</v>
      </c>
      <c r="FM38" s="17">
        <v>41.89893</v>
      </c>
      <c r="FN38" s="17">
        <v>41.89893</v>
      </c>
      <c r="FO38" s="17">
        <v>-7.2105499999999996</v>
      </c>
      <c r="FP38" s="17">
        <v>18.2</v>
      </c>
      <c r="FQ38" s="17">
        <v>19.21088</v>
      </c>
      <c r="FR38" s="17">
        <v>19.21088</v>
      </c>
      <c r="FS38" s="17">
        <v>-1.01088</v>
      </c>
      <c r="FT38" s="17">
        <v>18.899999999999999</v>
      </c>
      <c r="FU38" s="17">
        <v>18.172979999999999</v>
      </c>
      <c r="FV38" s="17">
        <v>18.172979999999999</v>
      </c>
      <c r="FW38" s="17">
        <v>0.72702</v>
      </c>
      <c r="FX38" s="17">
        <v>89.9</v>
      </c>
      <c r="FY38" s="17">
        <v>87.773570000000007</v>
      </c>
      <c r="FZ38" s="17">
        <v>87.773570000000007</v>
      </c>
      <c r="GA38" s="17">
        <v>2.12643</v>
      </c>
      <c r="GB38" s="17">
        <v>181.5</v>
      </c>
      <c r="GC38" s="17">
        <v>185.82039</v>
      </c>
      <c r="GD38" s="17">
        <v>185.82039</v>
      </c>
      <c r="GE38" s="17">
        <v>-4.3203899999999997</v>
      </c>
      <c r="GF38" s="17">
        <v>182.6</v>
      </c>
      <c r="GG38" s="17">
        <v>185.82039</v>
      </c>
      <c r="GH38" s="17">
        <v>185.82039</v>
      </c>
      <c r="GI38" s="17">
        <v>-3.2203900000000001</v>
      </c>
      <c r="GJ38" s="17">
        <v>185.1</v>
      </c>
      <c r="GK38" s="17">
        <v>186.37841</v>
      </c>
      <c r="GL38" s="17">
        <v>186.37841</v>
      </c>
      <c r="GM38" s="17">
        <v>-1.27841</v>
      </c>
      <c r="GN38" s="17">
        <v>106.6</v>
      </c>
      <c r="GO38" s="17">
        <v>110.48202000000001</v>
      </c>
      <c r="GP38" s="17">
        <v>110.48202000000001</v>
      </c>
      <c r="GQ38" s="17">
        <v>-3.8820199999999998</v>
      </c>
      <c r="GR38" s="17">
        <v>36.5</v>
      </c>
      <c r="GS38" s="17">
        <v>47.082599999999999</v>
      </c>
      <c r="GT38" s="17">
        <v>47.082599999999999</v>
      </c>
      <c r="GU38" s="17">
        <v>-10.582599999999999</v>
      </c>
      <c r="GV38" s="17">
        <v>34.4</v>
      </c>
      <c r="GW38" s="17">
        <v>38.272109999999998</v>
      </c>
      <c r="GX38" s="17">
        <v>38.272109999999998</v>
      </c>
      <c r="GY38" s="17">
        <v>-3.8721100000000002</v>
      </c>
      <c r="GZ38" s="17">
        <v>2.2999999999999998</v>
      </c>
      <c r="HA38" s="17">
        <v>2.1456300000000001</v>
      </c>
      <c r="HB38" s="17">
        <v>2.1456300000000001</v>
      </c>
      <c r="HC38" s="17">
        <v>0.15437000000000001</v>
      </c>
      <c r="HD38" s="17">
        <v>33.6</v>
      </c>
      <c r="HE38" s="17">
        <v>30.332239999999999</v>
      </c>
      <c r="HF38" s="17">
        <v>30.332239999999999</v>
      </c>
      <c r="HG38" s="17">
        <v>3.26776</v>
      </c>
      <c r="HH38" s="17">
        <v>163.4</v>
      </c>
      <c r="HI38" s="17">
        <v>174.55948000000001</v>
      </c>
      <c r="HJ38" s="17">
        <v>174.55947</v>
      </c>
      <c r="HK38" s="17">
        <v>-11.159470000000001</v>
      </c>
      <c r="HL38" s="17"/>
      <c r="HM38" s="17"/>
      <c r="HN38" s="17"/>
      <c r="HO38" s="17">
        <v>0</v>
      </c>
      <c r="HP38" s="17"/>
      <c r="HQ38" s="17"/>
      <c r="HR38" s="17"/>
      <c r="HS38" s="17">
        <v>0</v>
      </c>
      <c r="HT38" s="17">
        <v>33.4</v>
      </c>
      <c r="HU38" s="17">
        <v>78.71754</v>
      </c>
      <c r="HV38" s="17">
        <v>40.603670000000001</v>
      </c>
      <c r="HW38" s="17">
        <v>-7.2036699999999998</v>
      </c>
      <c r="HX38" s="17"/>
      <c r="HY38" s="17"/>
      <c r="HZ38" s="17"/>
      <c r="IA38" s="17">
        <v>0</v>
      </c>
      <c r="IB38" s="17"/>
      <c r="IC38" s="17"/>
      <c r="ID38" s="17"/>
      <c r="IE38" s="17">
        <v>0</v>
      </c>
      <c r="IF38" s="17">
        <v>45.1</v>
      </c>
      <c r="IG38" s="17">
        <v>45.265309999999999</v>
      </c>
      <c r="IH38" s="17">
        <v>45.265300000000003</v>
      </c>
      <c r="II38" s="17">
        <v>-0.1653</v>
      </c>
      <c r="IJ38" s="17"/>
      <c r="IK38" s="17"/>
      <c r="IL38" s="17"/>
      <c r="IM38" s="17">
        <v>0</v>
      </c>
      <c r="IN38" s="17"/>
      <c r="IO38" s="17"/>
      <c r="IP38" s="17"/>
      <c r="IQ38" s="17">
        <v>0</v>
      </c>
      <c r="IR38" s="17"/>
      <c r="IS38" s="17"/>
      <c r="IT38" s="17"/>
      <c r="IU38" s="17">
        <v>0</v>
      </c>
      <c r="IV38" s="17">
        <v>127.6</v>
      </c>
      <c r="IW38" s="17">
        <v>124.8415</v>
      </c>
      <c r="IX38" s="17">
        <v>132.83837</v>
      </c>
      <c r="IY38" s="17">
        <v>-5.2383699999999997</v>
      </c>
      <c r="IZ38" s="17">
        <v>144</v>
      </c>
      <c r="JA38" s="17">
        <v>165.16794999999999</v>
      </c>
      <c r="JB38" s="17">
        <v>168.93089000000001</v>
      </c>
      <c r="JC38" s="17">
        <v>-24.930890000000002</v>
      </c>
      <c r="JD38" s="17">
        <v>143.9</v>
      </c>
      <c r="JE38" s="17">
        <v>165.16794999999999</v>
      </c>
      <c r="JF38" s="17">
        <v>168.93089000000001</v>
      </c>
      <c r="JG38" s="17">
        <v>-25.030889999999999</v>
      </c>
      <c r="JH38" s="17">
        <v>144.19999999999999</v>
      </c>
      <c r="JI38" s="17">
        <v>165.16794999999999</v>
      </c>
      <c r="JJ38" s="17">
        <v>168.93089000000001</v>
      </c>
      <c r="JK38" s="17">
        <v>-24.730889999999999</v>
      </c>
      <c r="JL38" s="17">
        <v>226.7</v>
      </c>
      <c r="JM38" s="17">
        <v>248.49592999999999</v>
      </c>
      <c r="JN38" s="17">
        <v>254.15728999999999</v>
      </c>
      <c r="JO38" s="17">
        <v>-27.45729</v>
      </c>
      <c r="JP38" s="17">
        <v>70.599999999999994</v>
      </c>
      <c r="JQ38" s="17">
        <v>73.275930000000002</v>
      </c>
      <c r="JR38" s="17">
        <v>73.275930000000002</v>
      </c>
      <c r="JS38" s="17">
        <v>-2.6759300000000001</v>
      </c>
      <c r="JT38" s="17">
        <v>34.1</v>
      </c>
      <c r="JU38" s="17">
        <v>36.747990000000001</v>
      </c>
      <c r="JV38" s="17">
        <v>36.747990000000001</v>
      </c>
      <c r="JW38" s="17">
        <v>-2.6479900000000001</v>
      </c>
      <c r="JX38" s="17"/>
      <c r="JY38" s="17"/>
      <c r="JZ38" s="17"/>
      <c r="KA38" s="17">
        <v>0</v>
      </c>
      <c r="KB38" s="17"/>
      <c r="KC38" s="17"/>
      <c r="KD38" s="17"/>
      <c r="KE38" s="17">
        <v>0</v>
      </c>
      <c r="KF38" s="17"/>
      <c r="KG38" s="17"/>
      <c r="KH38" s="17"/>
      <c r="KI38" s="17">
        <v>0</v>
      </c>
      <c r="KJ38" s="17">
        <v>36.1</v>
      </c>
      <c r="KK38" s="17"/>
      <c r="KL38" s="17">
        <v>36</v>
      </c>
      <c r="KM38" s="17">
        <v>0.1</v>
      </c>
      <c r="KN38" s="17"/>
      <c r="KO38" s="17"/>
      <c r="KP38" s="17"/>
      <c r="KQ38" s="17">
        <v>0</v>
      </c>
      <c r="KR38" s="17"/>
      <c r="KS38" s="17"/>
      <c r="KT38" s="17"/>
      <c r="KU38" s="17">
        <v>0</v>
      </c>
      <c r="KV38" s="17">
        <v>2.2000000000000002</v>
      </c>
      <c r="KW38" s="17">
        <v>1.7823899999999999</v>
      </c>
      <c r="KX38" s="17">
        <v>1.7823899999999999</v>
      </c>
      <c r="KY38" s="17">
        <v>0.41760999999999998</v>
      </c>
      <c r="KZ38" s="17">
        <v>121.95699999999999</v>
      </c>
      <c r="LA38" s="17">
        <v>181.75316000000001</v>
      </c>
      <c r="LB38" s="17">
        <v>181.75313</v>
      </c>
      <c r="LC38" s="17">
        <v>-59.796129999999998</v>
      </c>
      <c r="LD38" s="17">
        <v>119.822</v>
      </c>
      <c r="LE38" s="17">
        <v>133.16031000000001</v>
      </c>
      <c r="LF38" s="17">
        <v>133.16031000000001</v>
      </c>
      <c r="LG38" s="17">
        <v>-13.33831</v>
      </c>
      <c r="LH38" s="17">
        <v>63.322000000000003</v>
      </c>
      <c r="LI38" s="17">
        <v>67.199219999999997</v>
      </c>
      <c r="LJ38" s="17">
        <v>67.199219999999997</v>
      </c>
      <c r="LK38" s="17">
        <v>-3.8772199999999999</v>
      </c>
      <c r="LL38" s="17">
        <v>64.850999999999999</v>
      </c>
      <c r="LM38" s="17">
        <v>65.925659999999993</v>
      </c>
      <c r="LN38" s="17">
        <v>65.925659999999993</v>
      </c>
      <c r="LO38" s="17">
        <v>-1.0746599999999999</v>
      </c>
      <c r="LP38" s="17">
        <v>30.265000000000001</v>
      </c>
      <c r="LQ38" s="17">
        <v>29.980560000000001</v>
      </c>
      <c r="LR38" s="17">
        <v>29.980560000000001</v>
      </c>
      <c r="LS38" s="17">
        <v>0.28444000000000003</v>
      </c>
      <c r="LT38" s="17"/>
      <c r="LU38" s="17"/>
      <c r="LV38" s="17"/>
      <c r="LW38" s="17">
        <v>0</v>
      </c>
      <c r="LX38" s="17">
        <v>31.298999999999999</v>
      </c>
      <c r="LY38" s="17"/>
      <c r="LZ38" s="17"/>
      <c r="MA38" s="17">
        <v>31.298999999999999</v>
      </c>
      <c r="MB38" s="17"/>
      <c r="MC38" s="17"/>
      <c r="MD38" s="17"/>
      <c r="ME38" s="17">
        <v>0</v>
      </c>
      <c r="MF38" s="17">
        <v>135.95699999999999</v>
      </c>
      <c r="MG38" s="17">
        <v>141.52494999999999</v>
      </c>
      <c r="MH38" s="17">
        <v>151.08886000000001</v>
      </c>
      <c r="MI38" s="17">
        <v>-15.13186</v>
      </c>
      <c r="MJ38" s="17">
        <v>136.21299999999999</v>
      </c>
      <c r="MK38" s="17">
        <v>141.52494999999999</v>
      </c>
      <c r="ML38" s="17">
        <v>151.08886000000001</v>
      </c>
      <c r="MM38" s="17">
        <v>-14.875859999999999</v>
      </c>
      <c r="MN38" s="17">
        <v>165.32499999999999</v>
      </c>
      <c r="MO38" s="17">
        <v>141.94995</v>
      </c>
      <c r="MP38" s="17">
        <v>151.54257999999999</v>
      </c>
      <c r="MQ38" s="17">
        <v>13.78242</v>
      </c>
      <c r="MR38" s="17">
        <v>174.65899999999999</v>
      </c>
      <c r="MS38" s="17"/>
      <c r="MT38" s="17"/>
      <c r="MU38" s="17">
        <v>174.65899999999999</v>
      </c>
      <c r="MV38" s="17"/>
      <c r="MW38" s="17"/>
      <c r="MX38" s="17"/>
      <c r="MY38" s="17">
        <v>0</v>
      </c>
      <c r="MZ38" s="17"/>
      <c r="NA38" s="17"/>
      <c r="NB38" s="17"/>
      <c r="NC38" s="17">
        <v>0</v>
      </c>
      <c r="ND38" s="17"/>
      <c r="NE38" s="17"/>
      <c r="NF38" s="17"/>
      <c r="NG38" s="17">
        <v>0</v>
      </c>
      <c r="NH38" s="17"/>
      <c r="NI38" s="17"/>
      <c r="NJ38" s="17"/>
      <c r="NK38" s="17">
        <v>0</v>
      </c>
      <c r="NL38" s="17">
        <v>201.69</v>
      </c>
      <c r="NM38" s="17">
        <v>191.95733000000001</v>
      </c>
      <c r="NN38" s="17">
        <v>128.73327</v>
      </c>
      <c r="NO38" s="17">
        <v>72.956729999999993</v>
      </c>
      <c r="NP38" s="17"/>
      <c r="NQ38" s="17"/>
      <c r="NR38" s="17"/>
      <c r="NS38" s="17">
        <v>0</v>
      </c>
      <c r="NT38" s="17">
        <v>7.6</v>
      </c>
      <c r="NU38" s="17">
        <v>8.2552000000000003</v>
      </c>
      <c r="NV38" s="17">
        <v>8.3106000000000009</v>
      </c>
      <c r="NW38" s="17">
        <v>-0.71060000000000001</v>
      </c>
      <c r="NX38" s="17">
        <v>4.0999999999999996</v>
      </c>
      <c r="NY38" s="17">
        <v>4.0686799999999996</v>
      </c>
      <c r="NZ38" s="17">
        <v>8.7186000000000003</v>
      </c>
      <c r="OA38" s="17">
        <v>-4.6185999999999998</v>
      </c>
      <c r="OB38" s="17">
        <v>20</v>
      </c>
      <c r="OC38" s="17">
        <v>20</v>
      </c>
      <c r="OD38" s="17">
        <v>17.492709999999999</v>
      </c>
      <c r="OE38" s="17">
        <v>2.5072899999999998</v>
      </c>
      <c r="OF38" s="17">
        <v>1</v>
      </c>
      <c r="OG38" s="17"/>
      <c r="OH38" s="17">
        <v>0.64700000000000002</v>
      </c>
      <c r="OI38" s="17">
        <v>0.35299999999999998</v>
      </c>
      <c r="OJ38" s="17">
        <v>70.900000000000006</v>
      </c>
      <c r="OK38" s="17">
        <v>24.2</v>
      </c>
      <c r="OL38" s="17">
        <v>54.38</v>
      </c>
      <c r="OM38" s="17">
        <v>16.52</v>
      </c>
      <c r="ON38" s="17">
        <v>18.2</v>
      </c>
      <c r="OO38" s="17">
        <v>12.1</v>
      </c>
      <c r="OP38" s="17">
        <v>44.920999999999999</v>
      </c>
      <c r="OQ38" s="17">
        <v>-26.721</v>
      </c>
      <c r="OR38" s="17">
        <v>2.9</v>
      </c>
      <c r="OS38" s="17">
        <v>5.5990000000000002</v>
      </c>
      <c r="OT38" s="17">
        <v>5.5990000000000002</v>
      </c>
      <c r="OU38" s="17">
        <v>-2.6989999999999998</v>
      </c>
      <c r="OV38" s="17">
        <v>0.3</v>
      </c>
      <c r="OW38" s="17"/>
      <c r="OX38" s="17">
        <v>0.1</v>
      </c>
      <c r="OY38" s="17">
        <v>0.2</v>
      </c>
      <c r="OZ38" s="17">
        <v>20.100000000000001</v>
      </c>
      <c r="PA38" s="17">
        <v>19.436350000000001</v>
      </c>
      <c r="PB38" s="17">
        <v>19.436350000000001</v>
      </c>
      <c r="PC38" s="17">
        <v>0.66364999999999996</v>
      </c>
      <c r="PD38" s="17">
        <v>9.9</v>
      </c>
      <c r="PE38" s="17">
        <v>9.9830000000000005</v>
      </c>
      <c r="PF38" s="17">
        <v>9.9830000000000005</v>
      </c>
      <c r="PG38" s="17">
        <v>-8.3000000000000004E-2</v>
      </c>
      <c r="PH38" s="17">
        <v>5.4</v>
      </c>
      <c r="PI38" s="17">
        <v>5.67</v>
      </c>
      <c r="PJ38" s="17">
        <v>5.67</v>
      </c>
      <c r="PK38" s="17">
        <v>-0.27</v>
      </c>
      <c r="PL38" s="17">
        <v>29.4</v>
      </c>
      <c r="PM38" s="17"/>
      <c r="PN38" s="17">
        <v>72.126999999999995</v>
      </c>
      <c r="PO38" s="17">
        <v>-42.726999999999997</v>
      </c>
      <c r="PP38" s="17">
        <v>1</v>
      </c>
      <c r="PQ38" s="17">
        <v>1</v>
      </c>
      <c r="PR38" s="17">
        <v>1</v>
      </c>
      <c r="PS38" s="17">
        <v>0</v>
      </c>
      <c r="PT38" s="17">
        <v>1.8</v>
      </c>
      <c r="PU38" s="17">
        <v>1.8</v>
      </c>
      <c r="PV38" s="17">
        <v>1.8</v>
      </c>
      <c r="PW38" s="17">
        <v>0</v>
      </c>
      <c r="PX38" s="17">
        <v>5.1100000000000003</v>
      </c>
      <c r="PY38" s="17">
        <v>4.7</v>
      </c>
      <c r="PZ38" s="17">
        <v>4.7</v>
      </c>
      <c r="QA38" s="17">
        <v>0.41</v>
      </c>
      <c r="QB38" s="17">
        <v>20.2</v>
      </c>
      <c r="QC38" s="17">
        <v>20.274049999999999</v>
      </c>
      <c r="QD38" s="17">
        <v>20.274049999999999</v>
      </c>
      <c r="QE38" s="17">
        <v>-7.4050000000000005E-2</v>
      </c>
      <c r="QF38" s="17">
        <v>20</v>
      </c>
      <c r="QG38" s="17">
        <v>19.436350000000001</v>
      </c>
      <c r="QH38" s="17">
        <v>19.436350000000001</v>
      </c>
      <c r="QI38" s="17">
        <v>0.56364999999999998</v>
      </c>
      <c r="QJ38" s="17">
        <v>18.8</v>
      </c>
      <c r="QK38" s="17">
        <v>20</v>
      </c>
      <c r="QL38" s="17">
        <v>17.492709999999999</v>
      </c>
      <c r="QM38" s="17">
        <v>1.3072900000000001</v>
      </c>
      <c r="QN38" s="17">
        <v>3.4</v>
      </c>
      <c r="QO38" s="17">
        <v>3.4</v>
      </c>
      <c r="QP38" s="17">
        <v>3.4</v>
      </c>
      <c r="QQ38" s="17">
        <v>0</v>
      </c>
      <c r="QR38" s="17">
        <v>18.510000000000002</v>
      </c>
      <c r="QS38" s="17">
        <v>17.881440000000001</v>
      </c>
      <c r="QT38" s="17">
        <v>17.881440000000001</v>
      </c>
      <c r="QU38" s="17">
        <v>0.62856000000000001</v>
      </c>
      <c r="QV38" s="17">
        <v>2.9</v>
      </c>
      <c r="QW38" s="17"/>
      <c r="QX38" s="17">
        <v>7.4509999999999996</v>
      </c>
      <c r="QY38" s="17">
        <v>-4.5510000000000002</v>
      </c>
      <c r="QZ38" s="17">
        <v>2.9</v>
      </c>
      <c r="RA38" s="17"/>
      <c r="RB38" s="17">
        <v>12.023999999999999</v>
      </c>
      <c r="RC38" s="17">
        <v>-9.1240000000000006</v>
      </c>
      <c r="RD38" s="17">
        <v>13.1</v>
      </c>
      <c r="RE38" s="17">
        <v>7.6</v>
      </c>
      <c r="RF38" s="17">
        <v>6.66</v>
      </c>
      <c r="RG38" s="17">
        <v>6.44</v>
      </c>
      <c r="RH38" s="17">
        <v>26.7</v>
      </c>
      <c r="RI38" s="17">
        <v>4.6500000000000004</v>
      </c>
      <c r="RJ38" s="17">
        <v>23.343</v>
      </c>
      <c r="RK38" s="17">
        <v>3.3570000000000002</v>
      </c>
      <c r="RL38" s="17">
        <v>3.7</v>
      </c>
      <c r="RM38" s="17"/>
      <c r="RN38" s="17">
        <v>5.093</v>
      </c>
      <c r="RO38" s="17">
        <v>-1.393</v>
      </c>
      <c r="RP38" s="17">
        <v>3.5</v>
      </c>
      <c r="RQ38" s="17">
        <v>3.3</v>
      </c>
      <c r="RR38" s="17">
        <v>3.3</v>
      </c>
      <c r="RS38" s="17">
        <v>0.2</v>
      </c>
      <c r="RT38" s="17">
        <v>13.8</v>
      </c>
      <c r="RU38" s="17">
        <v>19.792000000000002</v>
      </c>
      <c r="RV38" s="17">
        <v>19.791969999999999</v>
      </c>
      <c r="RW38" s="17">
        <v>-5.9919700000000002</v>
      </c>
      <c r="RX38" s="17">
        <v>3</v>
      </c>
      <c r="RY38" s="17">
        <v>2</v>
      </c>
      <c r="RZ38" s="17">
        <v>2</v>
      </c>
      <c r="SA38" s="17">
        <v>1</v>
      </c>
      <c r="SB38" s="17">
        <v>0</v>
      </c>
      <c r="SC38" s="17"/>
      <c r="SD38" s="17">
        <v>0.4</v>
      </c>
      <c r="SE38" s="17">
        <v>-0.4</v>
      </c>
      <c r="SF38" s="17">
        <v>0.3</v>
      </c>
      <c r="SG38" s="17"/>
      <c r="SH38" s="17">
        <v>0.2</v>
      </c>
      <c r="SI38" s="17">
        <v>0.1</v>
      </c>
      <c r="SJ38" s="17">
        <v>19.8</v>
      </c>
      <c r="SK38" s="17">
        <v>19.1448</v>
      </c>
      <c r="SL38" s="17">
        <v>19.1448</v>
      </c>
      <c r="SM38" s="17">
        <v>0.6552</v>
      </c>
      <c r="SN38" s="17">
        <v>10.6</v>
      </c>
      <c r="SO38" s="17">
        <v>12.05053</v>
      </c>
      <c r="SP38" s="17">
        <v>12.05053</v>
      </c>
      <c r="SQ38" s="17">
        <v>-1.4505300000000001</v>
      </c>
      <c r="SR38" s="17">
        <v>20.3</v>
      </c>
      <c r="SS38" s="17">
        <v>19.436350000000001</v>
      </c>
      <c r="ST38" s="17">
        <v>19.436350000000001</v>
      </c>
      <c r="SU38" s="17">
        <v>0.86365000000000003</v>
      </c>
      <c r="SV38" s="17">
        <v>20.2</v>
      </c>
      <c r="SW38" s="17">
        <v>19.436350000000001</v>
      </c>
      <c r="SX38" s="17">
        <v>19.436350000000001</v>
      </c>
      <c r="SY38" s="17">
        <v>0.76365000000000005</v>
      </c>
      <c r="SZ38" s="17">
        <v>20</v>
      </c>
      <c r="TA38" s="17">
        <v>20</v>
      </c>
      <c r="TB38" s="17">
        <v>19.241980000000002</v>
      </c>
      <c r="TC38" s="17">
        <v>0.75802000000000003</v>
      </c>
      <c r="TD38" s="17">
        <v>11.8</v>
      </c>
      <c r="TE38" s="17">
        <v>10.9</v>
      </c>
      <c r="TF38" s="17">
        <v>12.506</v>
      </c>
      <c r="TG38" s="17">
        <v>-0.70599999999999996</v>
      </c>
      <c r="TH38" s="17">
        <v>41.6</v>
      </c>
      <c r="TI38" s="17">
        <v>38.020000000000003</v>
      </c>
      <c r="TJ38" s="17">
        <v>43.017000000000003</v>
      </c>
      <c r="TK38" s="17">
        <v>-1.417</v>
      </c>
      <c r="TL38" s="17">
        <v>3.8</v>
      </c>
      <c r="TM38" s="17"/>
      <c r="TN38" s="17">
        <v>7.3090000000000002</v>
      </c>
      <c r="TO38" s="17">
        <v>-3.5089999999999999</v>
      </c>
      <c r="TP38" s="17">
        <v>0</v>
      </c>
      <c r="TQ38" s="17">
        <v>0.46</v>
      </c>
      <c r="TR38" s="17">
        <v>17.457000000000001</v>
      </c>
      <c r="TS38" s="17">
        <v>-17.457000000000001</v>
      </c>
      <c r="TT38" s="17">
        <v>1.2</v>
      </c>
      <c r="TU38" s="17"/>
      <c r="TV38" s="17">
        <v>20.382000000000001</v>
      </c>
      <c r="TW38" s="17">
        <v>-19.181999999999999</v>
      </c>
      <c r="TX38" s="17">
        <v>0</v>
      </c>
      <c r="TY38" s="17">
        <v>1.1379999999999999</v>
      </c>
      <c r="TZ38" s="17">
        <v>1.1379999999999999</v>
      </c>
      <c r="UA38" s="17">
        <v>-1.1379999999999999</v>
      </c>
      <c r="UB38" s="17">
        <v>0</v>
      </c>
      <c r="UC38" s="17">
        <v>1.633</v>
      </c>
      <c r="UD38" s="17">
        <v>1.633</v>
      </c>
      <c r="UE38" s="17">
        <v>-1.633</v>
      </c>
      <c r="UF38" s="17">
        <v>5</v>
      </c>
      <c r="UG38" s="17">
        <v>13</v>
      </c>
      <c r="UH38" s="17">
        <v>13</v>
      </c>
      <c r="UI38" s="17">
        <v>-8</v>
      </c>
      <c r="UJ38" s="17">
        <v>20.9</v>
      </c>
      <c r="UK38" s="17">
        <v>19.436350000000001</v>
      </c>
      <c r="UL38" s="17">
        <v>19.436350000000001</v>
      </c>
      <c r="UM38" s="17">
        <v>1.4636499999999999</v>
      </c>
      <c r="UN38" s="17">
        <v>7.8</v>
      </c>
      <c r="UO38" s="17">
        <v>8.1999999999999993</v>
      </c>
      <c r="UP38" s="17">
        <v>8.1999999999999993</v>
      </c>
      <c r="UQ38" s="17">
        <v>-0.4</v>
      </c>
      <c r="UR38" s="17">
        <v>7</v>
      </c>
      <c r="US38" s="17">
        <v>6.7</v>
      </c>
      <c r="UT38" s="17">
        <v>6.7</v>
      </c>
      <c r="UU38" s="17">
        <v>0.3</v>
      </c>
      <c r="UV38" s="17">
        <v>20.399999999999999</v>
      </c>
      <c r="UW38" s="17">
        <v>19.436350000000001</v>
      </c>
      <c r="UX38" s="17">
        <v>19.436350000000001</v>
      </c>
      <c r="UY38" s="17">
        <v>0.96365000000000001</v>
      </c>
      <c r="UZ38" s="17">
        <v>20.399999999999999</v>
      </c>
      <c r="VA38" s="17">
        <v>19.436350000000001</v>
      </c>
      <c r="VB38" s="17">
        <v>19.436350000000001</v>
      </c>
      <c r="VC38" s="17">
        <v>0.96365000000000001</v>
      </c>
      <c r="VD38" s="17">
        <v>20.100000000000001</v>
      </c>
      <c r="VE38" s="17">
        <v>19.436350000000001</v>
      </c>
      <c r="VF38" s="17">
        <v>19.436350000000001</v>
      </c>
      <c r="VG38" s="17">
        <v>0.66364999999999996</v>
      </c>
      <c r="VH38" s="17">
        <v>7.2</v>
      </c>
      <c r="VI38" s="17">
        <v>3.5</v>
      </c>
      <c r="VJ38" s="17">
        <v>6.1529999999999996</v>
      </c>
      <c r="VK38" s="17">
        <v>1.0469999999999999</v>
      </c>
      <c r="VL38" s="17">
        <v>36.9</v>
      </c>
      <c r="VM38" s="17"/>
      <c r="VN38" s="17">
        <v>112.468</v>
      </c>
      <c r="VO38" s="17">
        <v>-75.567999999999998</v>
      </c>
      <c r="VP38" s="17">
        <v>2.8</v>
      </c>
      <c r="VQ38" s="17"/>
      <c r="VR38" s="17">
        <v>9.56</v>
      </c>
      <c r="VS38" s="17">
        <v>-6.76</v>
      </c>
      <c r="VT38" s="17">
        <v>15.859</v>
      </c>
      <c r="VU38" s="17"/>
      <c r="VV38" s="17">
        <v>54.69</v>
      </c>
      <c r="VW38" s="17">
        <v>-38.831000000000003</v>
      </c>
      <c r="VX38" s="17">
        <v>0.33100000000000002</v>
      </c>
      <c r="VY38" s="17">
        <v>0.6</v>
      </c>
      <c r="VZ38" s="17">
        <v>0.6</v>
      </c>
      <c r="WA38" s="17">
        <v>-0.26900000000000002</v>
      </c>
      <c r="WB38" s="17">
        <v>75.891999999999996</v>
      </c>
      <c r="WC38" s="17"/>
      <c r="WD38" s="17">
        <v>44</v>
      </c>
      <c r="WE38" s="17">
        <v>31.891999999999999</v>
      </c>
      <c r="WF38" s="17">
        <v>72.382999999999996</v>
      </c>
      <c r="WG38" s="17">
        <v>25</v>
      </c>
      <c r="WH38" s="17">
        <v>44</v>
      </c>
      <c r="WI38" s="17">
        <v>28.382999999999999</v>
      </c>
      <c r="WJ38" s="17">
        <v>10.662000000000001</v>
      </c>
      <c r="WK38" s="17"/>
      <c r="WL38" s="17">
        <v>43.56</v>
      </c>
      <c r="WM38" s="17">
        <v>-32.898000000000003</v>
      </c>
      <c r="WN38" s="17">
        <v>4</v>
      </c>
      <c r="WO38" s="17">
        <v>4.2</v>
      </c>
      <c r="WP38" s="17">
        <v>4.2</v>
      </c>
      <c r="WQ38" s="17">
        <v>-0.2</v>
      </c>
      <c r="WR38" s="17">
        <v>1.1000000000000001</v>
      </c>
      <c r="WS38" s="17">
        <v>1.2</v>
      </c>
      <c r="WT38" s="17">
        <v>1.2</v>
      </c>
      <c r="WU38" s="17">
        <v>-0.1</v>
      </c>
      <c r="WV38" s="17">
        <v>2.4</v>
      </c>
      <c r="WW38" s="17">
        <v>2.4</v>
      </c>
      <c r="WX38" s="17">
        <v>2.4</v>
      </c>
      <c r="WY38" s="17">
        <v>0</v>
      </c>
      <c r="WZ38" s="17">
        <v>1.1000000000000001</v>
      </c>
      <c r="XA38" s="17">
        <v>1.4</v>
      </c>
      <c r="XB38" s="17">
        <v>1.4</v>
      </c>
      <c r="XC38" s="17">
        <v>-0.3</v>
      </c>
      <c r="XD38" s="17">
        <v>2.9</v>
      </c>
      <c r="XE38" s="17"/>
      <c r="XF38" s="17">
        <v>3.4409999999999998</v>
      </c>
      <c r="XG38" s="17">
        <v>-0.54100000000000004</v>
      </c>
      <c r="XH38" s="17">
        <v>9</v>
      </c>
      <c r="XI38" s="17">
        <v>8.8000000000000007</v>
      </c>
      <c r="XJ38" s="17">
        <v>8.8000000000000007</v>
      </c>
      <c r="XK38" s="17">
        <v>0.2</v>
      </c>
      <c r="XL38" s="17">
        <v>20</v>
      </c>
      <c r="XM38" s="17">
        <v>20</v>
      </c>
      <c r="XN38" s="17">
        <v>19.241980000000002</v>
      </c>
      <c r="XO38" s="17">
        <v>0.75802000000000003</v>
      </c>
      <c r="XP38" s="17"/>
      <c r="XQ38" s="17"/>
      <c r="XR38" s="17">
        <v>10.8</v>
      </c>
      <c r="XS38" s="17">
        <v>-10.8</v>
      </c>
      <c r="XT38" s="17">
        <v>26.8</v>
      </c>
      <c r="XU38" s="17">
        <v>30.5</v>
      </c>
      <c r="XV38" s="17">
        <v>29</v>
      </c>
      <c r="XW38" s="17">
        <v>-2.2000000000000002</v>
      </c>
      <c r="XX38" s="17">
        <v>32.299999999999997</v>
      </c>
      <c r="XY38" s="17">
        <v>30.5</v>
      </c>
      <c r="XZ38" s="17">
        <v>29</v>
      </c>
      <c r="YA38" s="17">
        <v>3.3</v>
      </c>
      <c r="YB38" s="17">
        <v>11.2</v>
      </c>
      <c r="YC38" s="17">
        <v>14</v>
      </c>
      <c r="YD38" s="17">
        <v>14</v>
      </c>
      <c r="YE38" s="17">
        <v>-2.8</v>
      </c>
      <c r="YF38" s="17">
        <v>16.3</v>
      </c>
      <c r="YG38" s="17">
        <v>16</v>
      </c>
      <c r="YH38" s="17">
        <v>18.635999999999999</v>
      </c>
      <c r="YI38" s="17">
        <v>-2.3359999999999999</v>
      </c>
      <c r="YJ38" s="17">
        <v>7</v>
      </c>
      <c r="YK38" s="17">
        <v>7.87</v>
      </c>
      <c r="YL38" s="17">
        <v>7.87</v>
      </c>
      <c r="YM38" s="17">
        <v>-0.87</v>
      </c>
      <c r="YN38" s="17">
        <v>10.9</v>
      </c>
      <c r="YO38" s="17">
        <v>11</v>
      </c>
      <c r="YP38" s="17">
        <v>11</v>
      </c>
      <c r="YQ38" s="17">
        <v>-0.1</v>
      </c>
      <c r="YR38" s="17">
        <v>13.8</v>
      </c>
      <c r="YS38" s="17">
        <v>22</v>
      </c>
      <c r="YT38" s="17">
        <v>22</v>
      </c>
      <c r="YU38" s="17">
        <v>-8.1999999999999993</v>
      </c>
    </row>
    <row r="39" spans="1:671" ht="24" customHeight="1" x14ac:dyDescent="0.3">
      <c r="A39" s="1"/>
      <c r="B39" s="16" t="s">
        <v>58</v>
      </c>
      <c r="C39" s="16" t="s">
        <v>803</v>
      </c>
      <c r="D39" s="17">
        <v>199.7</v>
      </c>
      <c r="E39" s="17">
        <v>203.40136000000001</v>
      </c>
      <c r="F39" s="17">
        <v>203.40136000000001</v>
      </c>
      <c r="G39" s="17">
        <v>-3.7013600000000002</v>
      </c>
      <c r="H39" s="17">
        <v>630.1</v>
      </c>
      <c r="I39" s="17">
        <v>631.22380999999996</v>
      </c>
      <c r="J39" s="17">
        <v>631.22380999999996</v>
      </c>
      <c r="K39" s="17">
        <v>-1.12381</v>
      </c>
      <c r="L39" s="17">
        <v>215</v>
      </c>
      <c r="M39" s="17">
        <v>205.54789</v>
      </c>
      <c r="N39" s="17">
        <v>205.54787999999999</v>
      </c>
      <c r="O39" s="17">
        <v>9.4521200000000007</v>
      </c>
      <c r="P39" s="17"/>
      <c r="Q39" s="17"/>
      <c r="R39" s="17"/>
      <c r="S39" s="17">
        <v>0</v>
      </c>
      <c r="T39" s="17"/>
      <c r="U39" s="17"/>
      <c r="V39" s="17"/>
      <c r="W39" s="17">
        <v>0</v>
      </c>
      <c r="X39" s="17">
        <v>89.8</v>
      </c>
      <c r="Y39" s="17">
        <v>91.867829999999998</v>
      </c>
      <c r="Z39" s="17">
        <v>91.867829999999998</v>
      </c>
      <c r="AA39" s="17">
        <v>-2.0678299999999998</v>
      </c>
      <c r="AB39" s="17">
        <v>240.9</v>
      </c>
      <c r="AC39" s="17">
        <v>242</v>
      </c>
      <c r="AD39" s="17">
        <v>242</v>
      </c>
      <c r="AE39" s="17">
        <v>-1.1000000000000001</v>
      </c>
      <c r="AF39" s="17">
        <v>27.3</v>
      </c>
      <c r="AG39" s="17">
        <v>51.043039999999998</v>
      </c>
      <c r="AH39" s="17"/>
      <c r="AI39" s="17">
        <v>27.3</v>
      </c>
      <c r="AJ39" s="17"/>
      <c r="AK39" s="17"/>
      <c r="AL39" s="17"/>
      <c r="AM39" s="17">
        <v>0</v>
      </c>
      <c r="AN39" s="17">
        <v>172.2</v>
      </c>
      <c r="AO39" s="17">
        <v>177.23958999999999</v>
      </c>
      <c r="AP39" s="17"/>
      <c r="AQ39" s="17">
        <v>172.2</v>
      </c>
      <c r="AR39" s="17">
        <v>193.6</v>
      </c>
      <c r="AS39" s="17">
        <v>196.93881999999999</v>
      </c>
      <c r="AT39" s="17">
        <v>196.93881999999999</v>
      </c>
      <c r="AU39" s="17">
        <v>-3.3388200000000001</v>
      </c>
      <c r="AV39" s="17">
        <v>193.1</v>
      </c>
      <c r="AW39" s="17">
        <v>199.47789</v>
      </c>
      <c r="AX39" s="17">
        <v>199.47789</v>
      </c>
      <c r="AY39" s="17">
        <v>-6.3778899999999998</v>
      </c>
      <c r="AZ39" s="17"/>
      <c r="BA39" s="17"/>
      <c r="BB39" s="17"/>
      <c r="BC39" s="17">
        <v>0</v>
      </c>
      <c r="BD39" s="17">
        <v>197.8</v>
      </c>
      <c r="BE39" s="17">
        <v>205.21601999999999</v>
      </c>
      <c r="BF39" s="17">
        <v>205.21601000000001</v>
      </c>
      <c r="BG39" s="17">
        <v>-7.41601</v>
      </c>
      <c r="BH39" s="17"/>
      <c r="BI39" s="17"/>
      <c r="BJ39" s="17"/>
      <c r="BK39" s="17">
        <v>0</v>
      </c>
      <c r="BL39" s="17">
        <v>558.1</v>
      </c>
      <c r="BM39" s="17">
        <v>566.08941000000004</v>
      </c>
      <c r="BN39" s="17">
        <v>566.08941000000004</v>
      </c>
      <c r="BO39" s="17">
        <v>-7.9894100000000003</v>
      </c>
      <c r="BP39" s="17">
        <v>10.199999999999999</v>
      </c>
      <c r="BQ39" s="17">
        <v>9.7182499999999994</v>
      </c>
      <c r="BR39" s="17">
        <v>3.45607</v>
      </c>
      <c r="BS39" s="17">
        <v>6.7439299999999998</v>
      </c>
      <c r="BT39" s="17"/>
      <c r="BU39" s="17"/>
      <c r="BV39" s="17"/>
      <c r="BW39" s="17">
        <v>0</v>
      </c>
      <c r="BX39" s="17"/>
      <c r="BY39" s="17"/>
      <c r="BZ39" s="17"/>
      <c r="CA39" s="17">
        <v>0</v>
      </c>
      <c r="CB39" s="17"/>
      <c r="CC39" s="17"/>
      <c r="CD39" s="17"/>
      <c r="CE39" s="17">
        <v>0</v>
      </c>
      <c r="CF39" s="17"/>
      <c r="CG39" s="17"/>
      <c r="CH39" s="17"/>
      <c r="CI39" s="17">
        <v>0</v>
      </c>
      <c r="CJ39" s="17">
        <v>165.3</v>
      </c>
      <c r="CK39" s="17">
        <v>164.06706</v>
      </c>
      <c r="CL39" s="17">
        <v>164.06704999999999</v>
      </c>
      <c r="CM39" s="17">
        <v>1.23295</v>
      </c>
      <c r="CN39" s="17">
        <v>7.3</v>
      </c>
      <c r="CO39" s="17">
        <v>5.1383299999999998</v>
      </c>
      <c r="CP39" s="17">
        <v>5.1383299999999998</v>
      </c>
      <c r="CQ39" s="17">
        <v>2.16167</v>
      </c>
      <c r="CR39" s="17">
        <v>5.3</v>
      </c>
      <c r="CS39" s="17">
        <v>2.8205</v>
      </c>
      <c r="CT39" s="17">
        <v>2.8205</v>
      </c>
      <c r="CU39" s="17">
        <v>2.4794999999999998</v>
      </c>
      <c r="CV39" s="17">
        <v>20.5</v>
      </c>
      <c r="CW39" s="17">
        <v>22.410769999999999</v>
      </c>
      <c r="CX39" s="17">
        <v>22.41076</v>
      </c>
      <c r="CY39" s="17">
        <v>-1.91076</v>
      </c>
      <c r="CZ39" s="17">
        <v>6.9</v>
      </c>
      <c r="DA39" s="17">
        <v>6.8787000000000003</v>
      </c>
      <c r="DB39" s="17">
        <v>6.8787000000000003</v>
      </c>
      <c r="DC39" s="17">
        <v>2.1299999999999999E-2</v>
      </c>
      <c r="DD39" s="17">
        <v>7</v>
      </c>
      <c r="DE39" s="17"/>
      <c r="DF39" s="17">
        <v>14.933920000000001</v>
      </c>
      <c r="DG39" s="17">
        <v>-7.9339199999999996</v>
      </c>
      <c r="DH39" s="17">
        <v>94.6</v>
      </c>
      <c r="DI39" s="17">
        <v>95.152670000000001</v>
      </c>
      <c r="DJ39" s="17">
        <v>95.152670000000001</v>
      </c>
      <c r="DK39" s="17">
        <v>-0.55266999999999999</v>
      </c>
      <c r="DL39" s="17"/>
      <c r="DM39" s="17"/>
      <c r="DN39" s="17"/>
      <c r="DO39" s="17">
        <v>0</v>
      </c>
      <c r="DP39" s="17"/>
      <c r="DQ39" s="17"/>
      <c r="DR39" s="17"/>
      <c r="DS39" s="17">
        <v>0</v>
      </c>
      <c r="DT39" s="17"/>
      <c r="DU39" s="17"/>
      <c r="DV39" s="17"/>
      <c r="DW39" s="17">
        <v>0</v>
      </c>
      <c r="DX39" s="17"/>
      <c r="DY39" s="17"/>
      <c r="DZ39" s="17"/>
      <c r="EA39" s="17">
        <v>0</v>
      </c>
      <c r="EB39" s="17">
        <v>110.5</v>
      </c>
      <c r="EC39" s="17">
        <v>112.46647</v>
      </c>
      <c r="ED39" s="17">
        <v>112.46647</v>
      </c>
      <c r="EE39" s="17">
        <v>-1.9664699999999999</v>
      </c>
      <c r="EF39" s="17">
        <v>136.19999999999999</v>
      </c>
      <c r="EG39" s="17">
        <v>134.13416000000001</v>
      </c>
      <c r="EH39" s="17">
        <v>134.13407000000001</v>
      </c>
      <c r="EI39" s="17">
        <v>2.0659299999999998</v>
      </c>
      <c r="EJ39" s="17"/>
      <c r="EK39" s="17"/>
      <c r="EL39" s="17"/>
      <c r="EM39" s="17">
        <v>0</v>
      </c>
      <c r="EN39" s="17"/>
      <c r="EO39" s="17"/>
      <c r="EP39" s="17"/>
      <c r="EQ39" s="17">
        <v>0</v>
      </c>
      <c r="ER39" s="17"/>
      <c r="ES39" s="17"/>
      <c r="ET39" s="17"/>
      <c r="EU39" s="17">
        <v>0</v>
      </c>
      <c r="EV39" s="17">
        <v>6.5</v>
      </c>
      <c r="EW39" s="17">
        <v>6.39</v>
      </c>
      <c r="EX39" s="17">
        <v>6.39</v>
      </c>
      <c r="EY39" s="17">
        <v>0.11</v>
      </c>
      <c r="EZ39" s="17">
        <v>452.5</v>
      </c>
      <c r="FA39" s="17">
        <v>449.28086000000002</v>
      </c>
      <c r="FB39" s="17">
        <v>449.28084999999999</v>
      </c>
      <c r="FC39" s="17">
        <v>3.21915</v>
      </c>
      <c r="FD39" s="17">
        <v>81.599999999999994</v>
      </c>
      <c r="FE39" s="17">
        <v>81.635570000000001</v>
      </c>
      <c r="FF39" s="17">
        <v>79.764290000000003</v>
      </c>
      <c r="FG39" s="17">
        <v>1.83571</v>
      </c>
      <c r="FH39" s="17">
        <v>146.19999999999999</v>
      </c>
      <c r="FI39" s="17"/>
      <c r="FJ39" s="17">
        <v>151.36251999999999</v>
      </c>
      <c r="FK39" s="17">
        <v>-5.1625199999999998</v>
      </c>
      <c r="FL39" s="17">
        <v>37.584679999999999</v>
      </c>
      <c r="FM39" s="17">
        <v>41.89893</v>
      </c>
      <c r="FN39" s="17">
        <v>41.89893</v>
      </c>
      <c r="FO39" s="17">
        <v>-4.3142500000000004</v>
      </c>
      <c r="FP39" s="17">
        <v>18.2</v>
      </c>
      <c r="FQ39" s="17">
        <v>19.21088</v>
      </c>
      <c r="FR39" s="17">
        <v>19.21088</v>
      </c>
      <c r="FS39" s="17">
        <v>-1.01088</v>
      </c>
      <c r="FT39" s="17">
        <v>18.899999999999999</v>
      </c>
      <c r="FU39" s="17">
        <v>18.172979999999999</v>
      </c>
      <c r="FV39" s="17">
        <v>18.172979999999999</v>
      </c>
      <c r="FW39" s="17">
        <v>0.72702</v>
      </c>
      <c r="FX39" s="17">
        <v>93</v>
      </c>
      <c r="FY39" s="17">
        <v>87.773570000000007</v>
      </c>
      <c r="FZ39" s="17">
        <v>87.773570000000007</v>
      </c>
      <c r="GA39" s="17">
        <v>5.2264299999999997</v>
      </c>
      <c r="GB39" s="17">
        <v>178.6</v>
      </c>
      <c r="GC39" s="17">
        <v>185.82039</v>
      </c>
      <c r="GD39" s="17">
        <v>185.82039</v>
      </c>
      <c r="GE39" s="17">
        <v>-7.2203900000000001</v>
      </c>
      <c r="GF39" s="17">
        <v>179.1</v>
      </c>
      <c r="GG39" s="17">
        <v>185.82039</v>
      </c>
      <c r="GH39" s="17">
        <v>185.82039</v>
      </c>
      <c r="GI39" s="17">
        <v>-6.7203900000000001</v>
      </c>
      <c r="GJ39" s="17">
        <v>186.2</v>
      </c>
      <c r="GK39" s="17">
        <v>186.37841</v>
      </c>
      <c r="GL39" s="17">
        <v>186.37841</v>
      </c>
      <c r="GM39" s="17">
        <v>-0.17841000000000001</v>
      </c>
      <c r="GN39" s="17">
        <v>105.2</v>
      </c>
      <c r="GO39" s="17">
        <v>110.48202000000001</v>
      </c>
      <c r="GP39" s="17">
        <v>110.48202000000001</v>
      </c>
      <c r="GQ39" s="17">
        <v>-5.2820200000000002</v>
      </c>
      <c r="GR39" s="17">
        <v>34.6</v>
      </c>
      <c r="GS39" s="17">
        <v>47.082599999999999</v>
      </c>
      <c r="GT39" s="17">
        <v>47.082599999999999</v>
      </c>
      <c r="GU39" s="17">
        <v>-12.4826</v>
      </c>
      <c r="GV39" s="17">
        <v>44.2</v>
      </c>
      <c r="GW39" s="17">
        <v>44.103009999999998</v>
      </c>
      <c r="GX39" s="17">
        <v>44.103009999999998</v>
      </c>
      <c r="GY39" s="17">
        <v>9.6990000000000007E-2</v>
      </c>
      <c r="GZ39" s="17">
        <v>2.2999999999999998</v>
      </c>
      <c r="HA39" s="17">
        <v>2.1456300000000001</v>
      </c>
      <c r="HB39" s="17">
        <v>2.1456300000000001</v>
      </c>
      <c r="HC39" s="17">
        <v>0.15437000000000001</v>
      </c>
      <c r="HD39" s="17">
        <v>32.4</v>
      </c>
      <c r="HE39" s="17">
        <v>30.332239999999999</v>
      </c>
      <c r="HF39" s="17">
        <v>30.332239999999999</v>
      </c>
      <c r="HG39" s="17">
        <v>2.0677599999999998</v>
      </c>
      <c r="HH39" s="17">
        <v>162.30000000000001</v>
      </c>
      <c r="HI39" s="17">
        <v>174.55948000000001</v>
      </c>
      <c r="HJ39" s="17">
        <v>174.55947</v>
      </c>
      <c r="HK39" s="17">
        <v>-12.25947</v>
      </c>
      <c r="HL39" s="17"/>
      <c r="HM39" s="17"/>
      <c r="HN39" s="17"/>
      <c r="HO39" s="17">
        <v>0</v>
      </c>
      <c r="HP39" s="17"/>
      <c r="HQ39" s="17"/>
      <c r="HR39" s="17"/>
      <c r="HS39" s="17">
        <v>0</v>
      </c>
      <c r="HT39" s="17">
        <v>32.4</v>
      </c>
      <c r="HU39" s="17">
        <v>4.6344000000000003</v>
      </c>
      <c r="HV39" s="17">
        <v>54.456409999999998</v>
      </c>
      <c r="HW39" s="17">
        <v>-22.05641</v>
      </c>
      <c r="HX39" s="17"/>
      <c r="HY39" s="17"/>
      <c r="HZ39" s="17"/>
      <c r="IA39" s="17">
        <v>0</v>
      </c>
      <c r="IB39" s="17"/>
      <c r="IC39" s="17"/>
      <c r="ID39" s="17"/>
      <c r="IE39" s="17">
        <v>0</v>
      </c>
      <c r="IF39" s="17">
        <v>45.2</v>
      </c>
      <c r="IG39" s="17">
        <v>45.265309999999999</v>
      </c>
      <c r="IH39" s="17">
        <v>45.265300000000003</v>
      </c>
      <c r="II39" s="17">
        <v>-6.5299999999999997E-2</v>
      </c>
      <c r="IJ39" s="17"/>
      <c r="IK39" s="17"/>
      <c r="IL39" s="17"/>
      <c r="IM39" s="17">
        <v>0</v>
      </c>
      <c r="IN39" s="17"/>
      <c r="IO39" s="17"/>
      <c r="IP39" s="17"/>
      <c r="IQ39" s="17">
        <v>0</v>
      </c>
      <c r="IR39" s="17"/>
      <c r="IS39" s="17"/>
      <c r="IT39" s="17"/>
      <c r="IU39" s="17">
        <v>0</v>
      </c>
      <c r="IV39" s="17">
        <v>127</v>
      </c>
      <c r="IW39" s="17">
        <v>124.8415</v>
      </c>
      <c r="IX39" s="17">
        <v>132.83837</v>
      </c>
      <c r="IY39" s="17">
        <v>-5.8383700000000003</v>
      </c>
      <c r="IZ39" s="17">
        <v>163.1</v>
      </c>
      <c r="JA39" s="17">
        <v>165.16794999999999</v>
      </c>
      <c r="JB39" s="17">
        <v>169.26611</v>
      </c>
      <c r="JC39" s="17">
        <v>-6.1661099999999998</v>
      </c>
      <c r="JD39" s="17">
        <v>161.1</v>
      </c>
      <c r="JE39" s="17">
        <v>165.16794999999999</v>
      </c>
      <c r="JF39" s="17">
        <v>169.26611</v>
      </c>
      <c r="JG39" s="17">
        <v>-8.1661099999999998</v>
      </c>
      <c r="JH39" s="17">
        <v>162.80000000000001</v>
      </c>
      <c r="JI39" s="17">
        <v>165.16794999999999</v>
      </c>
      <c r="JJ39" s="17">
        <v>169.26611</v>
      </c>
      <c r="JK39" s="17">
        <v>-6.4661099999999996</v>
      </c>
      <c r="JL39" s="17">
        <v>237.3</v>
      </c>
      <c r="JM39" s="17">
        <v>248.49592999999999</v>
      </c>
      <c r="JN39" s="17">
        <v>254.66163</v>
      </c>
      <c r="JO39" s="17">
        <v>-17.361630000000002</v>
      </c>
      <c r="JP39" s="17">
        <v>70.5</v>
      </c>
      <c r="JQ39" s="17">
        <v>73.275930000000002</v>
      </c>
      <c r="JR39" s="17">
        <v>73.275930000000002</v>
      </c>
      <c r="JS39" s="17">
        <v>-2.7759299999999998</v>
      </c>
      <c r="JT39" s="17">
        <v>34.1</v>
      </c>
      <c r="JU39" s="17">
        <v>36.747990000000001</v>
      </c>
      <c r="JV39" s="17">
        <v>36.747990000000001</v>
      </c>
      <c r="JW39" s="17">
        <v>-2.6479900000000001</v>
      </c>
      <c r="JX39" s="17"/>
      <c r="JY39" s="17"/>
      <c r="JZ39" s="17"/>
      <c r="KA39" s="17">
        <v>0</v>
      </c>
      <c r="KB39" s="17"/>
      <c r="KC39" s="17"/>
      <c r="KD39" s="17"/>
      <c r="KE39" s="17">
        <v>0</v>
      </c>
      <c r="KF39" s="17"/>
      <c r="KG39" s="17"/>
      <c r="KH39" s="17"/>
      <c r="KI39" s="17">
        <v>0</v>
      </c>
      <c r="KJ39" s="17">
        <v>35.5</v>
      </c>
      <c r="KK39" s="17"/>
      <c r="KL39" s="17">
        <v>36</v>
      </c>
      <c r="KM39" s="17">
        <v>-0.5</v>
      </c>
      <c r="KN39" s="17"/>
      <c r="KO39" s="17"/>
      <c r="KP39" s="17"/>
      <c r="KQ39" s="17">
        <v>0</v>
      </c>
      <c r="KR39" s="17"/>
      <c r="KS39" s="17"/>
      <c r="KT39" s="17"/>
      <c r="KU39" s="17">
        <v>0</v>
      </c>
      <c r="KV39" s="17">
        <v>2.2000000000000002</v>
      </c>
      <c r="KW39" s="17">
        <v>1.7823899999999999</v>
      </c>
      <c r="KX39" s="17">
        <v>1.7823899999999999</v>
      </c>
      <c r="KY39" s="17">
        <v>0.41760999999999998</v>
      </c>
      <c r="KZ39" s="17">
        <v>138.96199999999999</v>
      </c>
      <c r="LA39" s="17">
        <v>151.39032</v>
      </c>
      <c r="LB39" s="17">
        <v>181.75315000000001</v>
      </c>
      <c r="LC39" s="17">
        <v>-42.791150000000002</v>
      </c>
      <c r="LD39" s="17">
        <v>118.627</v>
      </c>
      <c r="LE39" s="17">
        <v>124.35997</v>
      </c>
      <c r="LF39" s="17">
        <v>124.36006</v>
      </c>
      <c r="LG39" s="17">
        <v>-5.73306</v>
      </c>
      <c r="LH39" s="17">
        <v>62.744999999999997</v>
      </c>
      <c r="LI39" s="17">
        <v>67.199219999999997</v>
      </c>
      <c r="LJ39" s="17">
        <v>67.199219999999997</v>
      </c>
      <c r="LK39" s="17">
        <v>-4.4542200000000003</v>
      </c>
      <c r="LL39" s="17">
        <v>64.728999999999999</v>
      </c>
      <c r="LM39" s="17">
        <v>65.925659999999993</v>
      </c>
      <c r="LN39" s="17">
        <v>65.925659999999993</v>
      </c>
      <c r="LO39" s="17">
        <v>-1.1966600000000001</v>
      </c>
      <c r="LP39" s="17">
        <v>29.95</v>
      </c>
      <c r="LQ39" s="17">
        <v>29.980560000000001</v>
      </c>
      <c r="LR39" s="17">
        <v>29.980560000000001</v>
      </c>
      <c r="LS39" s="17">
        <v>-3.056E-2</v>
      </c>
      <c r="LT39" s="17"/>
      <c r="LU39" s="17"/>
      <c r="LV39" s="17"/>
      <c r="LW39" s="17">
        <v>0</v>
      </c>
      <c r="LX39" s="17">
        <v>29.571000000000002</v>
      </c>
      <c r="LY39" s="17"/>
      <c r="LZ39" s="17"/>
      <c r="MA39" s="17">
        <v>29.571000000000002</v>
      </c>
      <c r="MB39" s="17"/>
      <c r="MC39" s="17"/>
      <c r="MD39" s="17"/>
      <c r="ME39" s="17">
        <v>0</v>
      </c>
      <c r="MF39" s="17">
        <v>136.02699999999999</v>
      </c>
      <c r="MG39" s="17">
        <v>141.52494999999999</v>
      </c>
      <c r="MH39" s="17">
        <v>153.12567999999999</v>
      </c>
      <c r="MI39" s="17">
        <v>-17.098680000000002</v>
      </c>
      <c r="MJ39" s="17">
        <v>135.90299999999999</v>
      </c>
      <c r="MK39" s="17">
        <v>141.52494999999999</v>
      </c>
      <c r="ML39" s="17">
        <v>153.12567999999999</v>
      </c>
      <c r="MM39" s="17">
        <v>-17.22268</v>
      </c>
      <c r="MN39" s="17">
        <v>165.59700000000001</v>
      </c>
      <c r="MO39" s="17">
        <v>141.94995</v>
      </c>
      <c r="MP39" s="17">
        <v>153.58552</v>
      </c>
      <c r="MQ39" s="17">
        <v>12.011480000000001</v>
      </c>
      <c r="MR39" s="17">
        <v>175.53100000000001</v>
      </c>
      <c r="MS39" s="17"/>
      <c r="MT39" s="17"/>
      <c r="MU39" s="17">
        <v>175.53100000000001</v>
      </c>
      <c r="MV39" s="17"/>
      <c r="MW39" s="17"/>
      <c r="MX39" s="17"/>
      <c r="MY39" s="17">
        <v>0</v>
      </c>
      <c r="MZ39" s="17"/>
      <c r="NA39" s="17"/>
      <c r="NB39" s="17"/>
      <c r="NC39" s="17">
        <v>0</v>
      </c>
      <c r="ND39" s="17"/>
      <c r="NE39" s="17"/>
      <c r="NF39" s="17"/>
      <c r="NG39" s="17">
        <v>0</v>
      </c>
      <c r="NH39" s="17"/>
      <c r="NI39" s="17"/>
      <c r="NJ39" s="17"/>
      <c r="NK39" s="17">
        <v>0</v>
      </c>
      <c r="NL39" s="17">
        <v>201.77</v>
      </c>
      <c r="NM39" s="17">
        <v>191.95733000000001</v>
      </c>
      <c r="NN39" s="17">
        <v>160.22414000000001</v>
      </c>
      <c r="NO39" s="17">
        <v>41.545859999999998</v>
      </c>
      <c r="NP39" s="17"/>
      <c r="NQ39" s="17"/>
      <c r="NR39" s="17"/>
      <c r="NS39" s="17">
        <v>0</v>
      </c>
      <c r="NT39" s="17">
        <v>7.6</v>
      </c>
      <c r="NU39" s="17">
        <v>8.2552000000000003</v>
      </c>
      <c r="NV39" s="17">
        <v>8.3106000000000009</v>
      </c>
      <c r="NW39" s="17">
        <v>-0.71060000000000001</v>
      </c>
      <c r="NX39" s="17">
        <v>4.0999999999999996</v>
      </c>
      <c r="NY39" s="17">
        <v>4.0686799999999996</v>
      </c>
      <c r="NZ39" s="17">
        <v>8.7186000000000003</v>
      </c>
      <c r="OA39" s="17">
        <v>-4.6185999999999998</v>
      </c>
      <c r="OB39" s="17">
        <v>20</v>
      </c>
      <c r="OC39" s="17">
        <v>20</v>
      </c>
      <c r="OD39" s="17">
        <v>17.492709999999999</v>
      </c>
      <c r="OE39" s="17">
        <v>2.5072899999999998</v>
      </c>
      <c r="OF39" s="17">
        <v>0.9</v>
      </c>
      <c r="OG39" s="17"/>
      <c r="OH39" s="17">
        <v>0.54400000000000004</v>
      </c>
      <c r="OI39" s="17">
        <v>0.35599999999999998</v>
      </c>
      <c r="OJ39" s="17">
        <v>76.099999999999994</v>
      </c>
      <c r="OK39" s="17">
        <v>56.2</v>
      </c>
      <c r="OL39" s="17">
        <v>55.14</v>
      </c>
      <c r="OM39" s="17">
        <v>20.96</v>
      </c>
      <c r="ON39" s="17">
        <v>11.5</v>
      </c>
      <c r="OO39" s="17">
        <v>8.3000000000000007</v>
      </c>
      <c r="OP39" s="17">
        <v>40.43</v>
      </c>
      <c r="OQ39" s="17">
        <v>-28.93</v>
      </c>
      <c r="OR39" s="17">
        <v>2.2999999999999998</v>
      </c>
      <c r="OS39" s="17">
        <v>5.3360000000000003</v>
      </c>
      <c r="OT39" s="17">
        <v>5.3360000000000003</v>
      </c>
      <c r="OU39" s="17">
        <v>-3.036</v>
      </c>
      <c r="OV39" s="17">
        <v>0.2</v>
      </c>
      <c r="OW39" s="17"/>
      <c r="OX39" s="17">
        <v>0.1</v>
      </c>
      <c r="OY39" s="17">
        <v>0.1</v>
      </c>
      <c r="OZ39" s="17">
        <v>20.2</v>
      </c>
      <c r="PA39" s="17">
        <v>19.436350000000001</v>
      </c>
      <c r="PB39" s="17">
        <v>19.436350000000001</v>
      </c>
      <c r="PC39" s="17">
        <v>0.76365000000000005</v>
      </c>
      <c r="PD39" s="17">
        <v>9.9</v>
      </c>
      <c r="PE39" s="17">
        <v>9.9830000000000005</v>
      </c>
      <c r="PF39" s="17">
        <v>9.9830000000000005</v>
      </c>
      <c r="PG39" s="17">
        <v>-8.3000000000000004E-2</v>
      </c>
      <c r="PH39" s="17">
        <v>5.6</v>
      </c>
      <c r="PI39" s="17">
        <v>5.67</v>
      </c>
      <c r="PJ39" s="17">
        <v>5.67</v>
      </c>
      <c r="PK39" s="17">
        <v>-7.0000000000000007E-2</v>
      </c>
      <c r="PL39" s="17">
        <v>24.3</v>
      </c>
      <c r="PM39" s="17"/>
      <c r="PN39" s="17">
        <v>57.628999999999998</v>
      </c>
      <c r="PO39" s="17">
        <v>-33.329000000000001</v>
      </c>
      <c r="PP39" s="17">
        <v>1</v>
      </c>
      <c r="PQ39" s="17">
        <v>1</v>
      </c>
      <c r="PR39" s="17">
        <v>1</v>
      </c>
      <c r="PS39" s="17">
        <v>0</v>
      </c>
      <c r="PT39" s="17">
        <v>1.8</v>
      </c>
      <c r="PU39" s="17">
        <v>1.8</v>
      </c>
      <c r="PV39" s="17">
        <v>1.8</v>
      </c>
      <c r="PW39" s="17">
        <v>0</v>
      </c>
      <c r="PX39" s="17">
        <v>5.0949999999999998</v>
      </c>
      <c r="PY39" s="17">
        <v>4.7</v>
      </c>
      <c r="PZ39" s="17">
        <v>4.7</v>
      </c>
      <c r="QA39" s="17">
        <v>0.39500000000000002</v>
      </c>
      <c r="QB39" s="17">
        <v>20</v>
      </c>
      <c r="QC39" s="17">
        <v>20.274049999999999</v>
      </c>
      <c r="QD39" s="17">
        <v>20.274049999999999</v>
      </c>
      <c r="QE39" s="17">
        <v>-0.27405000000000002</v>
      </c>
      <c r="QF39" s="17">
        <v>20</v>
      </c>
      <c r="QG39" s="17">
        <v>19.436350000000001</v>
      </c>
      <c r="QH39" s="17">
        <v>19.436350000000001</v>
      </c>
      <c r="QI39" s="17">
        <v>0.56364999999999998</v>
      </c>
      <c r="QJ39" s="17">
        <v>18.8</v>
      </c>
      <c r="QK39" s="17">
        <v>20</v>
      </c>
      <c r="QL39" s="17">
        <v>17.492709999999999</v>
      </c>
      <c r="QM39" s="17">
        <v>1.3072900000000001</v>
      </c>
      <c r="QN39" s="17">
        <v>3.4</v>
      </c>
      <c r="QO39" s="17">
        <v>3.4</v>
      </c>
      <c r="QP39" s="17">
        <v>3.4</v>
      </c>
      <c r="QQ39" s="17">
        <v>0</v>
      </c>
      <c r="QR39" s="17">
        <v>18.510000000000002</v>
      </c>
      <c r="QS39" s="17">
        <v>17.881440000000001</v>
      </c>
      <c r="QT39" s="17">
        <v>17.881440000000001</v>
      </c>
      <c r="QU39" s="17">
        <v>0.62856000000000001</v>
      </c>
      <c r="QV39" s="17">
        <v>3.4</v>
      </c>
      <c r="QW39" s="17"/>
      <c r="QX39" s="17">
        <v>5.4690000000000003</v>
      </c>
      <c r="QY39" s="17">
        <v>-2.069</v>
      </c>
      <c r="QZ39" s="17">
        <v>3.2</v>
      </c>
      <c r="RA39" s="17"/>
      <c r="RB39" s="17">
        <v>8.9359999999999999</v>
      </c>
      <c r="RC39" s="17">
        <v>-5.7359999999999998</v>
      </c>
      <c r="RD39" s="17">
        <v>11.5</v>
      </c>
      <c r="RE39" s="17">
        <v>8.5</v>
      </c>
      <c r="RF39" s="17">
        <v>7.2750000000000004</v>
      </c>
      <c r="RG39" s="17">
        <v>4.2249999999999996</v>
      </c>
      <c r="RH39" s="17">
        <v>26.8</v>
      </c>
      <c r="RI39" s="17">
        <v>6.46</v>
      </c>
      <c r="RJ39" s="17">
        <v>25.152999999999999</v>
      </c>
      <c r="RK39" s="17">
        <v>1.647</v>
      </c>
      <c r="RL39" s="17">
        <v>5.6</v>
      </c>
      <c r="RM39" s="17"/>
      <c r="RN39" s="17">
        <v>2.407</v>
      </c>
      <c r="RO39" s="17">
        <v>3.1930000000000001</v>
      </c>
      <c r="RP39" s="17">
        <v>3.5</v>
      </c>
      <c r="RQ39" s="17">
        <v>3.3</v>
      </c>
      <c r="RR39" s="17">
        <v>3.3</v>
      </c>
      <c r="RS39" s="17">
        <v>0.2</v>
      </c>
      <c r="RT39" s="17">
        <v>12.6</v>
      </c>
      <c r="RU39" s="17">
        <v>11.46392</v>
      </c>
      <c r="RV39" s="17">
        <v>19.792000000000002</v>
      </c>
      <c r="RW39" s="17">
        <v>-7.1920000000000002</v>
      </c>
      <c r="RX39" s="17">
        <v>3</v>
      </c>
      <c r="RY39" s="17">
        <v>2</v>
      </c>
      <c r="RZ39" s="17">
        <v>2</v>
      </c>
      <c r="SA39" s="17">
        <v>1</v>
      </c>
      <c r="SB39" s="17">
        <v>0</v>
      </c>
      <c r="SC39" s="17"/>
      <c r="SD39" s="17">
        <v>0.4</v>
      </c>
      <c r="SE39" s="17">
        <v>-0.4</v>
      </c>
      <c r="SF39" s="17">
        <v>0.3</v>
      </c>
      <c r="SG39" s="17"/>
      <c r="SH39" s="17">
        <v>0.16</v>
      </c>
      <c r="SI39" s="17">
        <v>0.14000000000000001</v>
      </c>
      <c r="SJ39" s="17">
        <v>19.8</v>
      </c>
      <c r="SK39" s="17">
        <v>19.1448</v>
      </c>
      <c r="SL39" s="17">
        <v>19.1448</v>
      </c>
      <c r="SM39" s="17">
        <v>0.6552</v>
      </c>
      <c r="SN39" s="17">
        <v>10.6</v>
      </c>
      <c r="SO39" s="17">
        <v>12.05053</v>
      </c>
      <c r="SP39" s="17">
        <v>12.05053</v>
      </c>
      <c r="SQ39" s="17">
        <v>-1.4505300000000001</v>
      </c>
      <c r="SR39" s="17">
        <v>20.2</v>
      </c>
      <c r="SS39" s="17">
        <v>19.436350000000001</v>
      </c>
      <c r="ST39" s="17">
        <v>19.436350000000001</v>
      </c>
      <c r="SU39" s="17">
        <v>0.76365000000000005</v>
      </c>
      <c r="SV39" s="17">
        <v>20.2</v>
      </c>
      <c r="SW39" s="17">
        <v>19.436350000000001</v>
      </c>
      <c r="SX39" s="17">
        <v>19.436350000000001</v>
      </c>
      <c r="SY39" s="17">
        <v>0.76365000000000005</v>
      </c>
      <c r="SZ39" s="17">
        <v>20</v>
      </c>
      <c r="TA39" s="17">
        <v>20</v>
      </c>
      <c r="TB39" s="17">
        <v>19.241980000000002</v>
      </c>
      <c r="TC39" s="17">
        <v>0.75802000000000003</v>
      </c>
      <c r="TD39" s="17">
        <v>11.7</v>
      </c>
      <c r="TE39" s="17">
        <v>10.3</v>
      </c>
      <c r="TF39" s="17">
        <v>12.304</v>
      </c>
      <c r="TG39" s="17">
        <v>-0.60399999999999998</v>
      </c>
      <c r="TH39" s="17">
        <v>40.200000000000003</v>
      </c>
      <c r="TI39" s="17">
        <v>39.020000000000003</v>
      </c>
      <c r="TJ39" s="17">
        <v>44.015000000000001</v>
      </c>
      <c r="TK39" s="17">
        <v>-3.8149999999999999</v>
      </c>
      <c r="TL39" s="17">
        <v>5.3</v>
      </c>
      <c r="TM39" s="17"/>
      <c r="TN39" s="17">
        <v>4.444</v>
      </c>
      <c r="TO39" s="17">
        <v>0.85599999999999998</v>
      </c>
      <c r="TP39" s="17">
        <v>1</v>
      </c>
      <c r="TQ39" s="17">
        <v>0.44</v>
      </c>
      <c r="TR39" s="17">
        <v>17.443999999999999</v>
      </c>
      <c r="TS39" s="17">
        <v>-16.443999999999999</v>
      </c>
      <c r="TT39" s="17">
        <v>3.7</v>
      </c>
      <c r="TU39" s="17">
        <v>2.68</v>
      </c>
      <c r="TV39" s="17">
        <v>20.683</v>
      </c>
      <c r="TW39" s="17">
        <v>-16.983000000000001</v>
      </c>
      <c r="TX39" s="17">
        <v>0</v>
      </c>
      <c r="TY39" s="17">
        <v>1.0049999999999999</v>
      </c>
      <c r="TZ39" s="17">
        <v>1.0049999999999999</v>
      </c>
      <c r="UA39" s="17">
        <v>-1.0049999999999999</v>
      </c>
      <c r="UB39" s="17">
        <v>0</v>
      </c>
      <c r="UC39" s="17">
        <v>1.5569999999999999</v>
      </c>
      <c r="UD39" s="17">
        <v>1.5569999999999999</v>
      </c>
      <c r="UE39" s="17">
        <v>-1.5569999999999999</v>
      </c>
      <c r="UF39" s="17">
        <v>1.5</v>
      </c>
      <c r="UG39" s="17">
        <v>9.73</v>
      </c>
      <c r="UH39" s="17">
        <v>9.73</v>
      </c>
      <c r="UI39" s="17">
        <v>-8.23</v>
      </c>
      <c r="UJ39" s="17">
        <v>20.9</v>
      </c>
      <c r="UK39" s="17">
        <v>19.436350000000001</v>
      </c>
      <c r="UL39" s="17">
        <v>19.436350000000001</v>
      </c>
      <c r="UM39" s="17">
        <v>1.4636499999999999</v>
      </c>
      <c r="UN39" s="17">
        <v>7.8</v>
      </c>
      <c r="UO39" s="17">
        <v>8.1999999999999993</v>
      </c>
      <c r="UP39" s="17">
        <v>8.1999999999999993</v>
      </c>
      <c r="UQ39" s="17">
        <v>-0.4</v>
      </c>
      <c r="UR39" s="17">
        <v>7</v>
      </c>
      <c r="US39" s="17">
        <v>6.7</v>
      </c>
      <c r="UT39" s="17">
        <v>6.7</v>
      </c>
      <c r="UU39" s="17">
        <v>0.3</v>
      </c>
      <c r="UV39" s="17">
        <v>20.399999999999999</v>
      </c>
      <c r="UW39" s="17">
        <v>19.436350000000001</v>
      </c>
      <c r="UX39" s="17">
        <v>19.436350000000001</v>
      </c>
      <c r="UY39" s="17">
        <v>0.96365000000000001</v>
      </c>
      <c r="UZ39" s="17">
        <v>20.399999999999999</v>
      </c>
      <c r="VA39" s="17">
        <v>19.436350000000001</v>
      </c>
      <c r="VB39" s="17">
        <v>19.436350000000001</v>
      </c>
      <c r="VC39" s="17">
        <v>0.96365000000000001</v>
      </c>
      <c r="VD39" s="17">
        <v>20.100000000000001</v>
      </c>
      <c r="VE39" s="17">
        <v>19.436350000000001</v>
      </c>
      <c r="VF39" s="17">
        <v>19.436350000000001</v>
      </c>
      <c r="VG39" s="17">
        <v>0.66364999999999996</v>
      </c>
      <c r="VH39" s="17">
        <v>7.7</v>
      </c>
      <c r="VI39" s="17">
        <v>3.6</v>
      </c>
      <c r="VJ39" s="17">
        <v>6.1079999999999997</v>
      </c>
      <c r="VK39" s="17">
        <v>1.5920000000000001</v>
      </c>
      <c r="VL39" s="17">
        <v>23.7</v>
      </c>
      <c r="VM39" s="17"/>
      <c r="VN39" s="17">
        <v>99.533000000000001</v>
      </c>
      <c r="VO39" s="17">
        <v>-75.832999999999998</v>
      </c>
      <c r="VP39" s="17">
        <v>2.1</v>
      </c>
      <c r="VQ39" s="17"/>
      <c r="VR39" s="17">
        <v>7.5069999999999997</v>
      </c>
      <c r="VS39" s="17">
        <v>-5.407</v>
      </c>
      <c r="VT39" s="17">
        <v>4.4989999999999997</v>
      </c>
      <c r="VU39" s="17"/>
      <c r="VV39" s="17">
        <v>44.878999999999998</v>
      </c>
      <c r="VW39" s="17">
        <v>-40.380000000000003</v>
      </c>
      <c r="VX39" s="17">
        <v>0.33100000000000002</v>
      </c>
      <c r="VY39" s="17">
        <v>0.6</v>
      </c>
      <c r="VZ39" s="17">
        <v>0.6</v>
      </c>
      <c r="WA39" s="17">
        <v>-0.26900000000000002</v>
      </c>
      <c r="WB39" s="17">
        <v>75.081000000000003</v>
      </c>
      <c r="WC39" s="17">
        <v>99</v>
      </c>
      <c r="WD39" s="17">
        <v>53</v>
      </c>
      <c r="WE39" s="17">
        <v>22.081</v>
      </c>
      <c r="WF39" s="17">
        <v>74.212000000000003</v>
      </c>
      <c r="WG39" s="17">
        <v>65.599999999999994</v>
      </c>
      <c r="WH39" s="17">
        <v>53</v>
      </c>
      <c r="WI39" s="17">
        <v>21.212</v>
      </c>
      <c r="WJ39" s="17">
        <v>4.6920000000000002</v>
      </c>
      <c r="WK39" s="17"/>
      <c r="WL39" s="17">
        <v>37.966999999999999</v>
      </c>
      <c r="WM39" s="17">
        <v>-33.274999999999999</v>
      </c>
      <c r="WN39" s="17">
        <v>4</v>
      </c>
      <c r="WO39" s="17">
        <v>4.2</v>
      </c>
      <c r="WP39" s="17">
        <v>4.2</v>
      </c>
      <c r="WQ39" s="17">
        <v>-0.2</v>
      </c>
      <c r="WR39" s="17">
        <v>1.1000000000000001</v>
      </c>
      <c r="WS39" s="17">
        <v>1.2</v>
      </c>
      <c r="WT39" s="17">
        <v>1.2</v>
      </c>
      <c r="WU39" s="17">
        <v>-0.1</v>
      </c>
      <c r="WV39" s="17">
        <v>2.4</v>
      </c>
      <c r="WW39" s="17">
        <v>2.4</v>
      </c>
      <c r="WX39" s="17">
        <v>2.4</v>
      </c>
      <c r="WY39" s="17">
        <v>0</v>
      </c>
      <c r="WZ39" s="17">
        <v>1.1000000000000001</v>
      </c>
      <c r="XA39" s="17">
        <v>1.4</v>
      </c>
      <c r="XB39" s="17">
        <v>1.4</v>
      </c>
      <c r="XC39" s="17">
        <v>-0.3</v>
      </c>
      <c r="XD39" s="17">
        <v>2.4</v>
      </c>
      <c r="XE39" s="17"/>
      <c r="XF39" s="17">
        <v>1.5029999999999999</v>
      </c>
      <c r="XG39" s="17">
        <v>0.89700000000000002</v>
      </c>
      <c r="XH39" s="17">
        <v>9.1</v>
      </c>
      <c r="XI39" s="17">
        <v>8.8000000000000007</v>
      </c>
      <c r="XJ39" s="17">
        <v>8.8000000000000007</v>
      </c>
      <c r="XK39" s="17">
        <v>0.3</v>
      </c>
      <c r="XL39" s="17">
        <v>20</v>
      </c>
      <c r="XM39" s="17">
        <v>20</v>
      </c>
      <c r="XN39" s="17">
        <v>19.241980000000002</v>
      </c>
      <c r="XO39" s="17">
        <v>0.75802000000000003</v>
      </c>
      <c r="XP39" s="17"/>
      <c r="XQ39" s="17"/>
      <c r="XR39" s="17">
        <v>10.8</v>
      </c>
      <c r="XS39" s="17">
        <v>-10.8</v>
      </c>
      <c r="XT39" s="17">
        <v>26.4</v>
      </c>
      <c r="XU39" s="17">
        <v>30.5</v>
      </c>
      <c r="XV39" s="17">
        <v>29</v>
      </c>
      <c r="XW39" s="17">
        <v>-2.6</v>
      </c>
      <c r="XX39" s="17">
        <v>32.799999999999997</v>
      </c>
      <c r="XY39" s="17">
        <v>30.5</v>
      </c>
      <c r="XZ39" s="17">
        <v>29</v>
      </c>
      <c r="YA39" s="17">
        <v>3.8</v>
      </c>
      <c r="YB39" s="17">
        <v>11.9</v>
      </c>
      <c r="YC39" s="17">
        <v>14</v>
      </c>
      <c r="YD39" s="17">
        <v>14</v>
      </c>
      <c r="YE39" s="17">
        <v>-2.1</v>
      </c>
      <c r="YF39" s="17">
        <v>16.3</v>
      </c>
      <c r="YG39" s="17">
        <v>16</v>
      </c>
      <c r="YH39" s="17">
        <v>18.635999999999999</v>
      </c>
      <c r="YI39" s="17">
        <v>-2.3359999999999999</v>
      </c>
      <c r="YJ39" s="17">
        <v>8.3000000000000007</v>
      </c>
      <c r="YK39" s="17">
        <v>7.87</v>
      </c>
      <c r="YL39" s="17">
        <v>7.87</v>
      </c>
      <c r="YM39" s="17">
        <v>0.43</v>
      </c>
      <c r="YN39" s="17">
        <v>9.6999999999999993</v>
      </c>
      <c r="YO39" s="17">
        <v>11</v>
      </c>
      <c r="YP39" s="17">
        <v>11</v>
      </c>
      <c r="YQ39" s="17">
        <v>-1.3</v>
      </c>
      <c r="YR39" s="17">
        <v>15.6</v>
      </c>
      <c r="YS39" s="17">
        <v>22</v>
      </c>
      <c r="YT39" s="17">
        <v>22</v>
      </c>
      <c r="YU39" s="17">
        <v>-6.4</v>
      </c>
    </row>
    <row r="40" spans="1:671" ht="24" customHeight="1" x14ac:dyDescent="0.3">
      <c r="A40" s="1"/>
      <c r="B40" s="18" t="s">
        <v>58</v>
      </c>
      <c r="C40" s="18" t="s">
        <v>804</v>
      </c>
      <c r="D40" s="19">
        <v>204.2</v>
      </c>
      <c r="E40" s="19">
        <v>203.40136000000001</v>
      </c>
      <c r="F40" s="19">
        <v>203.40136000000001</v>
      </c>
      <c r="G40" s="19">
        <v>0.79864000000000002</v>
      </c>
      <c r="H40" s="19">
        <v>628.79999999999995</v>
      </c>
      <c r="I40" s="19">
        <v>631.22380999999996</v>
      </c>
      <c r="J40" s="19">
        <v>631.22380999999996</v>
      </c>
      <c r="K40" s="19">
        <v>-2.42381</v>
      </c>
      <c r="L40" s="19">
        <v>214.2</v>
      </c>
      <c r="M40" s="19">
        <v>205.54789</v>
      </c>
      <c r="N40" s="19">
        <v>205.54787999999999</v>
      </c>
      <c r="O40" s="19">
        <v>8.65212</v>
      </c>
      <c r="P40" s="19"/>
      <c r="Q40" s="19"/>
      <c r="R40" s="19"/>
      <c r="S40" s="19">
        <v>0</v>
      </c>
      <c r="T40" s="19"/>
      <c r="U40" s="19"/>
      <c r="V40" s="19"/>
      <c r="W40" s="19">
        <v>0</v>
      </c>
      <c r="X40" s="19">
        <v>91.6</v>
      </c>
      <c r="Y40" s="19">
        <v>91.867829999999998</v>
      </c>
      <c r="Z40" s="19">
        <v>91.867829999999998</v>
      </c>
      <c r="AA40" s="19">
        <v>-0.26783000000000001</v>
      </c>
      <c r="AB40" s="19">
        <v>241.4</v>
      </c>
      <c r="AC40" s="19">
        <v>242</v>
      </c>
      <c r="AD40" s="19">
        <v>242</v>
      </c>
      <c r="AE40" s="19">
        <v>-0.6</v>
      </c>
      <c r="AF40" s="19">
        <v>26.7</v>
      </c>
      <c r="AG40" s="19">
        <v>86.98997</v>
      </c>
      <c r="AH40" s="19"/>
      <c r="AI40" s="19">
        <v>26.7</v>
      </c>
      <c r="AJ40" s="19"/>
      <c r="AK40" s="19"/>
      <c r="AL40" s="19"/>
      <c r="AM40" s="19">
        <v>0</v>
      </c>
      <c r="AN40" s="19">
        <v>173.5</v>
      </c>
      <c r="AO40" s="19">
        <v>177.23958999999999</v>
      </c>
      <c r="AP40" s="19"/>
      <c r="AQ40" s="19">
        <v>173.5</v>
      </c>
      <c r="AR40" s="19">
        <v>193.3</v>
      </c>
      <c r="AS40" s="19">
        <v>196.93881999999999</v>
      </c>
      <c r="AT40" s="19">
        <v>196.93881999999999</v>
      </c>
      <c r="AU40" s="19">
        <v>-3.6388199999999999</v>
      </c>
      <c r="AV40" s="19">
        <v>193.6</v>
      </c>
      <c r="AW40" s="19">
        <v>199.47789</v>
      </c>
      <c r="AX40" s="19">
        <v>199.47789</v>
      </c>
      <c r="AY40" s="19">
        <v>-5.8778899999999998</v>
      </c>
      <c r="AZ40" s="19"/>
      <c r="BA40" s="19"/>
      <c r="BB40" s="19"/>
      <c r="BC40" s="19">
        <v>0</v>
      </c>
      <c r="BD40" s="19">
        <v>198</v>
      </c>
      <c r="BE40" s="19">
        <v>205.21601999999999</v>
      </c>
      <c r="BF40" s="19">
        <v>205.21601000000001</v>
      </c>
      <c r="BG40" s="19">
        <v>-7.2160099999999998</v>
      </c>
      <c r="BH40" s="19"/>
      <c r="BI40" s="19"/>
      <c r="BJ40" s="19"/>
      <c r="BK40" s="19">
        <v>0</v>
      </c>
      <c r="BL40" s="19">
        <v>548.1</v>
      </c>
      <c r="BM40" s="19">
        <v>566.08941000000004</v>
      </c>
      <c r="BN40" s="19">
        <v>566.08941000000004</v>
      </c>
      <c r="BO40" s="19">
        <v>-17.989409999999999</v>
      </c>
      <c r="BP40" s="19">
        <v>10.4</v>
      </c>
      <c r="BQ40" s="19">
        <v>9.7182499999999994</v>
      </c>
      <c r="BR40" s="19">
        <v>3.45607</v>
      </c>
      <c r="BS40" s="19">
        <v>6.9439299999999999</v>
      </c>
      <c r="BT40" s="19"/>
      <c r="BU40" s="19"/>
      <c r="BV40" s="19"/>
      <c r="BW40" s="19">
        <v>0</v>
      </c>
      <c r="BX40" s="19"/>
      <c r="BY40" s="19"/>
      <c r="BZ40" s="19"/>
      <c r="CA40" s="19">
        <v>0</v>
      </c>
      <c r="CB40" s="19"/>
      <c r="CC40" s="19"/>
      <c r="CD40" s="19"/>
      <c r="CE40" s="19">
        <v>0</v>
      </c>
      <c r="CF40" s="19"/>
      <c r="CG40" s="19"/>
      <c r="CH40" s="19"/>
      <c r="CI40" s="19">
        <v>0</v>
      </c>
      <c r="CJ40" s="19">
        <v>168.5</v>
      </c>
      <c r="CK40" s="19">
        <v>164.06706</v>
      </c>
      <c r="CL40" s="19">
        <v>164.06704999999999</v>
      </c>
      <c r="CM40" s="19">
        <v>4.4329499999999999</v>
      </c>
      <c r="CN40" s="19">
        <v>9.6999999999999993</v>
      </c>
      <c r="CO40" s="19">
        <v>5.1383299999999998</v>
      </c>
      <c r="CP40" s="19">
        <v>5.1383299999999998</v>
      </c>
      <c r="CQ40" s="19">
        <v>4.5616700000000003</v>
      </c>
      <c r="CR40" s="19">
        <v>5.3</v>
      </c>
      <c r="CS40" s="19">
        <v>2.8205</v>
      </c>
      <c r="CT40" s="19">
        <v>2.8205</v>
      </c>
      <c r="CU40" s="19">
        <v>2.4794999999999998</v>
      </c>
      <c r="CV40" s="19">
        <v>20.8</v>
      </c>
      <c r="CW40" s="19">
        <v>22.410769999999999</v>
      </c>
      <c r="CX40" s="19">
        <v>22.41076</v>
      </c>
      <c r="CY40" s="19">
        <v>-1.61076</v>
      </c>
      <c r="CZ40" s="19">
        <v>6.9</v>
      </c>
      <c r="DA40" s="19">
        <v>6.8787000000000003</v>
      </c>
      <c r="DB40" s="19">
        <v>6.8787000000000003</v>
      </c>
      <c r="DC40" s="19">
        <v>2.1299999999999999E-2</v>
      </c>
      <c r="DD40" s="19">
        <v>0</v>
      </c>
      <c r="DE40" s="19"/>
      <c r="DF40" s="19">
        <v>14.933920000000001</v>
      </c>
      <c r="DG40" s="19">
        <v>-14.933920000000001</v>
      </c>
      <c r="DH40" s="19">
        <v>94.5</v>
      </c>
      <c r="DI40" s="19">
        <v>95.152670000000001</v>
      </c>
      <c r="DJ40" s="19">
        <v>95.152670000000001</v>
      </c>
      <c r="DK40" s="19">
        <v>-0.65266999999999997</v>
      </c>
      <c r="DL40" s="19"/>
      <c r="DM40" s="19"/>
      <c r="DN40" s="19"/>
      <c r="DO40" s="19">
        <v>0</v>
      </c>
      <c r="DP40" s="19"/>
      <c r="DQ40" s="19"/>
      <c r="DR40" s="19"/>
      <c r="DS40" s="19">
        <v>0</v>
      </c>
      <c r="DT40" s="19"/>
      <c r="DU40" s="19"/>
      <c r="DV40" s="19"/>
      <c r="DW40" s="19">
        <v>0</v>
      </c>
      <c r="DX40" s="19"/>
      <c r="DY40" s="19"/>
      <c r="DZ40" s="19"/>
      <c r="EA40" s="19">
        <v>0</v>
      </c>
      <c r="EB40" s="19">
        <v>110.9</v>
      </c>
      <c r="EC40" s="19">
        <v>112.46647</v>
      </c>
      <c r="ED40" s="19">
        <v>112.46647</v>
      </c>
      <c r="EE40" s="19">
        <v>-1.56647</v>
      </c>
      <c r="EF40" s="19">
        <v>135.19999999999999</v>
      </c>
      <c r="EG40" s="19">
        <v>134.13416000000001</v>
      </c>
      <c r="EH40" s="19">
        <v>134.13406000000001</v>
      </c>
      <c r="EI40" s="19">
        <v>1.0659400000000001</v>
      </c>
      <c r="EJ40" s="19"/>
      <c r="EK40" s="19"/>
      <c r="EL40" s="19"/>
      <c r="EM40" s="19">
        <v>0</v>
      </c>
      <c r="EN40" s="19"/>
      <c r="EO40" s="19"/>
      <c r="EP40" s="19"/>
      <c r="EQ40" s="19">
        <v>0</v>
      </c>
      <c r="ER40" s="19"/>
      <c r="ES40" s="19"/>
      <c r="ET40" s="19"/>
      <c r="EU40" s="19">
        <v>0</v>
      </c>
      <c r="EV40" s="19">
        <v>6.5</v>
      </c>
      <c r="EW40" s="19">
        <v>6.39</v>
      </c>
      <c r="EX40" s="19">
        <v>6.39</v>
      </c>
      <c r="EY40" s="19">
        <v>0.11</v>
      </c>
      <c r="EZ40" s="19">
        <v>451.7</v>
      </c>
      <c r="FA40" s="19">
        <v>449.28086000000002</v>
      </c>
      <c r="FB40" s="19">
        <v>449.28084999999999</v>
      </c>
      <c r="FC40" s="19">
        <v>2.4191500000000001</v>
      </c>
      <c r="FD40" s="19">
        <v>81.5</v>
      </c>
      <c r="FE40" s="19">
        <v>81.635570000000001</v>
      </c>
      <c r="FF40" s="19">
        <v>79.764290000000003</v>
      </c>
      <c r="FG40" s="19">
        <v>1.7357100000000001</v>
      </c>
      <c r="FH40" s="19">
        <v>153.30000000000001</v>
      </c>
      <c r="FI40" s="19"/>
      <c r="FJ40" s="19">
        <v>151.36251999999999</v>
      </c>
      <c r="FK40" s="19">
        <v>1.9374800000000001</v>
      </c>
      <c r="FL40" s="19">
        <v>42.165869999999998</v>
      </c>
      <c r="FM40" s="19">
        <v>41.89893</v>
      </c>
      <c r="FN40" s="19">
        <v>41.89893</v>
      </c>
      <c r="FO40" s="19">
        <v>0.26694000000000001</v>
      </c>
      <c r="FP40" s="19">
        <v>18.399999999999999</v>
      </c>
      <c r="FQ40" s="19">
        <v>19.21088</v>
      </c>
      <c r="FR40" s="19">
        <v>19.21088</v>
      </c>
      <c r="FS40" s="19">
        <v>-0.81088000000000005</v>
      </c>
      <c r="FT40" s="19">
        <v>18.899999999999999</v>
      </c>
      <c r="FU40" s="19">
        <v>18.172979999999999</v>
      </c>
      <c r="FV40" s="19">
        <v>18.172979999999999</v>
      </c>
      <c r="FW40" s="19">
        <v>0.72702</v>
      </c>
      <c r="FX40" s="19">
        <v>90.1</v>
      </c>
      <c r="FY40" s="19">
        <v>87.773570000000007</v>
      </c>
      <c r="FZ40" s="19">
        <v>87.773570000000007</v>
      </c>
      <c r="GA40" s="19">
        <v>2.3264300000000002</v>
      </c>
      <c r="GB40" s="19">
        <v>182.7</v>
      </c>
      <c r="GC40" s="19">
        <v>185.82039</v>
      </c>
      <c r="GD40" s="19">
        <v>185.82039</v>
      </c>
      <c r="GE40" s="19">
        <v>-3.12039</v>
      </c>
      <c r="GF40" s="19">
        <v>183.6</v>
      </c>
      <c r="GG40" s="19">
        <v>185.82039</v>
      </c>
      <c r="GH40" s="19">
        <v>185.82039</v>
      </c>
      <c r="GI40" s="19">
        <v>-2.2203900000000001</v>
      </c>
      <c r="GJ40" s="19">
        <v>184.8</v>
      </c>
      <c r="GK40" s="19">
        <v>186.37841</v>
      </c>
      <c r="GL40" s="19">
        <v>186.37841</v>
      </c>
      <c r="GM40" s="19">
        <v>-1.5784100000000001</v>
      </c>
      <c r="GN40" s="19">
        <v>105.9</v>
      </c>
      <c r="GO40" s="19">
        <v>110.48202000000001</v>
      </c>
      <c r="GP40" s="19">
        <v>110.48202000000001</v>
      </c>
      <c r="GQ40" s="19">
        <v>-4.58202</v>
      </c>
      <c r="GR40" s="19">
        <v>36.6</v>
      </c>
      <c r="GS40" s="19">
        <v>47.082599999999999</v>
      </c>
      <c r="GT40" s="19">
        <v>47.082599999999999</v>
      </c>
      <c r="GU40" s="19">
        <v>-10.4826</v>
      </c>
      <c r="GV40" s="19">
        <v>44.6</v>
      </c>
      <c r="GW40" s="19">
        <v>44.103009999999998</v>
      </c>
      <c r="GX40" s="19">
        <v>44.103009999999998</v>
      </c>
      <c r="GY40" s="19">
        <v>0.49698999999999999</v>
      </c>
      <c r="GZ40" s="19">
        <v>2.2999999999999998</v>
      </c>
      <c r="HA40" s="19">
        <v>2.1456300000000001</v>
      </c>
      <c r="HB40" s="19">
        <v>2.1456300000000001</v>
      </c>
      <c r="HC40" s="19">
        <v>0.15437000000000001</v>
      </c>
      <c r="HD40" s="19">
        <v>33.4</v>
      </c>
      <c r="HE40" s="19">
        <v>30.332239999999999</v>
      </c>
      <c r="HF40" s="19">
        <v>30.332239999999999</v>
      </c>
      <c r="HG40" s="19">
        <v>3.0677599999999998</v>
      </c>
      <c r="HH40" s="19">
        <v>163.19999999999999</v>
      </c>
      <c r="HI40" s="19">
        <v>174.55948000000001</v>
      </c>
      <c r="HJ40" s="19">
        <v>174.55947</v>
      </c>
      <c r="HK40" s="19">
        <v>-11.35947</v>
      </c>
      <c r="HL40" s="19"/>
      <c r="HM40" s="19"/>
      <c r="HN40" s="19"/>
      <c r="HO40" s="19">
        <v>0</v>
      </c>
      <c r="HP40" s="19"/>
      <c r="HQ40" s="19"/>
      <c r="HR40" s="19"/>
      <c r="HS40" s="19">
        <v>0</v>
      </c>
      <c r="HT40" s="19">
        <v>33.6</v>
      </c>
      <c r="HU40" s="19">
        <v>81.311000000000007</v>
      </c>
      <c r="HV40" s="19">
        <v>71.728309999999993</v>
      </c>
      <c r="HW40" s="19">
        <v>-38.128309999999999</v>
      </c>
      <c r="HX40" s="19"/>
      <c r="HY40" s="19"/>
      <c r="HZ40" s="19"/>
      <c r="IA40" s="19">
        <v>0</v>
      </c>
      <c r="IB40" s="19"/>
      <c r="IC40" s="19"/>
      <c r="ID40" s="19"/>
      <c r="IE40" s="19">
        <v>0</v>
      </c>
      <c r="IF40" s="19">
        <v>45.5</v>
      </c>
      <c r="IG40" s="19">
        <v>45.265309999999999</v>
      </c>
      <c r="IH40" s="19">
        <v>45.265300000000003</v>
      </c>
      <c r="II40" s="19">
        <v>0.23469999999999999</v>
      </c>
      <c r="IJ40" s="19"/>
      <c r="IK40" s="19"/>
      <c r="IL40" s="19"/>
      <c r="IM40" s="19">
        <v>0</v>
      </c>
      <c r="IN40" s="19"/>
      <c r="IO40" s="19"/>
      <c r="IP40" s="19"/>
      <c r="IQ40" s="19">
        <v>0</v>
      </c>
      <c r="IR40" s="19"/>
      <c r="IS40" s="19"/>
      <c r="IT40" s="19"/>
      <c r="IU40" s="19">
        <v>0</v>
      </c>
      <c r="IV40" s="19">
        <v>127.9</v>
      </c>
      <c r="IW40" s="19">
        <v>124.8415</v>
      </c>
      <c r="IX40" s="19">
        <v>132.83837</v>
      </c>
      <c r="IY40" s="19">
        <v>-4.9383699999999999</v>
      </c>
      <c r="IZ40" s="19">
        <v>147.4</v>
      </c>
      <c r="JA40" s="19">
        <v>165.16794999999999</v>
      </c>
      <c r="JB40" s="19">
        <v>169.59911</v>
      </c>
      <c r="JC40" s="19">
        <v>-22.199110000000001</v>
      </c>
      <c r="JD40" s="19">
        <v>147.4</v>
      </c>
      <c r="JE40" s="19">
        <v>165.16794999999999</v>
      </c>
      <c r="JF40" s="19">
        <v>169.59911</v>
      </c>
      <c r="JG40" s="19">
        <v>-22.199110000000001</v>
      </c>
      <c r="JH40" s="19">
        <v>148.69999999999999</v>
      </c>
      <c r="JI40" s="19">
        <v>165.16794999999999</v>
      </c>
      <c r="JJ40" s="19">
        <v>169.59911</v>
      </c>
      <c r="JK40" s="19">
        <v>-20.89911</v>
      </c>
      <c r="JL40" s="19">
        <v>236</v>
      </c>
      <c r="JM40" s="19">
        <v>248.49592999999999</v>
      </c>
      <c r="JN40" s="19">
        <v>255.16263000000001</v>
      </c>
      <c r="JO40" s="19">
        <v>-19.16263</v>
      </c>
      <c r="JP40" s="19">
        <v>70.599999999999994</v>
      </c>
      <c r="JQ40" s="19">
        <v>73.275930000000002</v>
      </c>
      <c r="JR40" s="19">
        <v>73.275930000000002</v>
      </c>
      <c r="JS40" s="19">
        <v>-2.6759300000000001</v>
      </c>
      <c r="JT40" s="19">
        <v>34.299999999999997</v>
      </c>
      <c r="JU40" s="19">
        <v>36.747990000000001</v>
      </c>
      <c r="JV40" s="19">
        <v>36.747990000000001</v>
      </c>
      <c r="JW40" s="19">
        <v>-2.4479899999999999</v>
      </c>
      <c r="JX40" s="19"/>
      <c r="JY40" s="19"/>
      <c r="JZ40" s="19"/>
      <c r="KA40" s="19">
        <v>0</v>
      </c>
      <c r="KB40" s="19"/>
      <c r="KC40" s="19"/>
      <c r="KD40" s="19"/>
      <c r="KE40" s="19">
        <v>0</v>
      </c>
      <c r="KF40" s="19"/>
      <c r="KG40" s="19"/>
      <c r="KH40" s="19"/>
      <c r="KI40" s="19">
        <v>0</v>
      </c>
      <c r="KJ40" s="19">
        <v>36.4</v>
      </c>
      <c r="KK40" s="19"/>
      <c r="KL40" s="19">
        <v>36</v>
      </c>
      <c r="KM40" s="19">
        <v>0.4</v>
      </c>
      <c r="KN40" s="19"/>
      <c r="KO40" s="19"/>
      <c r="KP40" s="19"/>
      <c r="KQ40" s="19">
        <v>0</v>
      </c>
      <c r="KR40" s="19"/>
      <c r="KS40" s="19"/>
      <c r="KT40" s="19"/>
      <c r="KU40" s="19">
        <v>0</v>
      </c>
      <c r="KV40" s="19">
        <v>2.2000000000000002</v>
      </c>
      <c r="KW40" s="19">
        <v>1.7823899999999999</v>
      </c>
      <c r="KX40" s="19">
        <v>1.7823899999999999</v>
      </c>
      <c r="KY40" s="19">
        <v>0.41760999999999998</v>
      </c>
      <c r="KZ40" s="19">
        <v>119.04</v>
      </c>
      <c r="LA40" s="19">
        <v>181.01069000000001</v>
      </c>
      <c r="LB40" s="19">
        <v>181.75315000000001</v>
      </c>
      <c r="LC40" s="19">
        <v>-62.713149999999999</v>
      </c>
      <c r="LD40" s="19">
        <v>110.29</v>
      </c>
      <c r="LE40" s="19">
        <v>124.35997</v>
      </c>
      <c r="LF40" s="19">
        <v>124.36006</v>
      </c>
      <c r="LG40" s="19">
        <v>-14.07006</v>
      </c>
      <c r="LH40" s="19">
        <v>63.424999999999997</v>
      </c>
      <c r="LI40" s="19">
        <v>67.199219999999997</v>
      </c>
      <c r="LJ40" s="19">
        <v>67.199219999999997</v>
      </c>
      <c r="LK40" s="19">
        <v>-3.7742200000000001</v>
      </c>
      <c r="LL40" s="19">
        <v>64.811000000000007</v>
      </c>
      <c r="LM40" s="19">
        <v>65.925659999999993</v>
      </c>
      <c r="LN40" s="19">
        <v>65.925659999999993</v>
      </c>
      <c r="LO40" s="19">
        <v>-1.11466</v>
      </c>
      <c r="LP40" s="19">
        <v>30.542999999999999</v>
      </c>
      <c r="LQ40" s="19">
        <v>29.980560000000001</v>
      </c>
      <c r="LR40" s="19">
        <v>29.980560000000001</v>
      </c>
      <c r="LS40" s="19">
        <v>0.56244000000000005</v>
      </c>
      <c r="LT40" s="19"/>
      <c r="LU40" s="19"/>
      <c r="LV40" s="19"/>
      <c r="LW40" s="19">
        <v>0</v>
      </c>
      <c r="LX40" s="19">
        <v>31.757000000000001</v>
      </c>
      <c r="LY40" s="19"/>
      <c r="LZ40" s="19"/>
      <c r="MA40" s="19">
        <v>31.757000000000001</v>
      </c>
      <c r="MB40" s="19"/>
      <c r="MC40" s="19"/>
      <c r="MD40" s="19"/>
      <c r="ME40" s="19">
        <v>0</v>
      </c>
      <c r="MF40" s="19">
        <v>135.36199999999999</v>
      </c>
      <c r="MG40" s="19">
        <v>141.52494999999999</v>
      </c>
      <c r="MH40" s="19">
        <v>153.12567999999999</v>
      </c>
      <c r="MI40" s="19">
        <v>-17.763680000000001</v>
      </c>
      <c r="MJ40" s="19">
        <v>135.99799999999999</v>
      </c>
      <c r="MK40" s="19">
        <v>141.52494999999999</v>
      </c>
      <c r="ML40" s="19">
        <v>153.12567999999999</v>
      </c>
      <c r="MM40" s="19">
        <v>-17.127680000000002</v>
      </c>
      <c r="MN40" s="19">
        <v>165.80799999999999</v>
      </c>
      <c r="MO40" s="19">
        <v>141.94995</v>
      </c>
      <c r="MP40" s="19">
        <v>153.58552</v>
      </c>
      <c r="MQ40" s="19">
        <v>12.222479999999999</v>
      </c>
      <c r="MR40" s="19">
        <v>176.322</v>
      </c>
      <c r="MS40" s="19"/>
      <c r="MT40" s="19"/>
      <c r="MU40" s="19">
        <v>176.322</v>
      </c>
      <c r="MV40" s="19"/>
      <c r="MW40" s="19"/>
      <c r="MX40" s="19"/>
      <c r="MY40" s="19">
        <v>0</v>
      </c>
      <c r="MZ40" s="19"/>
      <c r="NA40" s="19"/>
      <c r="NB40" s="19"/>
      <c r="NC40" s="19">
        <v>0</v>
      </c>
      <c r="ND40" s="19"/>
      <c r="NE40" s="19"/>
      <c r="NF40" s="19"/>
      <c r="NG40" s="19">
        <v>0</v>
      </c>
      <c r="NH40" s="19"/>
      <c r="NI40" s="19"/>
      <c r="NJ40" s="19"/>
      <c r="NK40" s="19">
        <v>0</v>
      </c>
      <c r="NL40" s="19">
        <v>201.09</v>
      </c>
      <c r="NM40" s="19"/>
      <c r="NN40" s="19">
        <v>191.95726999999999</v>
      </c>
      <c r="NO40" s="19">
        <v>9.1327300000000005</v>
      </c>
      <c r="NP40" s="19"/>
      <c r="NQ40" s="19"/>
      <c r="NR40" s="19"/>
      <c r="NS40" s="19">
        <v>0</v>
      </c>
      <c r="NT40" s="19">
        <v>7.6</v>
      </c>
      <c r="NU40" s="19">
        <v>8.2552000000000003</v>
      </c>
      <c r="NV40" s="19">
        <v>8.3106000000000009</v>
      </c>
      <c r="NW40" s="19">
        <v>-0.71060000000000001</v>
      </c>
      <c r="NX40" s="19">
        <v>4.0999999999999996</v>
      </c>
      <c r="NY40" s="19">
        <v>4.0686799999999996</v>
      </c>
      <c r="NZ40" s="19">
        <v>8.7186000000000003</v>
      </c>
      <c r="OA40" s="19">
        <v>-4.6185999999999998</v>
      </c>
      <c r="OB40" s="19">
        <v>20</v>
      </c>
      <c r="OC40" s="19">
        <v>20</v>
      </c>
      <c r="OD40" s="19">
        <v>17.492709999999999</v>
      </c>
      <c r="OE40" s="19">
        <v>2.5072899999999998</v>
      </c>
      <c r="OF40" s="19">
        <v>0.7</v>
      </c>
      <c r="OG40" s="19"/>
      <c r="OH40" s="19">
        <v>0.39400000000000002</v>
      </c>
      <c r="OI40" s="19">
        <v>0.30599999999999999</v>
      </c>
      <c r="OJ40" s="19">
        <v>76.599999999999994</v>
      </c>
      <c r="OK40" s="19">
        <v>60.3</v>
      </c>
      <c r="OL40" s="19">
        <v>55.9</v>
      </c>
      <c r="OM40" s="19">
        <v>20.7</v>
      </c>
      <c r="ON40" s="19">
        <v>5.6</v>
      </c>
      <c r="OO40" s="19">
        <v>7.6</v>
      </c>
      <c r="OP40" s="19">
        <v>36.072000000000003</v>
      </c>
      <c r="OQ40" s="19">
        <v>-30.472000000000001</v>
      </c>
      <c r="OR40" s="19">
        <v>3.6</v>
      </c>
      <c r="OS40" s="19">
        <v>4.7779999999999996</v>
      </c>
      <c r="OT40" s="19">
        <v>4.7779999999999996</v>
      </c>
      <c r="OU40" s="19">
        <v>-1.1779999999999999</v>
      </c>
      <c r="OV40" s="19">
        <v>0.2</v>
      </c>
      <c r="OW40" s="19"/>
      <c r="OX40" s="19">
        <v>0.1</v>
      </c>
      <c r="OY40" s="19">
        <v>0.1</v>
      </c>
      <c r="OZ40" s="19">
        <v>20</v>
      </c>
      <c r="PA40" s="19">
        <v>19.436350000000001</v>
      </c>
      <c r="PB40" s="19">
        <v>19.436350000000001</v>
      </c>
      <c r="PC40" s="19">
        <v>0.56364999999999998</v>
      </c>
      <c r="PD40" s="19">
        <v>9.9</v>
      </c>
      <c r="PE40" s="19">
        <v>9.9830000000000005</v>
      </c>
      <c r="PF40" s="19">
        <v>9.9830000000000005</v>
      </c>
      <c r="PG40" s="19">
        <v>-8.3000000000000004E-2</v>
      </c>
      <c r="PH40" s="19">
        <v>5.5</v>
      </c>
      <c r="PI40" s="19">
        <v>5.67</v>
      </c>
      <c r="PJ40" s="19">
        <v>5.67</v>
      </c>
      <c r="PK40" s="19">
        <v>-0.17</v>
      </c>
      <c r="PL40" s="19">
        <v>13.3</v>
      </c>
      <c r="PM40" s="19"/>
      <c r="PN40" s="19">
        <v>42.81</v>
      </c>
      <c r="PO40" s="19">
        <v>-29.51</v>
      </c>
      <c r="PP40" s="19">
        <v>1</v>
      </c>
      <c r="PQ40" s="19">
        <v>1</v>
      </c>
      <c r="PR40" s="19">
        <v>1</v>
      </c>
      <c r="PS40" s="19">
        <v>0</v>
      </c>
      <c r="PT40" s="19">
        <v>1.8</v>
      </c>
      <c r="PU40" s="19">
        <v>1.8</v>
      </c>
      <c r="PV40" s="19">
        <v>1.8</v>
      </c>
      <c r="PW40" s="19">
        <v>0</v>
      </c>
      <c r="PX40" s="19">
        <v>5.069</v>
      </c>
      <c r="PY40" s="19">
        <v>4.7</v>
      </c>
      <c r="PZ40" s="19">
        <v>4.7</v>
      </c>
      <c r="QA40" s="19">
        <v>0.36899999999999999</v>
      </c>
      <c r="QB40" s="19">
        <v>20.2</v>
      </c>
      <c r="QC40" s="19">
        <v>20.274049999999999</v>
      </c>
      <c r="QD40" s="19">
        <v>20.274049999999999</v>
      </c>
      <c r="QE40" s="19">
        <v>-7.4050000000000005E-2</v>
      </c>
      <c r="QF40" s="19">
        <v>20</v>
      </c>
      <c r="QG40" s="19">
        <v>19.436350000000001</v>
      </c>
      <c r="QH40" s="19">
        <v>19.436350000000001</v>
      </c>
      <c r="QI40" s="19">
        <v>0.56364999999999998</v>
      </c>
      <c r="QJ40" s="19">
        <v>18.8</v>
      </c>
      <c r="QK40" s="19">
        <v>20</v>
      </c>
      <c r="QL40" s="19">
        <v>17.492709999999999</v>
      </c>
      <c r="QM40" s="19">
        <v>1.3072900000000001</v>
      </c>
      <c r="QN40" s="19">
        <v>3.4</v>
      </c>
      <c r="QO40" s="19">
        <v>3.4</v>
      </c>
      <c r="QP40" s="19">
        <v>3.4</v>
      </c>
      <c r="QQ40" s="19">
        <v>0</v>
      </c>
      <c r="QR40" s="19">
        <v>18.510000000000002</v>
      </c>
      <c r="QS40" s="19">
        <v>17.881440000000001</v>
      </c>
      <c r="QT40" s="19">
        <v>17.881440000000001</v>
      </c>
      <c r="QU40" s="19">
        <v>0.62856000000000001</v>
      </c>
      <c r="QV40" s="19">
        <v>3.4</v>
      </c>
      <c r="QW40" s="19"/>
      <c r="QX40" s="19">
        <v>4.3789999999999996</v>
      </c>
      <c r="QY40" s="19">
        <v>-0.97899999999999998</v>
      </c>
      <c r="QZ40" s="19">
        <v>3.1</v>
      </c>
      <c r="RA40" s="19"/>
      <c r="RB40" s="19">
        <v>7.7210000000000001</v>
      </c>
      <c r="RC40" s="19">
        <v>-4.6210000000000004</v>
      </c>
      <c r="RD40" s="19">
        <v>12.1</v>
      </c>
      <c r="RE40" s="19">
        <v>9.1999999999999993</v>
      </c>
      <c r="RF40" s="19">
        <v>7.9480000000000004</v>
      </c>
      <c r="RG40" s="19">
        <v>4.1520000000000001</v>
      </c>
      <c r="RH40" s="19">
        <v>31.5</v>
      </c>
      <c r="RI40" s="19">
        <v>11.23</v>
      </c>
      <c r="RJ40" s="19">
        <v>27.571999999999999</v>
      </c>
      <c r="RK40" s="19">
        <v>3.9279999999999999</v>
      </c>
      <c r="RL40" s="19">
        <v>0</v>
      </c>
      <c r="RM40" s="19"/>
      <c r="RN40" s="19">
        <v>1.671</v>
      </c>
      <c r="RO40" s="19">
        <v>-1.671</v>
      </c>
      <c r="RP40" s="19">
        <v>3.5</v>
      </c>
      <c r="RQ40" s="19">
        <v>3.3</v>
      </c>
      <c r="RR40" s="19">
        <v>3.3</v>
      </c>
      <c r="RS40" s="19">
        <v>0.2</v>
      </c>
      <c r="RT40" s="19">
        <v>12.8</v>
      </c>
      <c r="RU40" s="19">
        <v>19.792000000000002</v>
      </c>
      <c r="RV40" s="19">
        <v>19.792000000000002</v>
      </c>
      <c r="RW40" s="19">
        <v>-6.992</v>
      </c>
      <c r="RX40" s="19">
        <v>3</v>
      </c>
      <c r="RY40" s="19">
        <v>2</v>
      </c>
      <c r="RZ40" s="19">
        <v>2</v>
      </c>
      <c r="SA40" s="19">
        <v>1</v>
      </c>
      <c r="SB40" s="19">
        <v>0</v>
      </c>
      <c r="SC40" s="19"/>
      <c r="SD40" s="19">
        <v>0.4</v>
      </c>
      <c r="SE40" s="19">
        <v>-0.4</v>
      </c>
      <c r="SF40" s="19">
        <v>0.2</v>
      </c>
      <c r="SG40" s="19"/>
      <c r="SH40" s="19">
        <v>0.13</v>
      </c>
      <c r="SI40" s="19">
        <v>7.0000000000000007E-2</v>
      </c>
      <c r="SJ40" s="19">
        <v>19.8</v>
      </c>
      <c r="SK40" s="19">
        <v>19.1448</v>
      </c>
      <c r="SL40" s="19">
        <v>19.1448</v>
      </c>
      <c r="SM40" s="19">
        <v>0.6552</v>
      </c>
      <c r="SN40" s="19">
        <v>10.6</v>
      </c>
      <c r="SO40" s="19">
        <v>12.05053</v>
      </c>
      <c r="SP40" s="19">
        <v>12.05053</v>
      </c>
      <c r="SQ40" s="19">
        <v>-1.4505300000000001</v>
      </c>
      <c r="SR40" s="19">
        <v>20.2</v>
      </c>
      <c r="SS40" s="19">
        <v>19.436350000000001</v>
      </c>
      <c r="ST40" s="19">
        <v>19.436350000000001</v>
      </c>
      <c r="SU40" s="19">
        <v>0.76365000000000005</v>
      </c>
      <c r="SV40" s="19">
        <v>20.2</v>
      </c>
      <c r="SW40" s="19">
        <v>19.436350000000001</v>
      </c>
      <c r="SX40" s="19">
        <v>19.436350000000001</v>
      </c>
      <c r="SY40" s="19">
        <v>0.76365000000000005</v>
      </c>
      <c r="SZ40" s="19">
        <v>20</v>
      </c>
      <c r="TA40" s="19">
        <v>20</v>
      </c>
      <c r="TB40" s="19">
        <v>19.241980000000002</v>
      </c>
      <c r="TC40" s="19">
        <v>0.75802000000000003</v>
      </c>
      <c r="TD40" s="19">
        <v>9.1999999999999993</v>
      </c>
      <c r="TE40" s="19">
        <v>9.6</v>
      </c>
      <c r="TF40" s="19">
        <v>11.984</v>
      </c>
      <c r="TG40" s="19">
        <v>-2.7839999999999998</v>
      </c>
      <c r="TH40" s="19">
        <v>40.200000000000003</v>
      </c>
      <c r="TI40" s="19">
        <v>44.78</v>
      </c>
      <c r="TJ40" s="19">
        <v>44.774999999999999</v>
      </c>
      <c r="TK40" s="19">
        <v>-4.5750000000000002</v>
      </c>
      <c r="TL40" s="19">
        <v>5.3</v>
      </c>
      <c r="TM40" s="19"/>
      <c r="TN40" s="19">
        <v>3.2730000000000001</v>
      </c>
      <c r="TO40" s="19">
        <v>2.0270000000000001</v>
      </c>
      <c r="TP40" s="19">
        <v>2.6</v>
      </c>
      <c r="TQ40" s="19"/>
      <c r="TR40" s="19">
        <v>17.053000000000001</v>
      </c>
      <c r="TS40" s="19">
        <v>-14.452999999999999</v>
      </c>
      <c r="TT40" s="19">
        <v>3.8</v>
      </c>
      <c r="TU40" s="19">
        <v>8.6999999999999993</v>
      </c>
      <c r="TV40" s="19">
        <v>20.733000000000001</v>
      </c>
      <c r="TW40" s="19">
        <v>-16.933</v>
      </c>
      <c r="TX40" s="19">
        <v>0.6</v>
      </c>
      <c r="TY40" s="19">
        <v>0.83799999999999997</v>
      </c>
      <c r="TZ40" s="19">
        <v>0.83799999999999997</v>
      </c>
      <c r="UA40" s="19">
        <v>-0.23799999999999999</v>
      </c>
      <c r="UB40" s="19">
        <v>0</v>
      </c>
      <c r="UC40" s="19">
        <v>1.49</v>
      </c>
      <c r="UD40" s="19">
        <v>1.49</v>
      </c>
      <c r="UE40" s="19">
        <v>-1.49</v>
      </c>
      <c r="UF40" s="19">
        <v>5.2</v>
      </c>
      <c r="UG40" s="19">
        <v>6.56</v>
      </c>
      <c r="UH40" s="19">
        <v>6.56</v>
      </c>
      <c r="UI40" s="19">
        <v>-1.36</v>
      </c>
      <c r="UJ40" s="19">
        <v>20.9</v>
      </c>
      <c r="UK40" s="19">
        <v>19.436350000000001</v>
      </c>
      <c r="UL40" s="19">
        <v>19.436350000000001</v>
      </c>
      <c r="UM40" s="19">
        <v>1.4636499999999999</v>
      </c>
      <c r="UN40" s="19">
        <v>7.8</v>
      </c>
      <c r="UO40" s="19">
        <v>8.1999999999999993</v>
      </c>
      <c r="UP40" s="19">
        <v>8.1999999999999993</v>
      </c>
      <c r="UQ40" s="19">
        <v>-0.4</v>
      </c>
      <c r="UR40" s="19">
        <v>7</v>
      </c>
      <c r="US40" s="19">
        <v>6.7</v>
      </c>
      <c r="UT40" s="19">
        <v>6.7</v>
      </c>
      <c r="UU40" s="19">
        <v>0.3</v>
      </c>
      <c r="UV40" s="19">
        <v>20.399999999999999</v>
      </c>
      <c r="UW40" s="19">
        <v>19.436350000000001</v>
      </c>
      <c r="UX40" s="19">
        <v>19.436350000000001</v>
      </c>
      <c r="UY40" s="19">
        <v>0.96365000000000001</v>
      </c>
      <c r="UZ40" s="19">
        <v>20.399999999999999</v>
      </c>
      <c r="VA40" s="19">
        <v>19.436350000000001</v>
      </c>
      <c r="VB40" s="19">
        <v>19.436350000000001</v>
      </c>
      <c r="VC40" s="19">
        <v>0.96365000000000001</v>
      </c>
      <c r="VD40" s="19">
        <v>20.100000000000001</v>
      </c>
      <c r="VE40" s="19">
        <v>19.436350000000001</v>
      </c>
      <c r="VF40" s="19">
        <v>19.436350000000001</v>
      </c>
      <c r="VG40" s="19">
        <v>0.66364999999999996</v>
      </c>
      <c r="VH40" s="19">
        <v>8.1</v>
      </c>
      <c r="VI40" s="19">
        <v>3.9</v>
      </c>
      <c r="VJ40" s="19">
        <v>5.7859999999999996</v>
      </c>
      <c r="VK40" s="19">
        <v>2.3140000000000001</v>
      </c>
      <c r="VL40" s="19">
        <v>14</v>
      </c>
      <c r="VM40" s="19"/>
      <c r="VN40" s="19">
        <v>86.472999999999999</v>
      </c>
      <c r="VO40" s="19">
        <v>-72.472999999999999</v>
      </c>
      <c r="VP40" s="19">
        <v>1.6</v>
      </c>
      <c r="VQ40" s="19"/>
      <c r="VR40" s="19">
        <v>5.0910000000000002</v>
      </c>
      <c r="VS40" s="19">
        <v>-3.4910000000000001</v>
      </c>
      <c r="VT40" s="19">
        <v>6.3280000000000003</v>
      </c>
      <c r="VU40" s="19"/>
      <c r="VV40" s="19">
        <v>37.094000000000001</v>
      </c>
      <c r="VW40" s="19">
        <v>-30.765999999999998</v>
      </c>
      <c r="VX40" s="19">
        <v>0.33400000000000002</v>
      </c>
      <c r="VY40" s="19">
        <v>0.6</v>
      </c>
      <c r="VZ40" s="19">
        <v>0.6</v>
      </c>
      <c r="WA40" s="19">
        <v>-0.26600000000000001</v>
      </c>
      <c r="WB40" s="19">
        <v>85.238</v>
      </c>
      <c r="WC40" s="19">
        <v>101.3</v>
      </c>
      <c r="WD40" s="19">
        <v>60</v>
      </c>
      <c r="WE40" s="19">
        <v>25.238</v>
      </c>
      <c r="WF40" s="19">
        <v>73.638999999999996</v>
      </c>
      <c r="WG40" s="19">
        <v>71.099999999999994</v>
      </c>
      <c r="WH40" s="19">
        <v>60</v>
      </c>
      <c r="WI40" s="19">
        <v>13.638999999999999</v>
      </c>
      <c r="WJ40" s="19">
        <v>6.5839999999999996</v>
      </c>
      <c r="WK40" s="19"/>
      <c r="WL40" s="19">
        <v>29.242999999999999</v>
      </c>
      <c r="WM40" s="19">
        <v>-22.658999999999999</v>
      </c>
      <c r="WN40" s="19">
        <v>4</v>
      </c>
      <c r="WO40" s="19">
        <v>4.2</v>
      </c>
      <c r="WP40" s="19">
        <v>4.2</v>
      </c>
      <c r="WQ40" s="19">
        <v>-0.2</v>
      </c>
      <c r="WR40" s="19">
        <v>1.1000000000000001</v>
      </c>
      <c r="WS40" s="19">
        <v>1.2</v>
      </c>
      <c r="WT40" s="19">
        <v>1.2</v>
      </c>
      <c r="WU40" s="19">
        <v>-0.1</v>
      </c>
      <c r="WV40" s="19">
        <v>2.4</v>
      </c>
      <c r="WW40" s="19">
        <v>2.4</v>
      </c>
      <c r="WX40" s="19">
        <v>2.4</v>
      </c>
      <c r="WY40" s="19">
        <v>0</v>
      </c>
      <c r="WZ40" s="19">
        <v>1.1000000000000001</v>
      </c>
      <c r="XA40" s="19">
        <v>1.4</v>
      </c>
      <c r="XB40" s="19">
        <v>1.4</v>
      </c>
      <c r="XC40" s="19">
        <v>-0.3</v>
      </c>
      <c r="XD40" s="19">
        <v>2.4</v>
      </c>
      <c r="XE40" s="19"/>
      <c r="XF40" s="19">
        <v>0.59899999999999998</v>
      </c>
      <c r="XG40" s="19">
        <v>1.8009999999999999</v>
      </c>
      <c r="XH40" s="19">
        <v>9</v>
      </c>
      <c r="XI40" s="19">
        <v>8.8000000000000007</v>
      </c>
      <c r="XJ40" s="19">
        <v>8.8000000000000007</v>
      </c>
      <c r="XK40" s="19">
        <v>0.2</v>
      </c>
      <c r="XL40" s="19">
        <v>20</v>
      </c>
      <c r="XM40" s="19">
        <v>20</v>
      </c>
      <c r="XN40" s="19">
        <v>19.241980000000002</v>
      </c>
      <c r="XO40" s="19">
        <v>0.75802000000000003</v>
      </c>
      <c r="XP40" s="19"/>
      <c r="XQ40" s="19"/>
      <c r="XR40" s="19">
        <v>10.8</v>
      </c>
      <c r="XS40" s="19">
        <v>-10.8</v>
      </c>
      <c r="XT40" s="19">
        <v>27</v>
      </c>
      <c r="XU40" s="19">
        <v>30.5</v>
      </c>
      <c r="XV40" s="19">
        <v>29</v>
      </c>
      <c r="XW40" s="19">
        <v>-2</v>
      </c>
      <c r="XX40" s="19">
        <v>33.200000000000003</v>
      </c>
      <c r="XY40" s="19">
        <v>30.5</v>
      </c>
      <c r="XZ40" s="19">
        <v>29</v>
      </c>
      <c r="YA40" s="19">
        <v>4.2</v>
      </c>
      <c r="YB40" s="19">
        <v>11</v>
      </c>
      <c r="YC40" s="19">
        <v>14</v>
      </c>
      <c r="YD40" s="19">
        <v>14</v>
      </c>
      <c r="YE40" s="19">
        <v>-3</v>
      </c>
      <c r="YF40" s="19">
        <v>16.3</v>
      </c>
      <c r="YG40" s="19">
        <v>16</v>
      </c>
      <c r="YH40" s="19">
        <v>18.635999999999999</v>
      </c>
      <c r="YI40" s="19">
        <v>-2.3359999999999999</v>
      </c>
      <c r="YJ40" s="19">
        <v>9</v>
      </c>
      <c r="YK40" s="19">
        <v>7.87</v>
      </c>
      <c r="YL40" s="19">
        <v>7.87</v>
      </c>
      <c r="YM40" s="19">
        <v>1.1299999999999999</v>
      </c>
      <c r="YN40" s="19">
        <v>11</v>
      </c>
      <c r="YO40" s="19">
        <v>11</v>
      </c>
      <c r="YP40" s="19">
        <v>11</v>
      </c>
      <c r="YQ40" s="19">
        <v>0</v>
      </c>
      <c r="YR40" s="19">
        <v>13.7</v>
      </c>
      <c r="YS40" s="19">
        <v>22</v>
      </c>
      <c r="YT40" s="19">
        <v>22</v>
      </c>
      <c r="YU40" s="19">
        <v>-8.3000000000000007</v>
      </c>
    </row>
    <row r="41" spans="1:671" ht="24" customHeight="1" x14ac:dyDescent="0.3">
      <c r="A41" s="1"/>
      <c r="B41" s="13" t="s">
        <v>58</v>
      </c>
      <c r="C41" s="13" t="s">
        <v>805</v>
      </c>
      <c r="D41" s="14">
        <v>202.1</v>
      </c>
      <c r="E41" s="14">
        <v>203.40136000000001</v>
      </c>
      <c r="F41" s="14">
        <v>203.40136000000001</v>
      </c>
      <c r="G41" s="14">
        <v>-1.3013600000000001</v>
      </c>
      <c r="H41" s="14">
        <v>631.79999999999995</v>
      </c>
      <c r="I41" s="14">
        <v>631.22380999999996</v>
      </c>
      <c r="J41" s="14">
        <v>631.22380999999996</v>
      </c>
      <c r="K41" s="14">
        <v>0.57618999999999998</v>
      </c>
      <c r="L41" s="14">
        <v>215</v>
      </c>
      <c r="M41" s="14">
        <v>205.54789</v>
      </c>
      <c r="N41" s="14">
        <v>205.54787999999999</v>
      </c>
      <c r="O41" s="14">
        <v>9.4521200000000007</v>
      </c>
      <c r="P41" s="14"/>
      <c r="Q41" s="14"/>
      <c r="R41" s="14"/>
      <c r="S41" s="14">
        <v>0</v>
      </c>
      <c r="T41" s="14"/>
      <c r="U41" s="14"/>
      <c r="V41" s="14"/>
      <c r="W41" s="14">
        <v>0</v>
      </c>
      <c r="X41" s="14">
        <v>90.2</v>
      </c>
      <c r="Y41" s="14">
        <v>91.867829999999998</v>
      </c>
      <c r="Z41" s="14">
        <v>91.867829999999998</v>
      </c>
      <c r="AA41" s="14">
        <v>-1.6678299999999999</v>
      </c>
      <c r="AB41" s="14">
        <v>241.2</v>
      </c>
      <c r="AC41" s="14">
        <v>242</v>
      </c>
      <c r="AD41" s="14">
        <v>242</v>
      </c>
      <c r="AE41" s="14">
        <v>-0.8</v>
      </c>
      <c r="AF41" s="14">
        <v>27.1</v>
      </c>
      <c r="AG41" s="14">
        <v>77.964579999999998</v>
      </c>
      <c r="AH41" s="14"/>
      <c r="AI41" s="14">
        <v>27.1</v>
      </c>
      <c r="AJ41" s="14"/>
      <c r="AK41" s="14"/>
      <c r="AL41" s="14"/>
      <c r="AM41" s="14">
        <v>0</v>
      </c>
      <c r="AN41" s="14">
        <v>173.5</v>
      </c>
      <c r="AO41" s="14">
        <v>177.23958999999999</v>
      </c>
      <c r="AP41" s="14"/>
      <c r="AQ41" s="14">
        <v>173.5</v>
      </c>
      <c r="AR41" s="14">
        <v>194.9</v>
      </c>
      <c r="AS41" s="14">
        <v>196.93881999999999</v>
      </c>
      <c r="AT41" s="14">
        <v>196.93881999999999</v>
      </c>
      <c r="AU41" s="14">
        <v>-2.0388199999999999</v>
      </c>
      <c r="AV41" s="14">
        <v>193.6</v>
      </c>
      <c r="AW41" s="14">
        <v>199.47789</v>
      </c>
      <c r="AX41" s="14">
        <v>199.47789</v>
      </c>
      <c r="AY41" s="14">
        <v>-5.8778899999999998</v>
      </c>
      <c r="AZ41" s="14"/>
      <c r="BA41" s="14"/>
      <c r="BB41" s="14"/>
      <c r="BC41" s="14">
        <v>0</v>
      </c>
      <c r="BD41" s="14">
        <v>198.5</v>
      </c>
      <c r="BE41" s="14">
        <v>205.21601999999999</v>
      </c>
      <c r="BF41" s="14">
        <v>205.21601000000001</v>
      </c>
      <c r="BG41" s="14">
        <v>-6.7160099999999998</v>
      </c>
      <c r="BH41" s="14"/>
      <c r="BI41" s="14"/>
      <c r="BJ41" s="14"/>
      <c r="BK41" s="14">
        <v>0</v>
      </c>
      <c r="BL41" s="14">
        <v>555.9</v>
      </c>
      <c r="BM41" s="14">
        <v>566.08941000000004</v>
      </c>
      <c r="BN41" s="14">
        <v>566.08941000000004</v>
      </c>
      <c r="BO41" s="14">
        <v>-10.189410000000001</v>
      </c>
      <c r="BP41" s="14">
        <v>10.199999999999999</v>
      </c>
      <c r="BQ41" s="14">
        <v>9.7182499999999994</v>
      </c>
      <c r="BR41" s="14">
        <v>3.45607</v>
      </c>
      <c r="BS41" s="14">
        <v>6.7439299999999998</v>
      </c>
      <c r="BT41" s="14"/>
      <c r="BU41" s="14"/>
      <c r="BV41" s="14"/>
      <c r="BW41" s="14">
        <v>0</v>
      </c>
      <c r="BX41" s="14"/>
      <c r="BY41" s="14"/>
      <c r="BZ41" s="14"/>
      <c r="CA41" s="14">
        <v>0</v>
      </c>
      <c r="CB41" s="14"/>
      <c r="CC41" s="14"/>
      <c r="CD41" s="14"/>
      <c r="CE41" s="14">
        <v>0</v>
      </c>
      <c r="CF41" s="14"/>
      <c r="CG41" s="14"/>
      <c r="CH41" s="14"/>
      <c r="CI41" s="14">
        <v>0</v>
      </c>
      <c r="CJ41" s="14">
        <v>168.4</v>
      </c>
      <c r="CK41" s="14">
        <v>164.06706</v>
      </c>
      <c r="CL41" s="14">
        <v>164.06704999999999</v>
      </c>
      <c r="CM41" s="14">
        <v>4.3329500000000003</v>
      </c>
      <c r="CN41" s="14">
        <v>9.8000000000000007</v>
      </c>
      <c r="CO41" s="14">
        <v>5.1383299999999998</v>
      </c>
      <c r="CP41" s="14">
        <v>5.1383299999999998</v>
      </c>
      <c r="CQ41" s="14">
        <v>4.66167</v>
      </c>
      <c r="CR41" s="14">
        <v>5.7</v>
      </c>
      <c r="CS41" s="14">
        <v>2.8205</v>
      </c>
      <c r="CT41" s="14">
        <v>2.8205</v>
      </c>
      <c r="CU41" s="14">
        <v>2.8795000000000002</v>
      </c>
      <c r="CV41" s="14">
        <v>21</v>
      </c>
      <c r="CW41" s="14">
        <v>22.410769999999999</v>
      </c>
      <c r="CX41" s="14">
        <v>22.41076</v>
      </c>
      <c r="CY41" s="14">
        <v>-1.41076</v>
      </c>
      <c r="CZ41" s="14">
        <v>5.5</v>
      </c>
      <c r="DA41" s="14">
        <v>6.8787000000000003</v>
      </c>
      <c r="DB41" s="14">
        <v>6.8787000000000003</v>
      </c>
      <c r="DC41" s="14">
        <v>-1.3787</v>
      </c>
      <c r="DD41" s="14">
        <v>0</v>
      </c>
      <c r="DE41" s="14"/>
      <c r="DF41" s="14">
        <v>14.933920000000001</v>
      </c>
      <c r="DG41" s="14">
        <v>-14.933920000000001</v>
      </c>
      <c r="DH41" s="14">
        <v>94.6</v>
      </c>
      <c r="DI41" s="14">
        <v>95.152670000000001</v>
      </c>
      <c r="DJ41" s="14">
        <v>95.152670000000001</v>
      </c>
      <c r="DK41" s="14">
        <v>-0.55266999999999999</v>
      </c>
      <c r="DL41" s="14"/>
      <c r="DM41" s="14"/>
      <c r="DN41" s="14"/>
      <c r="DO41" s="14">
        <v>0</v>
      </c>
      <c r="DP41" s="14"/>
      <c r="DQ41" s="14"/>
      <c r="DR41" s="14"/>
      <c r="DS41" s="14">
        <v>0</v>
      </c>
      <c r="DT41" s="14"/>
      <c r="DU41" s="14"/>
      <c r="DV41" s="14"/>
      <c r="DW41" s="14">
        <v>0</v>
      </c>
      <c r="DX41" s="14"/>
      <c r="DY41" s="14"/>
      <c r="DZ41" s="14"/>
      <c r="EA41" s="14">
        <v>0</v>
      </c>
      <c r="EB41" s="14">
        <v>110.8</v>
      </c>
      <c r="EC41" s="14">
        <v>112.46647</v>
      </c>
      <c r="ED41" s="14">
        <v>112.46647</v>
      </c>
      <c r="EE41" s="14">
        <v>-1.6664699999999999</v>
      </c>
      <c r="EF41" s="14">
        <v>136.30000000000001</v>
      </c>
      <c r="EG41" s="14">
        <v>134.13416000000001</v>
      </c>
      <c r="EH41" s="14">
        <v>134.13404</v>
      </c>
      <c r="EI41" s="14">
        <v>2.1659600000000001</v>
      </c>
      <c r="EJ41" s="14"/>
      <c r="EK41" s="14"/>
      <c r="EL41" s="14"/>
      <c r="EM41" s="14">
        <v>0</v>
      </c>
      <c r="EN41" s="14"/>
      <c r="EO41" s="14"/>
      <c r="EP41" s="14"/>
      <c r="EQ41" s="14">
        <v>0</v>
      </c>
      <c r="ER41" s="14"/>
      <c r="ES41" s="14"/>
      <c r="ET41" s="14"/>
      <c r="EU41" s="14">
        <v>0</v>
      </c>
      <c r="EV41" s="14">
        <v>6.5</v>
      </c>
      <c r="EW41" s="14">
        <v>6.39</v>
      </c>
      <c r="EX41" s="14">
        <v>6.39</v>
      </c>
      <c r="EY41" s="14">
        <v>0.11</v>
      </c>
      <c r="EZ41" s="14">
        <v>454.1</v>
      </c>
      <c r="FA41" s="14">
        <v>449.28086000000002</v>
      </c>
      <c r="FB41" s="14">
        <v>449.28084999999999</v>
      </c>
      <c r="FC41" s="14">
        <v>4.8191499999999996</v>
      </c>
      <c r="FD41" s="14">
        <v>81.599999999999994</v>
      </c>
      <c r="FE41" s="14">
        <v>81.635570000000001</v>
      </c>
      <c r="FF41" s="14">
        <v>79.764290000000003</v>
      </c>
      <c r="FG41" s="14">
        <v>1.83571</v>
      </c>
      <c r="FH41" s="14">
        <v>151.4</v>
      </c>
      <c r="FI41" s="14"/>
      <c r="FJ41" s="14">
        <v>151.36251999999999</v>
      </c>
      <c r="FK41" s="14">
        <v>3.7479999999999999E-2</v>
      </c>
      <c r="FL41" s="14">
        <v>42.083179999999999</v>
      </c>
      <c r="FM41" s="14">
        <v>41.89893</v>
      </c>
      <c r="FN41" s="14">
        <v>41.89893</v>
      </c>
      <c r="FO41" s="14">
        <v>0.18425</v>
      </c>
      <c r="FP41" s="14">
        <v>18.5</v>
      </c>
      <c r="FQ41" s="14">
        <v>19.21088</v>
      </c>
      <c r="FR41" s="14">
        <v>19.21088</v>
      </c>
      <c r="FS41" s="14">
        <v>-0.71087999999999996</v>
      </c>
      <c r="FT41" s="14">
        <v>18.899999999999999</v>
      </c>
      <c r="FU41" s="14">
        <v>18.172979999999999</v>
      </c>
      <c r="FV41" s="14">
        <v>18.172979999999999</v>
      </c>
      <c r="FW41" s="14">
        <v>0.72702</v>
      </c>
      <c r="FX41" s="14">
        <v>93</v>
      </c>
      <c r="FY41" s="14">
        <v>87.773570000000007</v>
      </c>
      <c r="FZ41" s="14">
        <v>87.773570000000007</v>
      </c>
      <c r="GA41" s="14">
        <v>5.2264299999999997</v>
      </c>
      <c r="GB41" s="14">
        <v>180.4</v>
      </c>
      <c r="GC41" s="14">
        <v>185.82039</v>
      </c>
      <c r="GD41" s="14">
        <v>185.82039</v>
      </c>
      <c r="GE41" s="14">
        <v>-5.4203900000000003</v>
      </c>
      <c r="GF41" s="14">
        <v>181.1</v>
      </c>
      <c r="GG41" s="14">
        <v>185.82039</v>
      </c>
      <c r="GH41" s="14">
        <v>185.82039</v>
      </c>
      <c r="GI41" s="14">
        <v>-4.7203900000000001</v>
      </c>
      <c r="GJ41" s="14">
        <v>185.4</v>
      </c>
      <c r="GK41" s="14">
        <v>186.37841</v>
      </c>
      <c r="GL41" s="14">
        <v>186.37841</v>
      </c>
      <c r="GM41" s="14">
        <v>-0.97841</v>
      </c>
      <c r="GN41" s="14">
        <v>106.3</v>
      </c>
      <c r="GO41" s="14">
        <v>110.48202000000001</v>
      </c>
      <c r="GP41" s="14">
        <v>110.48202000000001</v>
      </c>
      <c r="GQ41" s="14">
        <v>-4.1820199999999996</v>
      </c>
      <c r="GR41" s="14">
        <v>34.700000000000003</v>
      </c>
      <c r="GS41" s="14">
        <v>47.082599999999999</v>
      </c>
      <c r="GT41" s="14">
        <v>47.082599999999999</v>
      </c>
      <c r="GU41" s="14">
        <v>-12.3826</v>
      </c>
      <c r="GV41" s="14">
        <v>45.9</v>
      </c>
      <c r="GW41" s="14">
        <v>44.103009999999998</v>
      </c>
      <c r="GX41" s="14">
        <v>44.103009999999998</v>
      </c>
      <c r="GY41" s="14">
        <v>1.7969900000000001</v>
      </c>
      <c r="GZ41" s="14">
        <v>2.2999999999999998</v>
      </c>
      <c r="HA41" s="14">
        <v>2.1456300000000001</v>
      </c>
      <c r="HB41" s="14">
        <v>2.1456300000000001</v>
      </c>
      <c r="HC41" s="14">
        <v>0.15437000000000001</v>
      </c>
      <c r="HD41" s="14">
        <v>32.700000000000003</v>
      </c>
      <c r="HE41" s="14">
        <v>30.332239999999999</v>
      </c>
      <c r="HF41" s="14">
        <v>30.332239999999999</v>
      </c>
      <c r="HG41" s="14">
        <v>2.3677600000000001</v>
      </c>
      <c r="HH41" s="14">
        <v>164.3</v>
      </c>
      <c r="HI41" s="14">
        <v>174.55948000000001</v>
      </c>
      <c r="HJ41" s="14">
        <v>174.55947</v>
      </c>
      <c r="HK41" s="14">
        <v>-10.25947</v>
      </c>
      <c r="HL41" s="14"/>
      <c r="HM41" s="14"/>
      <c r="HN41" s="14"/>
      <c r="HO41" s="14">
        <v>0</v>
      </c>
      <c r="HP41" s="14"/>
      <c r="HQ41" s="14"/>
      <c r="HR41" s="14"/>
      <c r="HS41" s="14">
        <v>0</v>
      </c>
      <c r="HT41" s="14">
        <v>33.1</v>
      </c>
      <c r="HU41" s="14">
        <v>20.153729999999999</v>
      </c>
      <c r="HV41" s="14">
        <v>95.545180000000002</v>
      </c>
      <c r="HW41" s="14">
        <v>-62.445180000000001</v>
      </c>
      <c r="HX41" s="14"/>
      <c r="HY41" s="14"/>
      <c r="HZ41" s="14"/>
      <c r="IA41" s="14">
        <v>0</v>
      </c>
      <c r="IB41" s="14"/>
      <c r="IC41" s="14"/>
      <c r="ID41" s="14"/>
      <c r="IE41" s="14">
        <v>0</v>
      </c>
      <c r="IF41" s="14">
        <v>45.1</v>
      </c>
      <c r="IG41" s="14">
        <v>45.265309999999999</v>
      </c>
      <c r="IH41" s="14">
        <v>45.265300000000003</v>
      </c>
      <c r="II41" s="14">
        <v>-0.1653</v>
      </c>
      <c r="IJ41" s="14"/>
      <c r="IK41" s="14"/>
      <c r="IL41" s="14"/>
      <c r="IM41" s="14">
        <v>0</v>
      </c>
      <c r="IN41" s="14"/>
      <c r="IO41" s="14"/>
      <c r="IP41" s="14"/>
      <c r="IQ41" s="14">
        <v>0</v>
      </c>
      <c r="IR41" s="14"/>
      <c r="IS41" s="14"/>
      <c r="IT41" s="14"/>
      <c r="IU41" s="14">
        <v>0</v>
      </c>
      <c r="IV41" s="14">
        <v>127.7</v>
      </c>
      <c r="IW41" s="14">
        <v>124.8415</v>
      </c>
      <c r="IX41" s="14">
        <v>132.83837</v>
      </c>
      <c r="IY41" s="14">
        <v>-5.1383700000000001</v>
      </c>
      <c r="IZ41" s="14">
        <v>154.6</v>
      </c>
      <c r="JA41" s="14">
        <v>165.16794999999999</v>
      </c>
      <c r="JB41" s="14">
        <v>168.24713</v>
      </c>
      <c r="JC41" s="14">
        <v>-13.647130000000001</v>
      </c>
      <c r="JD41" s="14">
        <v>154.1</v>
      </c>
      <c r="JE41" s="14">
        <v>165.16794999999999</v>
      </c>
      <c r="JF41" s="14">
        <v>168.24713</v>
      </c>
      <c r="JG41" s="14">
        <v>-14.147130000000001</v>
      </c>
      <c r="JH41" s="14">
        <v>153.19999999999999</v>
      </c>
      <c r="JI41" s="14">
        <v>165.16794999999999</v>
      </c>
      <c r="JJ41" s="14">
        <v>168.24713</v>
      </c>
      <c r="JK41" s="14">
        <v>-15.047129999999999</v>
      </c>
      <c r="JL41" s="14">
        <v>229.6</v>
      </c>
      <c r="JM41" s="14">
        <v>248.49592999999999</v>
      </c>
      <c r="JN41" s="14">
        <v>253.12857</v>
      </c>
      <c r="JO41" s="14">
        <v>-23.528569999999998</v>
      </c>
      <c r="JP41" s="14">
        <v>70.2</v>
      </c>
      <c r="JQ41" s="14">
        <v>73.275930000000002</v>
      </c>
      <c r="JR41" s="14">
        <v>73.275930000000002</v>
      </c>
      <c r="JS41" s="14">
        <v>-3.0759300000000001</v>
      </c>
      <c r="JT41" s="14">
        <v>34.1</v>
      </c>
      <c r="JU41" s="14">
        <v>36.747990000000001</v>
      </c>
      <c r="JV41" s="14">
        <v>36.747990000000001</v>
      </c>
      <c r="JW41" s="14">
        <v>-2.6479900000000001</v>
      </c>
      <c r="JX41" s="14"/>
      <c r="JY41" s="14"/>
      <c r="JZ41" s="14"/>
      <c r="KA41" s="14">
        <v>0</v>
      </c>
      <c r="KB41" s="14"/>
      <c r="KC41" s="14"/>
      <c r="KD41" s="14"/>
      <c r="KE41" s="14">
        <v>0</v>
      </c>
      <c r="KF41" s="14"/>
      <c r="KG41" s="14"/>
      <c r="KH41" s="14"/>
      <c r="KI41" s="14">
        <v>0</v>
      </c>
      <c r="KJ41" s="14">
        <v>36.299999999999997</v>
      </c>
      <c r="KK41" s="14"/>
      <c r="KL41" s="14">
        <v>36</v>
      </c>
      <c r="KM41" s="14">
        <v>0.3</v>
      </c>
      <c r="KN41" s="14"/>
      <c r="KO41" s="14"/>
      <c r="KP41" s="14"/>
      <c r="KQ41" s="14">
        <v>0</v>
      </c>
      <c r="KR41" s="14"/>
      <c r="KS41" s="14"/>
      <c r="KT41" s="14"/>
      <c r="KU41" s="14">
        <v>0</v>
      </c>
      <c r="KV41" s="14">
        <v>2.2999999999999998</v>
      </c>
      <c r="KW41" s="14">
        <v>1.7823899999999999</v>
      </c>
      <c r="KX41" s="14">
        <v>1.7823899999999999</v>
      </c>
      <c r="KY41" s="14">
        <v>0.51761000000000001</v>
      </c>
      <c r="KZ41" s="14">
        <v>141.91</v>
      </c>
      <c r="LA41" s="14">
        <v>171.98765</v>
      </c>
      <c r="LB41" s="14">
        <v>181.75315000000001</v>
      </c>
      <c r="LC41" s="14">
        <v>-39.843150000000001</v>
      </c>
      <c r="LD41" s="14">
        <v>116.401</v>
      </c>
      <c r="LE41" s="14">
        <v>124.35997</v>
      </c>
      <c r="LF41" s="14">
        <v>124.36009</v>
      </c>
      <c r="LG41" s="14">
        <v>-7.9590899999999998</v>
      </c>
      <c r="LH41" s="14">
        <v>64.08</v>
      </c>
      <c r="LI41" s="14">
        <v>67.199219999999997</v>
      </c>
      <c r="LJ41" s="14">
        <v>67.199219999999997</v>
      </c>
      <c r="LK41" s="14">
        <v>-3.1192199999999999</v>
      </c>
      <c r="LL41" s="14">
        <v>64.873999999999995</v>
      </c>
      <c r="LM41" s="14">
        <v>65.925659999999993</v>
      </c>
      <c r="LN41" s="14">
        <v>65.925659999999993</v>
      </c>
      <c r="LO41" s="14">
        <v>-1.05166</v>
      </c>
      <c r="LP41" s="14">
        <v>30.393000000000001</v>
      </c>
      <c r="LQ41" s="14">
        <v>29.980560000000001</v>
      </c>
      <c r="LR41" s="14">
        <v>29.980560000000001</v>
      </c>
      <c r="LS41" s="14">
        <v>0.41243999999999997</v>
      </c>
      <c r="LT41" s="14"/>
      <c r="LU41" s="14"/>
      <c r="LV41" s="14"/>
      <c r="LW41" s="14">
        <v>0</v>
      </c>
      <c r="LX41" s="14">
        <v>29.736999999999998</v>
      </c>
      <c r="LY41" s="14"/>
      <c r="LZ41" s="14"/>
      <c r="MA41" s="14">
        <v>29.736999999999998</v>
      </c>
      <c r="MB41" s="14"/>
      <c r="MC41" s="14"/>
      <c r="MD41" s="14"/>
      <c r="ME41" s="14">
        <v>0</v>
      </c>
      <c r="MF41" s="14">
        <v>137.00299999999999</v>
      </c>
      <c r="MG41" s="14">
        <v>141.52494999999999</v>
      </c>
      <c r="MH41" s="14">
        <v>153.12567999999999</v>
      </c>
      <c r="MI41" s="14">
        <v>-16.122679999999999</v>
      </c>
      <c r="MJ41" s="14">
        <v>137.108</v>
      </c>
      <c r="MK41" s="14">
        <v>141.52494999999999</v>
      </c>
      <c r="ML41" s="14">
        <v>153.12567999999999</v>
      </c>
      <c r="MM41" s="14">
        <v>-16.017679999999999</v>
      </c>
      <c r="MN41" s="14">
        <v>166.46899999999999</v>
      </c>
      <c r="MO41" s="14">
        <v>141.94995</v>
      </c>
      <c r="MP41" s="14">
        <v>153.58552</v>
      </c>
      <c r="MQ41" s="14">
        <v>12.88348</v>
      </c>
      <c r="MR41" s="14">
        <v>103.258</v>
      </c>
      <c r="MS41" s="14"/>
      <c r="MT41" s="14"/>
      <c r="MU41" s="14">
        <v>103.258</v>
      </c>
      <c r="MV41" s="14"/>
      <c r="MW41" s="14"/>
      <c r="MX41" s="14"/>
      <c r="MY41" s="14">
        <v>0</v>
      </c>
      <c r="MZ41" s="14"/>
      <c r="NA41" s="14"/>
      <c r="NB41" s="14"/>
      <c r="NC41" s="14">
        <v>0</v>
      </c>
      <c r="ND41" s="14"/>
      <c r="NE41" s="14"/>
      <c r="NF41" s="14"/>
      <c r="NG41" s="14">
        <v>0</v>
      </c>
      <c r="NH41" s="14"/>
      <c r="NI41" s="14"/>
      <c r="NJ41" s="14"/>
      <c r="NK41" s="14">
        <v>0</v>
      </c>
      <c r="NL41" s="14">
        <v>124.55</v>
      </c>
      <c r="NM41" s="14"/>
      <c r="NN41" s="14">
        <v>164.14709999999999</v>
      </c>
      <c r="NO41" s="14">
        <v>-39.597099999999998</v>
      </c>
      <c r="NP41" s="14"/>
      <c r="NQ41" s="14"/>
      <c r="NR41" s="14"/>
      <c r="NS41" s="14">
        <v>0</v>
      </c>
      <c r="NT41" s="14">
        <v>7.6</v>
      </c>
      <c r="NU41" s="14">
        <v>8.2552000000000003</v>
      </c>
      <c r="NV41" s="14">
        <v>8.3106000000000009</v>
      </c>
      <c r="NW41" s="14">
        <v>-0.71060000000000001</v>
      </c>
      <c r="NX41" s="14">
        <v>4</v>
      </c>
      <c r="NY41" s="14">
        <v>4.0686799999999996</v>
      </c>
      <c r="NZ41" s="14">
        <v>8.7186000000000003</v>
      </c>
      <c r="OA41" s="14">
        <v>-4.7186000000000003</v>
      </c>
      <c r="OB41" s="14">
        <v>20</v>
      </c>
      <c r="OC41" s="14">
        <v>20</v>
      </c>
      <c r="OD41" s="14">
        <v>17.492709999999999</v>
      </c>
      <c r="OE41" s="14">
        <v>2.5072899999999998</v>
      </c>
      <c r="OF41" s="14">
        <v>0.5</v>
      </c>
      <c r="OG41" s="14"/>
      <c r="OH41" s="14">
        <v>0.33900000000000002</v>
      </c>
      <c r="OI41" s="14">
        <v>0.161</v>
      </c>
      <c r="OJ41" s="14">
        <v>73.400000000000006</v>
      </c>
      <c r="OK41" s="14">
        <v>58.4</v>
      </c>
      <c r="OL41" s="14">
        <v>56.49</v>
      </c>
      <c r="OM41" s="14">
        <v>16.91</v>
      </c>
      <c r="ON41" s="14">
        <v>2.7</v>
      </c>
      <c r="OO41" s="14">
        <v>6</v>
      </c>
      <c r="OP41" s="14">
        <v>26.922999999999998</v>
      </c>
      <c r="OQ41" s="14">
        <v>-24.222999999999999</v>
      </c>
      <c r="OR41" s="14">
        <v>3.4</v>
      </c>
      <c r="OS41" s="14">
        <v>4.5190000000000001</v>
      </c>
      <c r="OT41" s="14">
        <v>4.5190000000000001</v>
      </c>
      <c r="OU41" s="14">
        <v>-1.119</v>
      </c>
      <c r="OV41" s="14">
        <v>0.1</v>
      </c>
      <c r="OW41" s="14"/>
      <c r="OX41" s="14">
        <v>0.1</v>
      </c>
      <c r="OY41" s="14">
        <v>0</v>
      </c>
      <c r="OZ41" s="14">
        <v>20.2</v>
      </c>
      <c r="PA41" s="14">
        <v>19.436350000000001</v>
      </c>
      <c r="PB41" s="14">
        <v>19.436350000000001</v>
      </c>
      <c r="PC41" s="14">
        <v>0.76365000000000005</v>
      </c>
      <c r="PD41" s="14">
        <v>9.9</v>
      </c>
      <c r="PE41" s="14">
        <v>9.9830000000000005</v>
      </c>
      <c r="PF41" s="14">
        <v>9.9830000000000005</v>
      </c>
      <c r="PG41" s="14">
        <v>-8.3000000000000004E-2</v>
      </c>
      <c r="PH41" s="14">
        <v>5.6</v>
      </c>
      <c r="PI41" s="14">
        <v>5.67</v>
      </c>
      <c r="PJ41" s="14">
        <v>5.67</v>
      </c>
      <c r="PK41" s="14">
        <v>-7.0000000000000007E-2</v>
      </c>
      <c r="PL41" s="14">
        <v>15.7</v>
      </c>
      <c r="PM41" s="14"/>
      <c r="PN41" s="14">
        <v>29.716999999999999</v>
      </c>
      <c r="PO41" s="14">
        <v>-14.016999999999999</v>
      </c>
      <c r="PP41" s="14">
        <v>1.2</v>
      </c>
      <c r="PQ41" s="14">
        <v>1</v>
      </c>
      <c r="PR41" s="14">
        <v>1</v>
      </c>
      <c r="PS41" s="14">
        <v>0.2</v>
      </c>
      <c r="PT41" s="14">
        <v>1.8</v>
      </c>
      <c r="PU41" s="14">
        <v>1.8</v>
      </c>
      <c r="PV41" s="14">
        <v>1.8</v>
      </c>
      <c r="PW41" s="14">
        <v>0</v>
      </c>
      <c r="PX41" s="14">
        <v>5.13</v>
      </c>
      <c r="PY41" s="14">
        <v>4.7</v>
      </c>
      <c r="PZ41" s="14">
        <v>4.7</v>
      </c>
      <c r="QA41" s="14">
        <v>0.43</v>
      </c>
      <c r="QB41" s="14">
        <v>20.3</v>
      </c>
      <c r="QC41" s="14">
        <v>20.274049999999999</v>
      </c>
      <c r="QD41" s="14">
        <v>20.274049999999999</v>
      </c>
      <c r="QE41" s="14">
        <v>2.5950000000000001E-2</v>
      </c>
      <c r="QF41" s="14">
        <v>20</v>
      </c>
      <c r="QG41" s="14">
        <v>19.436350000000001</v>
      </c>
      <c r="QH41" s="14">
        <v>19.436350000000001</v>
      </c>
      <c r="QI41" s="14">
        <v>0.56364999999999998</v>
      </c>
      <c r="QJ41" s="14">
        <v>18.7</v>
      </c>
      <c r="QK41" s="14">
        <v>20</v>
      </c>
      <c r="QL41" s="14">
        <v>17.492709999999999</v>
      </c>
      <c r="QM41" s="14">
        <v>1.20729</v>
      </c>
      <c r="QN41" s="14">
        <v>3.4</v>
      </c>
      <c r="QO41" s="14">
        <v>3.4</v>
      </c>
      <c r="QP41" s="14">
        <v>3.4</v>
      </c>
      <c r="QQ41" s="14">
        <v>0</v>
      </c>
      <c r="QR41" s="14">
        <v>18.510000000000002</v>
      </c>
      <c r="QS41" s="14">
        <v>17.881440000000001</v>
      </c>
      <c r="QT41" s="14">
        <v>17.881440000000001</v>
      </c>
      <c r="QU41" s="14">
        <v>0.62856000000000001</v>
      </c>
      <c r="QV41" s="14">
        <v>1.9</v>
      </c>
      <c r="QW41" s="14"/>
      <c r="QX41" s="14">
        <v>3.2</v>
      </c>
      <c r="QY41" s="14">
        <v>-1.3</v>
      </c>
      <c r="QZ41" s="14">
        <v>1.6</v>
      </c>
      <c r="RA41" s="14"/>
      <c r="RB41" s="14">
        <v>5.8869999999999996</v>
      </c>
      <c r="RC41" s="14">
        <v>-4.2869999999999999</v>
      </c>
      <c r="RD41" s="14">
        <v>10.8</v>
      </c>
      <c r="RE41" s="14">
        <v>9.6999999999999993</v>
      </c>
      <c r="RF41" s="14">
        <v>8.5440000000000005</v>
      </c>
      <c r="RG41" s="14">
        <v>2.2559999999999998</v>
      </c>
      <c r="RH41" s="14">
        <v>30.7</v>
      </c>
      <c r="RI41" s="14">
        <v>10.87</v>
      </c>
      <c r="RJ41" s="14">
        <v>29.452999999999999</v>
      </c>
      <c r="RK41" s="14">
        <v>1.2470000000000001</v>
      </c>
      <c r="RL41" s="14">
        <v>0</v>
      </c>
      <c r="RM41" s="14"/>
      <c r="RN41" s="14">
        <v>0.71899999999999997</v>
      </c>
      <c r="RO41" s="14">
        <v>-0.71899999999999997</v>
      </c>
      <c r="RP41" s="14">
        <v>3.5</v>
      </c>
      <c r="RQ41" s="14">
        <v>3.3</v>
      </c>
      <c r="RR41" s="14">
        <v>3.3</v>
      </c>
      <c r="RS41" s="14">
        <v>0.2</v>
      </c>
      <c r="RT41" s="14">
        <v>12.8</v>
      </c>
      <c r="RU41" s="14">
        <v>15.05715</v>
      </c>
      <c r="RV41" s="14">
        <v>19.792000000000002</v>
      </c>
      <c r="RW41" s="14">
        <v>-6.992</v>
      </c>
      <c r="RX41" s="14">
        <v>3</v>
      </c>
      <c r="RY41" s="14">
        <v>2</v>
      </c>
      <c r="RZ41" s="14">
        <v>2</v>
      </c>
      <c r="SA41" s="14">
        <v>1</v>
      </c>
      <c r="SB41" s="14">
        <v>0</v>
      </c>
      <c r="SC41" s="14"/>
      <c r="SD41" s="14">
        <v>0.4</v>
      </c>
      <c r="SE41" s="14">
        <v>-0.4</v>
      </c>
      <c r="SF41" s="14">
        <v>0.2</v>
      </c>
      <c r="SG41" s="14"/>
      <c r="SH41" s="14">
        <v>0.09</v>
      </c>
      <c r="SI41" s="14">
        <v>0.11</v>
      </c>
      <c r="SJ41" s="14">
        <v>19.8</v>
      </c>
      <c r="SK41" s="14">
        <v>19.1448</v>
      </c>
      <c r="SL41" s="14">
        <v>19.1448</v>
      </c>
      <c r="SM41" s="14">
        <v>0.6552</v>
      </c>
      <c r="SN41" s="14">
        <v>10.5</v>
      </c>
      <c r="SO41" s="14">
        <v>12.05053</v>
      </c>
      <c r="SP41" s="14">
        <v>12.05053</v>
      </c>
      <c r="SQ41" s="14">
        <v>-1.55053</v>
      </c>
      <c r="SR41" s="14">
        <v>20.2</v>
      </c>
      <c r="SS41" s="14">
        <v>19.436350000000001</v>
      </c>
      <c r="ST41" s="14">
        <v>19.436350000000001</v>
      </c>
      <c r="SU41" s="14">
        <v>0.76365000000000005</v>
      </c>
      <c r="SV41" s="14">
        <v>20.2</v>
      </c>
      <c r="SW41" s="14">
        <v>19.436350000000001</v>
      </c>
      <c r="SX41" s="14">
        <v>19.436350000000001</v>
      </c>
      <c r="SY41" s="14">
        <v>0.76365000000000005</v>
      </c>
      <c r="SZ41" s="14">
        <v>20</v>
      </c>
      <c r="TA41" s="14">
        <v>20</v>
      </c>
      <c r="TB41" s="14">
        <v>19.241980000000002</v>
      </c>
      <c r="TC41" s="14">
        <v>0.75802000000000003</v>
      </c>
      <c r="TD41" s="14">
        <v>8.1999999999999993</v>
      </c>
      <c r="TE41" s="14">
        <v>8.8000000000000007</v>
      </c>
      <c r="TF41" s="14">
        <v>11.215</v>
      </c>
      <c r="TG41" s="14">
        <v>-3.0150000000000001</v>
      </c>
      <c r="TH41" s="14">
        <v>38.299999999999997</v>
      </c>
      <c r="TI41" s="14">
        <v>45.67</v>
      </c>
      <c r="TJ41" s="14">
        <v>45.667999999999999</v>
      </c>
      <c r="TK41" s="14">
        <v>-7.3680000000000003</v>
      </c>
      <c r="TL41" s="14">
        <v>5.3</v>
      </c>
      <c r="TM41" s="14"/>
      <c r="TN41" s="14">
        <v>2.3780000000000001</v>
      </c>
      <c r="TO41" s="14">
        <v>2.9220000000000002</v>
      </c>
      <c r="TP41" s="14">
        <v>2</v>
      </c>
      <c r="TQ41" s="14">
        <v>0.1</v>
      </c>
      <c r="TR41" s="14">
        <v>14.132</v>
      </c>
      <c r="TS41" s="14">
        <v>-12.132</v>
      </c>
      <c r="TT41" s="14">
        <v>2.7</v>
      </c>
      <c r="TU41" s="14">
        <v>9.9</v>
      </c>
      <c r="TV41" s="14">
        <v>17.899999999999999</v>
      </c>
      <c r="TW41" s="14">
        <v>-15.2</v>
      </c>
      <c r="TX41" s="14">
        <v>0.4</v>
      </c>
      <c r="TY41" s="14">
        <v>0.68</v>
      </c>
      <c r="TZ41" s="14">
        <v>0.68</v>
      </c>
      <c r="UA41" s="14">
        <v>-0.28000000000000003</v>
      </c>
      <c r="UB41" s="14">
        <v>0</v>
      </c>
      <c r="UC41" s="14">
        <v>1.2390000000000001</v>
      </c>
      <c r="UD41" s="14">
        <v>1.2390000000000001</v>
      </c>
      <c r="UE41" s="14">
        <v>-1.2390000000000001</v>
      </c>
      <c r="UF41" s="14">
        <v>6.2</v>
      </c>
      <c r="UG41" s="14">
        <v>3.39</v>
      </c>
      <c r="UH41" s="14">
        <v>3.39</v>
      </c>
      <c r="UI41" s="14">
        <v>2.81</v>
      </c>
      <c r="UJ41" s="14">
        <v>20.9</v>
      </c>
      <c r="UK41" s="14">
        <v>19.436350000000001</v>
      </c>
      <c r="UL41" s="14">
        <v>19.436350000000001</v>
      </c>
      <c r="UM41" s="14">
        <v>1.4636499999999999</v>
      </c>
      <c r="UN41" s="14">
        <v>7.8</v>
      </c>
      <c r="UO41" s="14">
        <v>8.1999999999999993</v>
      </c>
      <c r="UP41" s="14">
        <v>8.1999999999999993</v>
      </c>
      <c r="UQ41" s="14">
        <v>-0.4</v>
      </c>
      <c r="UR41" s="14">
        <v>6.9</v>
      </c>
      <c r="US41" s="14">
        <v>6.7</v>
      </c>
      <c r="UT41" s="14">
        <v>6.7</v>
      </c>
      <c r="UU41" s="14">
        <v>0.2</v>
      </c>
      <c r="UV41" s="14">
        <v>20.399999999999999</v>
      </c>
      <c r="UW41" s="14">
        <v>19.436350000000001</v>
      </c>
      <c r="UX41" s="14">
        <v>19.436350000000001</v>
      </c>
      <c r="UY41" s="14">
        <v>0.96365000000000001</v>
      </c>
      <c r="UZ41" s="14">
        <v>20.399999999999999</v>
      </c>
      <c r="VA41" s="14">
        <v>19.436350000000001</v>
      </c>
      <c r="VB41" s="14">
        <v>19.436350000000001</v>
      </c>
      <c r="VC41" s="14">
        <v>0.96365000000000001</v>
      </c>
      <c r="VD41" s="14">
        <v>20.100000000000001</v>
      </c>
      <c r="VE41" s="14">
        <v>19.436350000000001</v>
      </c>
      <c r="VF41" s="14">
        <v>19.436350000000001</v>
      </c>
      <c r="VG41" s="14">
        <v>0.66364999999999996</v>
      </c>
      <c r="VH41" s="14">
        <v>5.0999999999999996</v>
      </c>
      <c r="VI41" s="14">
        <v>4.4000000000000004</v>
      </c>
      <c r="VJ41" s="14">
        <v>5.61</v>
      </c>
      <c r="VK41" s="14">
        <v>-0.51</v>
      </c>
      <c r="VL41" s="14">
        <v>13.4</v>
      </c>
      <c r="VM41" s="14"/>
      <c r="VN41" s="14">
        <v>68.95</v>
      </c>
      <c r="VO41" s="14">
        <v>-55.55</v>
      </c>
      <c r="VP41" s="14">
        <v>1.3</v>
      </c>
      <c r="VQ41" s="14"/>
      <c r="VR41" s="14">
        <v>3.3319999999999999</v>
      </c>
      <c r="VS41" s="14">
        <v>-2.032</v>
      </c>
      <c r="VT41" s="14">
        <v>11.589</v>
      </c>
      <c r="VU41" s="14"/>
      <c r="VV41" s="14">
        <v>24.852</v>
      </c>
      <c r="VW41" s="14">
        <v>-13.263</v>
      </c>
      <c r="VX41" s="14">
        <v>0.32600000000000001</v>
      </c>
      <c r="VY41" s="14">
        <v>0.6</v>
      </c>
      <c r="VZ41" s="14">
        <v>0.6</v>
      </c>
      <c r="WA41" s="14">
        <v>-0.27400000000000002</v>
      </c>
      <c r="WB41" s="14">
        <v>71.489999999999995</v>
      </c>
      <c r="WC41" s="14">
        <v>103.3</v>
      </c>
      <c r="WD41" s="14">
        <v>65</v>
      </c>
      <c r="WE41" s="14">
        <v>6.49</v>
      </c>
      <c r="WF41" s="14">
        <v>75.64</v>
      </c>
      <c r="WG41" s="14">
        <v>76.099999999999994</v>
      </c>
      <c r="WH41" s="14">
        <v>65</v>
      </c>
      <c r="WI41" s="14">
        <v>10.64</v>
      </c>
      <c r="WJ41" s="14">
        <v>9.0990000000000002</v>
      </c>
      <c r="WK41" s="14"/>
      <c r="WL41" s="14">
        <v>20.751000000000001</v>
      </c>
      <c r="WM41" s="14">
        <v>-11.651999999999999</v>
      </c>
      <c r="WN41" s="14">
        <v>4</v>
      </c>
      <c r="WO41" s="14">
        <v>4.2</v>
      </c>
      <c r="WP41" s="14">
        <v>4.2</v>
      </c>
      <c r="WQ41" s="14">
        <v>-0.2</v>
      </c>
      <c r="WR41" s="14">
        <v>1.1000000000000001</v>
      </c>
      <c r="WS41" s="14">
        <v>1.2</v>
      </c>
      <c r="WT41" s="14">
        <v>1.2</v>
      </c>
      <c r="WU41" s="14">
        <v>-0.1</v>
      </c>
      <c r="WV41" s="14">
        <v>2.4</v>
      </c>
      <c r="WW41" s="14">
        <v>2.4</v>
      </c>
      <c r="WX41" s="14">
        <v>2.4</v>
      </c>
      <c r="WY41" s="14">
        <v>0</v>
      </c>
      <c r="WZ41" s="14">
        <v>1.1000000000000001</v>
      </c>
      <c r="XA41" s="14">
        <v>1.4</v>
      </c>
      <c r="XB41" s="14">
        <v>1.4</v>
      </c>
      <c r="XC41" s="14">
        <v>-0.3</v>
      </c>
      <c r="XD41" s="14">
        <v>1.3</v>
      </c>
      <c r="XE41" s="14"/>
      <c r="XF41" s="14">
        <v>0.318</v>
      </c>
      <c r="XG41" s="14">
        <v>0.98199999999999998</v>
      </c>
      <c r="XH41" s="14">
        <v>9.1</v>
      </c>
      <c r="XI41" s="14">
        <v>8.8000000000000007</v>
      </c>
      <c r="XJ41" s="14">
        <v>8.8000000000000007</v>
      </c>
      <c r="XK41" s="14">
        <v>0.3</v>
      </c>
      <c r="XL41" s="14">
        <v>20</v>
      </c>
      <c r="XM41" s="14">
        <v>20</v>
      </c>
      <c r="XN41" s="14">
        <v>19.241980000000002</v>
      </c>
      <c r="XO41" s="14">
        <v>0.75802000000000003</v>
      </c>
      <c r="XP41" s="14"/>
      <c r="XQ41" s="14"/>
      <c r="XR41" s="14">
        <v>10.8</v>
      </c>
      <c r="XS41" s="14">
        <v>-10.8</v>
      </c>
      <c r="XT41" s="14">
        <v>26.8</v>
      </c>
      <c r="XU41" s="14">
        <v>30.5</v>
      </c>
      <c r="XV41" s="14">
        <v>29</v>
      </c>
      <c r="XW41" s="14">
        <v>-2.2000000000000002</v>
      </c>
      <c r="XX41" s="14">
        <v>33.5</v>
      </c>
      <c r="XY41" s="14">
        <v>30.5</v>
      </c>
      <c r="XZ41" s="14">
        <v>29</v>
      </c>
      <c r="YA41" s="14">
        <v>4.5</v>
      </c>
      <c r="YB41" s="14">
        <v>11.7</v>
      </c>
      <c r="YC41" s="14">
        <v>14</v>
      </c>
      <c r="YD41" s="14">
        <v>14</v>
      </c>
      <c r="YE41" s="14">
        <v>-2.2999999999999998</v>
      </c>
      <c r="YF41" s="14">
        <v>16.3</v>
      </c>
      <c r="YG41" s="14">
        <v>16</v>
      </c>
      <c r="YH41" s="14">
        <v>18.635999999999999</v>
      </c>
      <c r="YI41" s="14">
        <v>-2.3359999999999999</v>
      </c>
      <c r="YJ41" s="14">
        <v>9.4</v>
      </c>
      <c r="YK41" s="14">
        <v>7.87</v>
      </c>
      <c r="YL41" s="14">
        <v>7.87</v>
      </c>
      <c r="YM41" s="14">
        <v>1.53</v>
      </c>
      <c r="YN41" s="14">
        <v>11</v>
      </c>
      <c r="YO41" s="14">
        <v>11</v>
      </c>
      <c r="YP41" s="14">
        <v>11</v>
      </c>
      <c r="YQ41" s="14">
        <v>0</v>
      </c>
      <c r="YR41" s="14">
        <v>22.3</v>
      </c>
      <c r="YS41" s="14">
        <v>22</v>
      </c>
      <c r="YT41" s="14">
        <v>22</v>
      </c>
      <c r="YU41" s="14">
        <v>0.3</v>
      </c>
    </row>
    <row r="42" spans="1:671" ht="24" customHeight="1" x14ac:dyDescent="0.3">
      <c r="A42" s="1"/>
      <c r="B42" s="16" t="s">
        <v>58</v>
      </c>
      <c r="C42" s="16" t="s">
        <v>806</v>
      </c>
      <c r="D42" s="17">
        <v>202.6</v>
      </c>
      <c r="E42" s="17">
        <v>203.40136000000001</v>
      </c>
      <c r="F42" s="17">
        <v>203.40136000000001</v>
      </c>
      <c r="G42" s="17">
        <v>-0.80135999999999996</v>
      </c>
      <c r="H42" s="17">
        <v>633.29999999999995</v>
      </c>
      <c r="I42" s="17">
        <v>631.22380999999996</v>
      </c>
      <c r="J42" s="17">
        <v>631.22380999999996</v>
      </c>
      <c r="K42" s="17">
        <v>2.07619</v>
      </c>
      <c r="L42" s="17">
        <v>215.9</v>
      </c>
      <c r="M42" s="17">
        <v>205.54789</v>
      </c>
      <c r="N42" s="17">
        <v>205.54787999999999</v>
      </c>
      <c r="O42" s="17">
        <v>10.352119999999999</v>
      </c>
      <c r="P42" s="17"/>
      <c r="Q42" s="17"/>
      <c r="R42" s="17"/>
      <c r="S42" s="17">
        <v>0</v>
      </c>
      <c r="T42" s="17"/>
      <c r="U42" s="17"/>
      <c r="V42" s="17"/>
      <c r="W42" s="17">
        <v>0</v>
      </c>
      <c r="X42" s="17">
        <v>90</v>
      </c>
      <c r="Y42" s="17">
        <v>91.867829999999998</v>
      </c>
      <c r="Z42" s="17">
        <v>91.867829999999998</v>
      </c>
      <c r="AA42" s="17">
        <v>-1.8678300000000001</v>
      </c>
      <c r="AB42" s="17">
        <v>242.7</v>
      </c>
      <c r="AC42" s="17">
        <v>242</v>
      </c>
      <c r="AD42" s="17">
        <v>242</v>
      </c>
      <c r="AE42" s="17">
        <v>0.7</v>
      </c>
      <c r="AF42" s="17">
        <v>26.9</v>
      </c>
      <c r="AG42" s="17">
        <v>76.651849999999996</v>
      </c>
      <c r="AH42" s="17"/>
      <c r="AI42" s="17">
        <v>26.9</v>
      </c>
      <c r="AJ42" s="17"/>
      <c r="AK42" s="17"/>
      <c r="AL42" s="17"/>
      <c r="AM42" s="17">
        <v>0</v>
      </c>
      <c r="AN42" s="17">
        <v>174.3</v>
      </c>
      <c r="AO42" s="17">
        <v>177.23958999999999</v>
      </c>
      <c r="AP42" s="17"/>
      <c r="AQ42" s="17">
        <v>174.3</v>
      </c>
      <c r="AR42" s="17">
        <v>195.5</v>
      </c>
      <c r="AS42" s="17">
        <v>196.93881999999999</v>
      </c>
      <c r="AT42" s="17">
        <v>196.93881999999999</v>
      </c>
      <c r="AU42" s="17">
        <v>-1.43882</v>
      </c>
      <c r="AV42" s="17">
        <v>194.8</v>
      </c>
      <c r="AW42" s="17">
        <v>199.47789</v>
      </c>
      <c r="AX42" s="17">
        <v>199.47789</v>
      </c>
      <c r="AY42" s="17">
        <v>-4.6778899999999997</v>
      </c>
      <c r="AZ42" s="17"/>
      <c r="BA42" s="17"/>
      <c r="BB42" s="17"/>
      <c r="BC42" s="17">
        <v>0</v>
      </c>
      <c r="BD42" s="17">
        <v>201.1</v>
      </c>
      <c r="BE42" s="17">
        <v>205.21601999999999</v>
      </c>
      <c r="BF42" s="17">
        <v>205.21601000000001</v>
      </c>
      <c r="BG42" s="17">
        <v>-4.1160100000000002</v>
      </c>
      <c r="BH42" s="17"/>
      <c r="BI42" s="17"/>
      <c r="BJ42" s="17"/>
      <c r="BK42" s="17">
        <v>0</v>
      </c>
      <c r="BL42" s="17">
        <v>555.70000000000005</v>
      </c>
      <c r="BM42" s="17">
        <v>566.08941000000004</v>
      </c>
      <c r="BN42" s="17">
        <v>566.08941000000004</v>
      </c>
      <c r="BO42" s="17">
        <v>-10.38941</v>
      </c>
      <c r="BP42" s="17">
        <v>10.3</v>
      </c>
      <c r="BQ42" s="17">
        <v>9.7182499999999994</v>
      </c>
      <c r="BR42" s="17">
        <v>3.45607</v>
      </c>
      <c r="BS42" s="17">
        <v>6.8439300000000003</v>
      </c>
      <c r="BT42" s="17"/>
      <c r="BU42" s="17"/>
      <c r="BV42" s="17"/>
      <c r="BW42" s="17">
        <v>0</v>
      </c>
      <c r="BX42" s="17"/>
      <c r="BY42" s="17"/>
      <c r="BZ42" s="17"/>
      <c r="CA42" s="17">
        <v>0</v>
      </c>
      <c r="CB42" s="17"/>
      <c r="CC42" s="17"/>
      <c r="CD42" s="17"/>
      <c r="CE42" s="17">
        <v>0</v>
      </c>
      <c r="CF42" s="17"/>
      <c r="CG42" s="17"/>
      <c r="CH42" s="17"/>
      <c r="CI42" s="17">
        <v>0</v>
      </c>
      <c r="CJ42" s="17">
        <v>167.3</v>
      </c>
      <c r="CK42" s="17">
        <v>164.06706</v>
      </c>
      <c r="CL42" s="17">
        <v>164.06704999999999</v>
      </c>
      <c r="CM42" s="17">
        <v>3.2329500000000002</v>
      </c>
      <c r="CN42" s="17">
        <v>9.6</v>
      </c>
      <c r="CO42" s="17">
        <v>5.1383299999999998</v>
      </c>
      <c r="CP42" s="17">
        <v>5.1383299999999998</v>
      </c>
      <c r="CQ42" s="17">
        <v>4.4616699999999998</v>
      </c>
      <c r="CR42" s="17">
        <v>6.2</v>
      </c>
      <c r="CS42" s="17">
        <v>2.8205</v>
      </c>
      <c r="CT42" s="17">
        <v>2.8205</v>
      </c>
      <c r="CU42" s="17">
        <v>3.3795000000000002</v>
      </c>
      <c r="CV42" s="17">
        <v>21</v>
      </c>
      <c r="CW42" s="17">
        <v>22.410769999999999</v>
      </c>
      <c r="CX42" s="17">
        <v>22.41076</v>
      </c>
      <c r="CY42" s="17">
        <v>-1.41076</v>
      </c>
      <c r="CZ42" s="17">
        <v>5</v>
      </c>
      <c r="DA42" s="17">
        <v>6.8787000000000003</v>
      </c>
      <c r="DB42" s="17">
        <v>6.8787000000000003</v>
      </c>
      <c r="DC42" s="17">
        <v>-1.8787</v>
      </c>
      <c r="DD42" s="17">
        <v>0</v>
      </c>
      <c r="DE42" s="17"/>
      <c r="DF42" s="17">
        <v>14.933920000000001</v>
      </c>
      <c r="DG42" s="17">
        <v>-14.933920000000001</v>
      </c>
      <c r="DH42" s="17">
        <v>94.8</v>
      </c>
      <c r="DI42" s="17">
        <v>95.152670000000001</v>
      </c>
      <c r="DJ42" s="17">
        <v>95.152670000000001</v>
      </c>
      <c r="DK42" s="17">
        <v>-0.35266999999999998</v>
      </c>
      <c r="DL42" s="17"/>
      <c r="DM42" s="17"/>
      <c r="DN42" s="17"/>
      <c r="DO42" s="17">
        <v>0</v>
      </c>
      <c r="DP42" s="17"/>
      <c r="DQ42" s="17"/>
      <c r="DR42" s="17"/>
      <c r="DS42" s="17">
        <v>0</v>
      </c>
      <c r="DT42" s="17"/>
      <c r="DU42" s="17"/>
      <c r="DV42" s="17"/>
      <c r="DW42" s="17">
        <v>0</v>
      </c>
      <c r="DX42" s="17"/>
      <c r="DY42" s="17"/>
      <c r="DZ42" s="17"/>
      <c r="EA42" s="17">
        <v>0</v>
      </c>
      <c r="EB42" s="17">
        <v>110.9</v>
      </c>
      <c r="EC42" s="17">
        <v>112.46647</v>
      </c>
      <c r="ED42" s="17">
        <v>112.46647</v>
      </c>
      <c r="EE42" s="17">
        <v>-1.56647</v>
      </c>
      <c r="EF42" s="17">
        <v>136</v>
      </c>
      <c r="EG42" s="17">
        <v>134.13416000000001</v>
      </c>
      <c r="EH42" s="17">
        <v>134.13403</v>
      </c>
      <c r="EI42" s="17">
        <v>1.8659699999999999</v>
      </c>
      <c r="EJ42" s="17"/>
      <c r="EK42" s="17"/>
      <c r="EL42" s="17"/>
      <c r="EM42" s="17">
        <v>0</v>
      </c>
      <c r="EN42" s="17"/>
      <c r="EO42" s="17"/>
      <c r="EP42" s="17"/>
      <c r="EQ42" s="17">
        <v>0</v>
      </c>
      <c r="ER42" s="17"/>
      <c r="ES42" s="17"/>
      <c r="ET42" s="17"/>
      <c r="EU42" s="17">
        <v>0</v>
      </c>
      <c r="EV42" s="17">
        <v>6.5</v>
      </c>
      <c r="EW42" s="17">
        <v>6.39</v>
      </c>
      <c r="EX42" s="17">
        <v>6.39</v>
      </c>
      <c r="EY42" s="17">
        <v>0.11</v>
      </c>
      <c r="EZ42" s="17">
        <v>457.5</v>
      </c>
      <c r="FA42" s="17">
        <v>449.28086000000002</v>
      </c>
      <c r="FB42" s="17">
        <v>449.28084999999999</v>
      </c>
      <c r="FC42" s="17">
        <v>8.2191500000000008</v>
      </c>
      <c r="FD42" s="17">
        <v>81.5</v>
      </c>
      <c r="FE42" s="17">
        <v>81.635570000000001</v>
      </c>
      <c r="FF42" s="17">
        <v>79.764290000000003</v>
      </c>
      <c r="FG42" s="17">
        <v>1.7357100000000001</v>
      </c>
      <c r="FH42" s="17">
        <v>151.6</v>
      </c>
      <c r="FI42" s="17"/>
      <c r="FJ42" s="17">
        <v>151.36251999999999</v>
      </c>
      <c r="FK42" s="17">
        <v>0.23748</v>
      </c>
      <c r="FL42" s="17">
        <v>42.032550000000001</v>
      </c>
      <c r="FM42" s="17">
        <v>41.89893</v>
      </c>
      <c r="FN42" s="17">
        <v>41.89893</v>
      </c>
      <c r="FO42" s="17">
        <v>0.13361999999999999</v>
      </c>
      <c r="FP42" s="17">
        <v>18.399999999999999</v>
      </c>
      <c r="FQ42" s="17">
        <v>19.21088</v>
      </c>
      <c r="FR42" s="17">
        <v>19.21088</v>
      </c>
      <c r="FS42" s="17">
        <v>-0.81088000000000005</v>
      </c>
      <c r="FT42" s="17">
        <v>18.899999999999999</v>
      </c>
      <c r="FU42" s="17">
        <v>18.172979999999999</v>
      </c>
      <c r="FV42" s="17">
        <v>18.172979999999999</v>
      </c>
      <c r="FW42" s="17">
        <v>0.72702</v>
      </c>
      <c r="FX42" s="17">
        <v>92.2</v>
      </c>
      <c r="FY42" s="17">
        <v>87.773570000000007</v>
      </c>
      <c r="FZ42" s="17">
        <v>87.773570000000007</v>
      </c>
      <c r="GA42" s="17">
        <v>4.4264299999999999</v>
      </c>
      <c r="GB42" s="17">
        <v>180.9</v>
      </c>
      <c r="GC42" s="17">
        <v>185.82039</v>
      </c>
      <c r="GD42" s="17">
        <v>185.82039</v>
      </c>
      <c r="GE42" s="17">
        <v>-4.9203900000000003</v>
      </c>
      <c r="GF42" s="17">
        <v>181.4</v>
      </c>
      <c r="GG42" s="17">
        <v>185.82039</v>
      </c>
      <c r="GH42" s="17">
        <v>185.82039</v>
      </c>
      <c r="GI42" s="17">
        <v>-4.4203900000000003</v>
      </c>
      <c r="GJ42" s="17">
        <v>185.7</v>
      </c>
      <c r="GK42" s="17">
        <v>186.37841</v>
      </c>
      <c r="GL42" s="17">
        <v>186.37841</v>
      </c>
      <c r="GM42" s="17">
        <v>-0.67840999999999996</v>
      </c>
      <c r="GN42" s="17">
        <v>106</v>
      </c>
      <c r="GO42" s="17">
        <v>110.48202000000001</v>
      </c>
      <c r="GP42" s="17">
        <v>110.48202000000001</v>
      </c>
      <c r="GQ42" s="17">
        <v>-4.4820200000000003</v>
      </c>
      <c r="GR42" s="17">
        <v>35</v>
      </c>
      <c r="GS42" s="17">
        <v>47.082599999999999</v>
      </c>
      <c r="GT42" s="17">
        <v>47.082599999999999</v>
      </c>
      <c r="GU42" s="17">
        <v>-12.082599999999999</v>
      </c>
      <c r="GV42" s="17">
        <v>45.8</v>
      </c>
      <c r="GW42" s="17">
        <v>44.103009999999998</v>
      </c>
      <c r="GX42" s="17">
        <v>44.103009999999998</v>
      </c>
      <c r="GY42" s="17">
        <v>1.69699</v>
      </c>
      <c r="GZ42" s="17">
        <v>2.2999999999999998</v>
      </c>
      <c r="HA42" s="17">
        <v>2.1456300000000001</v>
      </c>
      <c r="HB42" s="17">
        <v>2.1456300000000001</v>
      </c>
      <c r="HC42" s="17">
        <v>0.15437000000000001</v>
      </c>
      <c r="HD42" s="17">
        <v>33.1</v>
      </c>
      <c r="HE42" s="17">
        <v>30.332239999999999</v>
      </c>
      <c r="HF42" s="17">
        <v>30.332239999999999</v>
      </c>
      <c r="HG42" s="17">
        <v>2.76776</v>
      </c>
      <c r="HH42" s="17">
        <v>160.19999999999999</v>
      </c>
      <c r="HI42" s="17">
        <v>174.55948000000001</v>
      </c>
      <c r="HJ42" s="17">
        <v>174.55947</v>
      </c>
      <c r="HK42" s="17">
        <v>-14.35947</v>
      </c>
      <c r="HL42" s="17"/>
      <c r="HM42" s="17"/>
      <c r="HN42" s="17"/>
      <c r="HO42" s="17">
        <v>0</v>
      </c>
      <c r="HP42" s="17"/>
      <c r="HQ42" s="17"/>
      <c r="HR42" s="17"/>
      <c r="HS42" s="17">
        <v>0</v>
      </c>
      <c r="HT42" s="17">
        <v>33.4</v>
      </c>
      <c r="HU42" s="17">
        <v>36.62041</v>
      </c>
      <c r="HV42" s="17">
        <v>83.185590000000005</v>
      </c>
      <c r="HW42" s="17">
        <v>-49.785589999999999</v>
      </c>
      <c r="HX42" s="17"/>
      <c r="HY42" s="17"/>
      <c r="HZ42" s="17"/>
      <c r="IA42" s="17">
        <v>0</v>
      </c>
      <c r="IB42" s="17"/>
      <c r="IC42" s="17"/>
      <c r="ID42" s="17"/>
      <c r="IE42" s="17">
        <v>0</v>
      </c>
      <c r="IF42" s="17">
        <v>44.9</v>
      </c>
      <c r="IG42" s="17">
        <v>45.265309999999999</v>
      </c>
      <c r="IH42" s="17">
        <v>45.265300000000003</v>
      </c>
      <c r="II42" s="17">
        <v>-0.36530000000000001</v>
      </c>
      <c r="IJ42" s="17"/>
      <c r="IK42" s="17"/>
      <c r="IL42" s="17"/>
      <c r="IM42" s="17">
        <v>0</v>
      </c>
      <c r="IN42" s="17"/>
      <c r="IO42" s="17"/>
      <c r="IP42" s="17"/>
      <c r="IQ42" s="17">
        <v>0</v>
      </c>
      <c r="IR42" s="17"/>
      <c r="IS42" s="17"/>
      <c r="IT42" s="17"/>
      <c r="IU42" s="17">
        <v>0</v>
      </c>
      <c r="IV42" s="17">
        <v>127.7</v>
      </c>
      <c r="IW42" s="17">
        <v>124.8415</v>
      </c>
      <c r="IX42" s="17">
        <v>132.83837</v>
      </c>
      <c r="IY42" s="17">
        <v>-5.1383700000000001</v>
      </c>
      <c r="IZ42" s="17">
        <v>158</v>
      </c>
      <c r="JA42" s="17">
        <v>165.16794999999999</v>
      </c>
      <c r="JB42" s="17">
        <v>169.608</v>
      </c>
      <c r="JC42" s="17">
        <v>-11.608000000000001</v>
      </c>
      <c r="JD42" s="17">
        <v>157.6</v>
      </c>
      <c r="JE42" s="17">
        <v>165.16794999999999</v>
      </c>
      <c r="JF42" s="17">
        <v>169.608</v>
      </c>
      <c r="JG42" s="17">
        <v>-12.007999999999999</v>
      </c>
      <c r="JH42" s="17">
        <v>159</v>
      </c>
      <c r="JI42" s="17">
        <v>165.16794999999999</v>
      </c>
      <c r="JJ42" s="17">
        <v>169.608</v>
      </c>
      <c r="JK42" s="17">
        <v>-10.608000000000001</v>
      </c>
      <c r="JL42" s="17">
        <v>234.6</v>
      </c>
      <c r="JM42" s="17">
        <v>248.49592999999999</v>
      </c>
      <c r="JN42" s="17">
        <v>255.17599999999999</v>
      </c>
      <c r="JO42" s="17">
        <v>-20.576000000000001</v>
      </c>
      <c r="JP42" s="17">
        <v>70.7</v>
      </c>
      <c r="JQ42" s="17">
        <v>73.275930000000002</v>
      </c>
      <c r="JR42" s="17">
        <v>73.275930000000002</v>
      </c>
      <c r="JS42" s="17">
        <v>-2.5759300000000001</v>
      </c>
      <c r="JT42" s="17">
        <v>34.200000000000003</v>
      </c>
      <c r="JU42" s="17">
        <v>36.747990000000001</v>
      </c>
      <c r="JV42" s="17">
        <v>36.747990000000001</v>
      </c>
      <c r="JW42" s="17">
        <v>-2.54799</v>
      </c>
      <c r="JX42" s="17"/>
      <c r="JY42" s="17"/>
      <c r="JZ42" s="17"/>
      <c r="KA42" s="17">
        <v>0</v>
      </c>
      <c r="KB42" s="17"/>
      <c r="KC42" s="17"/>
      <c r="KD42" s="17"/>
      <c r="KE42" s="17">
        <v>0</v>
      </c>
      <c r="KF42" s="17"/>
      <c r="KG42" s="17"/>
      <c r="KH42" s="17"/>
      <c r="KI42" s="17">
        <v>0</v>
      </c>
      <c r="KJ42" s="17">
        <v>36.1</v>
      </c>
      <c r="KK42" s="17"/>
      <c r="KL42" s="17">
        <v>36</v>
      </c>
      <c r="KM42" s="17">
        <v>0.1</v>
      </c>
      <c r="KN42" s="17"/>
      <c r="KO42" s="17"/>
      <c r="KP42" s="17"/>
      <c r="KQ42" s="17">
        <v>0</v>
      </c>
      <c r="KR42" s="17"/>
      <c r="KS42" s="17"/>
      <c r="KT42" s="17"/>
      <c r="KU42" s="17">
        <v>0</v>
      </c>
      <c r="KV42" s="17">
        <v>2.2000000000000002</v>
      </c>
      <c r="KW42" s="17">
        <v>1.7823899999999999</v>
      </c>
      <c r="KX42" s="17">
        <v>1.7823899999999999</v>
      </c>
      <c r="KY42" s="17">
        <v>0.41760999999999998</v>
      </c>
      <c r="KZ42" s="17">
        <v>152.917</v>
      </c>
      <c r="LA42" s="17">
        <v>171.98766000000001</v>
      </c>
      <c r="LB42" s="17">
        <v>181.75315000000001</v>
      </c>
      <c r="LC42" s="17">
        <v>-28.83615</v>
      </c>
      <c r="LD42" s="17">
        <v>118.91200000000001</v>
      </c>
      <c r="LE42" s="17">
        <v>124.35997</v>
      </c>
      <c r="LF42" s="17">
        <v>124.3601</v>
      </c>
      <c r="LG42" s="17">
        <v>-5.4481000000000002</v>
      </c>
      <c r="LH42" s="17">
        <v>64.084000000000003</v>
      </c>
      <c r="LI42" s="17">
        <v>67.199219999999997</v>
      </c>
      <c r="LJ42" s="17">
        <v>67.199219999999997</v>
      </c>
      <c r="LK42" s="17">
        <v>-3.1152199999999999</v>
      </c>
      <c r="LL42" s="17">
        <v>64.914000000000001</v>
      </c>
      <c r="LM42" s="17">
        <v>65.925659999999993</v>
      </c>
      <c r="LN42" s="17">
        <v>65.925659999999993</v>
      </c>
      <c r="LO42" s="17">
        <v>-1.01166</v>
      </c>
      <c r="LP42" s="17">
        <v>30.364000000000001</v>
      </c>
      <c r="LQ42" s="17">
        <v>29.980560000000001</v>
      </c>
      <c r="LR42" s="17">
        <v>29.980560000000001</v>
      </c>
      <c r="LS42" s="17">
        <v>0.38344</v>
      </c>
      <c r="LT42" s="17"/>
      <c r="LU42" s="17"/>
      <c r="LV42" s="17"/>
      <c r="LW42" s="17">
        <v>0</v>
      </c>
      <c r="LX42" s="17">
        <v>30.367999999999999</v>
      </c>
      <c r="LY42" s="17"/>
      <c r="LZ42" s="17"/>
      <c r="MA42" s="17">
        <v>30.367999999999999</v>
      </c>
      <c r="MB42" s="17"/>
      <c r="MC42" s="17"/>
      <c r="MD42" s="17"/>
      <c r="ME42" s="17">
        <v>0</v>
      </c>
      <c r="MF42" s="17">
        <v>136.85599999999999</v>
      </c>
      <c r="MG42" s="17">
        <v>141.52494999999999</v>
      </c>
      <c r="MH42" s="17">
        <v>151.08886999999999</v>
      </c>
      <c r="MI42" s="17">
        <v>-14.23287</v>
      </c>
      <c r="MJ42" s="17">
        <v>137.035</v>
      </c>
      <c r="MK42" s="17">
        <v>141.52494999999999</v>
      </c>
      <c r="ML42" s="17">
        <v>151.08886999999999</v>
      </c>
      <c r="MM42" s="17">
        <v>-14.05387</v>
      </c>
      <c r="MN42" s="17">
        <v>167.089</v>
      </c>
      <c r="MO42" s="17">
        <v>141.94995</v>
      </c>
      <c r="MP42" s="17">
        <v>151.54258999999999</v>
      </c>
      <c r="MQ42" s="17">
        <v>15.54641</v>
      </c>
      <c r="MR42" s="17">
        <v>103.35299999999999</v>
      </c>
      <c r="MS42" s="17"/>
      <c r="MT42" s="17"/>
      <c r="MU42" s="17">
        <v>103.35299999999999</v>
      </c>
      <c r="MV42" s="17"/>
      <c r="MW42" s="17"/>
      <c r="MX42" s="17"/>
      <c r="MY42" s="17">
        <v>0</v>
      </c>
      <c r="MZ42" s="17"/>
      <c r="NA42" s="17"/>
      <c r="NB42" s="17"/>
      <c r="NC42" s="17">
        <v>0</v>
      </c>
      <c r="ND42" s="17"/>
      <c r="NE42" s="17"/>
      <c r="NF42" s="17"/>
      <c r="NG42" s="17">
        <v>0</v>
      </c>
      <c r="NH42" s="17"/>
      <c r="NI42" s="17"/>
      <c r="NJ42" s="17"/>
      <c r="NK42" s="17">
        <v>0</v>
      </c>
      <c r="NL42" s="17">
        <v>0</v>
      </c>
      <c r="NM42" s="17"/>
      <c r="NN42" s="17">
        <v>128.73327</v>
      </c>
      <c r="NO42" s="17">
        <v>-128.73327</v>
      </c>
      <c r="NP42" s="17"/>
      <c r="NQ42" s="17"/>
      <c r="NR42" s="17"/>
      <c r="NS42" s="17">
        <v>0</v>
      </c>
      <c r="NT42" s="17">
        <v>7.6</v>
      </c>
      <c r="NU42" s="17">
        <v>8.2552000000000003</v>
      </c>
      <c r="NV42" s="17">
        <v>8.3106000000000009</v>
      </c>
      <c r="NW42" s="17">
        <v>-0.71060000000000001</v>
      </c>
      <c r="NX42" s="17">
        <v>4</v>
      </c>
      <c r="NY42" s="17">
        <v>4.0686799999999996</v>
      </c>
      <c r="NZ42" s="17">
        <v>8.7186000000000003</v>
      </c>
      <c r="OA42" s="17">
        <v>-4.7186000000000003</v>
      </c>
      <c r="OB42" s="17">
        <v>20</v>
      </c>
      <c r="OC42" s="17">
        <v>20</v>
      </c>
      <c r="OD42" s="17">
        <v>17.492709999999999</v>
      </c>
      <c r="OE42" s="17">
        <v>2.5072899999999998</v>
      </c>
      <c r="OF42" s="17">
        <v>0.4</v>
      </c>
      <c r="OG42" s="17"/>
      <c r="OH42" s="17">
        <v>0.23499999999999999</v>
      </c>
      <c r="OI42" s="17">
        <v>0.16500000000000001</v>
      </c>
      <c r="OJ42" s="17">
        <v>69.599999999999994</v>
      </c>
      <c r="OK42" s="17">
        <v>62.2</v>
      </c>
      <c r="OL42" s="17">
        <v>57.08</v>
      </c>
      <c r="OM42" s="17">
        <v>12.52</v>
      </c>
      <c r="ON42" s="17">
        <v>3.8</v>
      </c>
      <c r="OO42" s="17">
        <v>5.7</v>
      </c>
      <c r="OP42" s="17">
        <v>15.645</v>
      </c>
      <c r="OQ42" s="17">
        <v>-11.845000000000001</v>
      </c>
      <c r="OR42" s="17">
        <v>4.3</v>
      </c>
      <c r="OS42" s="17">
        <v>4.359</v>
      </c>
      <c r="OT42" s="17">
        <v>4.359</v>
      </c>
      <c r="OU42" s="17">
        <v>-5.8999999999999997E-2</v>
      </c>
      <c r="OV42" s="17">
        <v>0</v>
      </c>
      <c r="OW42" s="17"/>
      <c r="OX42" s="17">
        <v>0.1</v>
      </c>
      <c r="OY42" s="17">
        <v>-0.1</v>
      </c>
      <c r="OZ42" s="17">
        <v>20.2</v>
      </c>
      <c r="PA42" s="17">
        <v>19.436350000000001</v>
      </c>
      <c r="PB42" s="17">
        <v>19.436350000000001</v>
      </c>
      <c r="PC42" s="17">
        <v>0.76365000000000005</v>
      </c>
      <c r="PD42" s="17">
        <v>9.9</v>
      </c>
      <c r="PE42" s="17">
        <v>9.9830000000000005</v>
      </c>
      <c r="PF42" s="17">
        <v>9.9830000000000005</v>
      </c>
      <c r="PG42" s="17">
        <v>-8.3000000000000004E-2</v>
      </c>
      <c r="PH42" s="17">
        <v>5.6</v>
      </c>
      <c r="PI42" s="17">
        <v>5.67</v>
      </c>
      <c r="PJ42" s="17">
        <v>5.67</v>
      </c>
      <c r="PK42" s="17">
        <v>-7.0000000000000007E-2</v>
      </c>
      <c r="PL42" s="17">
        <v>9.1</v>
      </c>
      <c r="PM42" s="17"/>
      <c r="PN42" s="17">
        <v>21.375</v>
      </c>
      <c r="PO42" s="17">
        <v>-12.275</v>
      </c>
      <c r="PP42" s="17">
        <v>1.7</v>
      </c>
      <c r="PQ42" s="17">
        <v>1</v>
      </c>
      <c r="PR42" s="17">
        <v>1</v>
      </c>
      <c r="PS42" s="17">
        <v>0.7</v>
      </c>
      <c r="PT42" s="17">
        <v>1.8</v>
      </c>
      <c r="PU42" s="17">
        <v>1.8</v>
      </c>
      <c r="PV42" s="17">
        <v>1.8</v>
      </c>
      <c r="PW42" s="17">
        <v>0</v>
      </c>
      <c r="PX42" s="17">
        <v>5.1310000000000002</v>
      </c>
      <c r="PY42" s="17">
        <v>4.7</v>
      </c>
      <c r="PZ42" s="17">
        <v>4.7</v>
      </c>
      <c r="QA42" s="17">
        <v>0.43099999999999999</v>
      </c>
      <c r="QB42" s="17">
        <v>20.3</v>
      </c>
      <c r="QC42" s="17">
        <v>20.274049999999999</v>
      </c>
      <c r="QD42" s="17">
        <v>20.274049999999999</v>
      </c>
      <c r="QE42" s="17">
        <v>2.5950000000000001E-2</v>
      </c>
      <c r="QF42" s="17">
        <v>20</v>
      </c>
      <c r="QG42" s="17">
        <v>19.436350000000001</v>
      </c>
      <c r="QH42" s="17">
        <v>19.436350000000001</v>
      </c>
      <c r="QI42" s="17">
        <v>0.56364999999999998</v>
      </c>
      <c r="QJ42" s="17">
        <v>18.8</v>
      </c>
      <c r="QK42" s="17">
        <v>20</v>
      </c>
      <c r="QL42" s="17">
        <v>17.492709999999999</v>
      </c>
      <c r="QM42" s="17">
        <v>1.3072900000000001</v>
      </c>
      <c r="QN42" s="17">
        <v>3.4</v>
      </c>
      <c r="QO42" s="17">
        <v>3.4</v>
      </c>
      <c r="QP42" s="17">
        <v>3.4</v>
      </c>
      <c r="QQ42" s="17">
        <v>0</v>
      </c>
      <c r="QR42" s="17">
        <v>18.510000000000002</v>
      </c>
      <c r="QS42" s="17">
        <v>17.881440000000001</v>
      </c>
      <c r="QT42" s="17">
        <v>17.881440000000001</v>
      </c>
      <c r="QU42" s="17">
        <v>0.62856000000000001</v>
      </c>
      <c r="QV42" s="17">
        <v>1</v>
      </c>
      <c r="QW42" s="17"/>
      <c r="QX42" s="17">
        <v>1.427</v>
      </c>
      <c r="QY42" s="17">
        <v>-0.42699999999999999</v>
      </c>
      <c r="QZ42" s="17">
        <v>0.9</v>
      </c>
      <c r="RA42" s="17"/>
      <c r="RB42" s="17">
        <v>3.64</v>
      </c>
      <c r="RC42" s="17">
        <v>-2.74</v>
      </c>
      <c r="RD42" s="17">
        <v>10.5</v>
      </c>
      <c r="RE42" s="17">
        <v>10.3</v>
      </c>
      <c r="RF42" s="17">
        <v>9.0649999999999995</v>
      </c>
      <c r="RG42" s="17">
        <v>1.4350000000000001</v>
      </c>
      <c r="RH42" s="17">
        <v>31.9</v>
      </c>
      <c r="RI42" s="17">
        <v>15.37</v>
      </c>
      <c r="RJ42" s="17">
        <v>30.795000000000002</v>
      </c>
      <c r="RK42" s="17">
        <v>1.105</v>
      </c>
      <c r="RL42" s="17">
        <v>0</v>
      </c>
      <c r="RM42" s="17"/>
      <c r="RN42" s="17">
        <v>0.18</v>
      </c>
      <c r="RO42" s="17">
        <v>-0.18</v>
      </c>
      <c r="RP42" s="17">
        <v>3.5</v>
      </c>
      <c r="RQ42" s="17">
        <v>3.3</v>
      </c>
      <c r="RR42" s="17">
        <v>3.3</v>
      </c>
      <c r="RS42" s="17">
        <v>0.2</v>
      </c>
      <c r="RT42" s="17">
        <v>12.6</v>
      </c>
      <c r="RU42" s="17">
        <v>18.869720000000001</v>
      </c>
      <c r="RV42" s="17">
        <v>19.792000000000002</v>
      </c>
      <c r="RW42" s="17">
        <v>-7.1920000000000002</v>
      </c>
      <c r="RX42" s="17">
        <v>3</v>
      </c>
      <c r="RY42" s="17">
        <v>2</v>
      </c>
      <c r="RZ42" s="17">
        <v>2</v>
      </c>
      <c r="SA42" s="17">
        <v>1</v>
      </c>
      <c r="SB42" s="17">
        <v>0</v>
      </c>
      <c r="SC42" s="17"/>
      <c r="SD42" s="17">
        <v>0.4</v>
      </c>
      <c r="SE42" s="17">
        <v>-0.4</v>
      </c>
      <c r="SF42" s="17">
        <v>0.1</v>
      </c>
      <c r="SG42" s="17"/>
      <c r="SH42" s="17">
        <v>0.06</v>
      </c>
      <c r="SI42" s="17">
        <v>0.04</v>
      </c>
      <c r="SJ42" s="17">
        <v>19.8</v>
      </c>
      <c r="SK42" s="17">
        <v>19.1448</v>
      </c>
      <c r="SL42" s="17">
        <v>19.1448</v>
      </c>
      <c r="SM42" s="17">
        <v>0.6552</v>
      </c>
      <c r="SN42" s="17">
        <v>10.5</v>
      </c>
      <c r="SO42" s="17">
        <v>12.05053</v>
      </c>
      <c r="SP42" s="17">
        <v>12.05053</v>
      </c>
      <c r="SQ42" s="17">
        <v>-1.55053</v>
      </c>
      <c r="SR42" s="17">
        <v>20.100000000000001</v>
      </c>
      <c r="SS42" s="17">
        <v>19.436350000000001</v>
      </c>
      <c r="ST42" s="17">
        <v>19.436350000000001</v>
      </c>
      <c r="SU42" s="17">
        <v>0.66364999999999996</v>
      </c>
      <c r="SV42" s="17">
        <v>20.2</v>
      </c>
      <c r="SW42" s="17">
        <v>19.436350000000001</v>
      </c>
      <c r="SX42" s="17">
        <v>19.436350000000001</v>
      </c>
      <c r="SY42" s="17">
        <v>0.76365000000000005</v>
      </c>
      <c r="SZ42" s="17">
        <v>20</v>
      </c>
      <c r="TA42" s="17">
        <v>20</v>
      </c>
      <c r="TB42" s="17">
        <v>19.241980000000002</v>
      </c>
      <c r="TC42" s="17">
        <v>0.75802000000000003</v>
      </c>
      <c r="TD42" s="17">
        <v>7.7</v>
      </c>
      <c r="TE42" s="17">
        <v>8</v>
      </c>
      <c r="TF42" s="17">
        <v>10.297000000000001</v>
      </c>
      <c r="TG42" s="17">
        <v>-2.597</v>
      </c>
      <c r="TH42" s="17">
        <v>37</v>
      </c>
      <c r="TI42" s="17">
        <v>46.61</v>
      </c>
      <c r="TJ42" s="17">
        <v>46.604999999999997</v>
      </c>
      <c r="TK42" s="17">
        <v>-9.6050000000000004</v>
      </c>
      <c r="TL42" s="17">
        <v>4.9000000000000004</v>
      </c>
      <c r="TM42" s="17"/>
      <c r="TN42" s="17">
        <v>1.27</v>
      </c>
      <c r="TO42" s="17">
        <v>3.63</v>
      </c>
      <c r="TP42" s="17">
        <v>0.6</v>
      </c>
      <c r="TQ42" s="17">
        <v>1.3</v>
      </c>
      <c r="TR42" s="17">
        <v>10.366</v>
      </c>
      <c r="TS42" s="17">
        <v>-9.766</v>
      </c>
      <c r="TT42" s="17">
        <v>3.8</v>
      </c>
      <c r="TU42" s="17">
        <v>14.106999999999999</v>
      </c>
      <c r="TV42" s="17">
        <v>14.106999999999999</v>
      </c>
      <c r="TW42" s="17">
        <v>-10.307</v>
      </c>
      <c r="TX42" s="17">
        <v>0.3</v>
      </c>
      <c r="TY42" s="17">
        <v>0.52500000000000002</v>
      </c>
      <c r="TZ42" s="17">
        <v>0.52500000000000002</v>
      </c>
      <c r="UA42" s="17">
        <v>-0.22500000000000001</v>
      </c>
      <c r="UB42" s="17">
        <v>0</v>
      </c>
      <c r="UC42" s="17">
        <v>0.92700000000000005</v>
      </c>
      <c r="UD42" s="17">
        <v>0.92700000000000005</v>
      </c>
      <c r="UE42" s="17">
        <v>-0.92700000000000005</v>
      </c>
      <c r="UF42" s="17">
        <v>6.4</v>
      </c>
      <c r="UG42" s="17">
        <v>4.95</v>
      </c>
      <c r="UH42" s="17">
        <v>4.95</v>
      </c>
      <c r="UI42" s="17">
        <v>1.45</v>
      </c>
      <c r="UJ42" s="17">
        <v>20.9</v>
      </c>
      <c r="UK42" s="17">
        <v>19.436350000000001</v>
      </c>
      <c r="UL42" s="17">
        <v>19.436350000000001</v>
      </c>
      <c r="UM42" s="17">
        <v>1.4636499999999999</v>
      </c>
      <c r="UN42" s="17">
        <v>7.8</v>
      </c>
      <c r="UO42" s="17">
        <v>8.1999999999999993</v>
      </c>
      <c r="UP42" s="17">
        <v>8.1999999999999993</v>
      </c>
      <c r="UQ42" s="17">
        <v>-0.4</v>
      </c>
      <c r="UR42" s="17">
        <v>6.9</v>
      </c>
      <c r="US42" s="17">
        <v>6.7</v>
      </c>
      <c r="UT42" s="17">
        <v>6.7</v>
      </c>
      <c r="UU42" s="17">
        <v>0.2</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20.100000000000001</v>
      </c>
      <c r="VE42" s="17">
        <v>19.436350000000001</v>
      </c>
      <c r="VF42" s="17">
        <v>19.436350000000001</v>
      </c>
      <c r="VG42" s="17">
        <v>0.66364999999999996</v>
      </c>
      <c r="VH42" s="17">
        <v>7.5</v>
      </c>
      <c r="VI42" s="17">
        <v>4.5</v>
      </c>
      <c r="VJ42" s="17">
        <v>5.4829999999999997</v>
      </c>
      <c r="VK42" s="17">
        <v>2.0169999999999999</v>
      </c>
      <c r="VL42" s="17">
        <v>6.8</v>
      </c>
      <c r="VM42" s="17"/>
      <c r="VN42" s="17">
        <v>37.747</v>
      </c>
      <c r="VO42" s="17">
        <v>-30.946999999999999</v>
      </c>
      <c r="VP42" s="17">
        <v>1.7</v>
      </c>
      <c r="VQ42" s="17"/>
      <c r="VR42" s="17">
        <v>1.8120000000000001</v>
      </c>
      <c r="VS42" s="17">
        <v>-0.112</v>
      </c>
      <c r="VT42" s="17">
        <v>17.213999999999999</v>
      </c>
      <c r="VU42" s="17"/>
      <c r="VV42" s="17">
        <v>12.01</v>
      </c>
      <c r="VW42" s="17">
        <v>5.2039999999999997</v>
      </c>
      <c r="VX42" s="17">
        <v>0.33500000000000002</v>
      </c>
      <c r="VY42" s="17">
        <v>0.6</v>
      </c>
      <c r="VZ42" s="17">
        <v>0.6</v>
      </c>
      <c r="WA42" s="17">
        <v>-0.26500000000000001</v>
      </c>
      <c r="WB42" s="17">
        <v>74.084999999999994</v>
      </c>
      <c r="WC42" s="17">
        <v>104</v>
      </c>
      <c r="WD42" s="17">
        <v>70</v>
      </c>
      <c r="WE42" s="17">
        <v>4.085</v>
      </c>
      <c r="WF42" s="17">
        <v>68.784000000000006</v>
      </c>
      <c r="WG42" s="17">
        <v>79.400000000000006</v>
      </c>
      <c r="WH42" s="17">
        <v>70</v>
      </c>
      <c r="WI42" s="17">
        <v>-1.216</v>
      </c>
      <c r="WJ42" s="17">
        <v>9.8160000000000007</v>
      </c>
      <c r="WK42" s="17"/>
      <c r="WL42" s="17">
        <v>11.507999999999999</v>
      </c>
      <c r="WM42" s="17">
        <v>-1.6919999999999999</v>
      </c>
      <c r="WN42" s="17">
        <v>4.0999999999999996</v>
      </c>
      <c r="WO42" s="17">
        <v>4.2</v>
      </c>
      <c r="WP42" s="17">
        <v>4.2</v>
      </c>
      <c r="WQ42" s="17">
        <v>-0.1</v>
      </c>
      <c r="WR42" s="17">
        <v>1.1000000000000001</v>
      </c>
      <c r="WS42" s="17">
        <v>1.2</v>
      </c>
      <c r="WT42" s="17">
        <v>1.2</v>
      </c>
      <c r="WU42" s="17">
        <v>-0.1</v>
      </c>
      <c r="WV42" s="17">
        <v>2.4</v>
      </c>
      <c r="WW42" s="17">
        <v>2.4</v>
      </c>
      <c r="WX42" s="17">
        <v>2.4</v>
      </c>
      <c r="WY42" s="17">
        <v>0</v>
      </c>
      <c r="WZ42" s="17">
        <v>1.2</v>
      </c>
      <c r="XA42" s="17">
        <v>1.4</v>
      </c>
      <c r="XB42" s="17">
        <v>1.4</v>
      </c>
      <c r="XC42" s="17">
        <v>-0.2</v>
      </c>
      <c r="XD42" s="17">
        <v>0.5</v>
      </c>
      <c r="XE42" s="17"/>
      <c r="XF42" s="17">
        <v>0.16</v>
      </c>
      <c r="XG42" s="17">
        <v>0.34</v>
      </c>
      <c r="XH42" s="17">
        <v>9.1</v>
      </c>
      <c r="XI42" s="17">
        <v>8.8000000000000007</v>
      </c>
      <c r="XJ42" s="17">
        <v>8.8000000000000007</v>
      </c>
      <c r="XK42" s="17">
        <v>0.3</v>
      </c>
      <c r="XL42" s="17">
        <v>20</v>
      </c>
      <c r="XM42" s="17">
        <v>20</v>
      </c>
      <c r="XN42" s="17">
        <v>19.241980000000002</v>
      </c>
      <c r="XO42" s="17">
        <v>0.75802000000000003</v>
      </c>
      <c r="XP42" s="17"/>
      <c r="XQ42" s="17"/>
      <c r="XR42" s="17">
        <v>10.8</v>
      </c>
      <c r="XS42" s="17">
        <v>-10.8</v>
      </c>
      <c r="XT42" s="17">
        <v>27.1</v>
      </c>
      <c r="XU42" s="17">
        <v>30.5</v>
      </c>
      <c r="XV42" s="17">
        <v>29</v>
      </c>
      <c r="XW42" s="17">
        <v>-1.9</v>
      </c>
      <c r="XX42" s="17">
        <v>33.4</v>
      </c>
      <c r="XY42" s="17">
        <v>30.5</v>
      </c>
      <c r="XZ42" s="17">
        <v>29</v>
      </c>
      <c r="YA42" s="17">
        <v>4.4000000000000004</v>
      </c>
      <c r="YB42" s="17">
        <v>12</v>
      </c>
      <c r="YC42" s="17">
        <v>14</v>
      </c>
      <c r="YD42" s="17">
        <v>14</v>
      </c>
      <c r="YE42" s="17">
        <v>-2</v>
      </c>
      <c r="YF42" s="17">
        <v>16.3</v>
      </c>
      <c r="YG42" s="17">
        <v>16</v>
      </c>
      <c r="YH42" s="17">
        <v>18.635999999999999</v>
      </c>
      <c r="YI42" s="17">
        <v>-2.3359999999999999</v>
      </c>
      <c r="YJ42" s="17">
        <v>7.1</v>
      </c>
      <c r="YK42" s="17">
        <v>7.87</v>
      </c>
      <c r="YL42" s="17">
        <v>7.87</v>
      </c>
      <c r="YM42" s="17">
        <v>-0.77</v>
      </c>
      <c r="YN42" s="17">
        <v>11</v>
      </c>
      <c r="YO42" s="17">
        <v>11</v>
      </c>
      <c r="YP42" s="17">
        <v>11</v>
      </c>
      <c r="YQ42" s="17">
        <v>0</v>
      </c>
      <c r="YR42" s="17">
        <v>21.8</v>
      </c>
      <c r="YS42" s="17">
        <v>22</v>
      </c>
      <c r="YT42" s="17">
        <v>22</v>
      </c>
      <c r="YU42" s="17">
        <v>-0.2</v>
      </c>
    </row>
    <row r="43" spans="1:671" ht="24" customHeight="1" x14ac:dyDescent="0.3">
      <c r="A43" s="1"/>
      <c r="B43" s="16" t="s">
        <v>58</v>
      </c>
      <c r="C43" s="16" t="s">
        <v>807</v>
      </c>
      <c r="D43" s="17">
        <v>205.4</v>
      </c>
      <c r="E43" s="17">
        <v>203.40136000000001</v>
      </c>
      <c r="F43" s="17">
        <v>203.40136000000001</v>
      </c>
      <c r="G43" s="17">
        <v>1.99864</v>
      </c>
      <c r="H43" s="17">
        <v>635.5</v>
      </c>
      <c r="I43" s="17">
        <v>631.22380999999996</v>
      </c>
      <c r="J43" s="17">
        <v>631.22380999999996</v>
      </c>
      <c r="K43" s="17">
        <v>4.2761899999999997</v>
      </c>
      <c r="L43" s="17">
        <v>215.4</v>
      </c>
      <c r="M43" s="17">
        <v>205.54789</v>
      </c>
      <c r="N43" s="17">
        <v>205.54787999999999</v>
      </c>
      <c r="O43" s="17">
        <v>9.8521199999999993</v>
      </c>
      <c r="P43" s="17"/>
      <c r="Q43" s="17"/>
      <c r="R43" s="17"/>
      <c r="S43" s="17">
        <v>0</v>
      </c>
      <c r="T43" s="17"/>
      <c r="U43" s="17"/>
      <c r="V43" s="17"/>
      <c r="W43" s="17">
        <v>0</v>
      </c>
      <c r="X43" s="17">
        <v>91.3</v>
      </c>
      <c r="Y43" s="17">
        <v>91.867829999999998</v>
      </c>
      <c r="Z43" s="17">
        <v>91.867829999999998</v>
      </c>
      <c r="AA43" s="17">
        <v>-0.56782999999999995</v>
      </c>
      <c r="AB43" s="17">
        <v>242.9</v>
      </c>
      <c r="AC43" s="17">
        <v>242</v>
      </c>
      <c r="AD43" s="17">
        <v>242</v>
      </c>
      <c r="AE43" s="17">
        <v>0.9</v>
      </c>
      <c r="AF43" s="17">
        <v>27.2</v>
      </c>
      <c r="AG43" s="17">
        <v>64.624160000000003</v>
      </c>
      <c r="AH43" s="17"/>
      <c r="AI43" s="17">
        <v>27.2</v>
      </c>
      <c r="AJ43" s="17"/>
      <c r="AK43" s="17"/>
      <c r="AL43" s="17"/>
      <c r="AM43" s="17">
        <v>0</v>
      </c>
      <c r="AN43" s="17">
        <v>174.2</v>
      </c>
      <c r="AO43" s="17"/>
      <c r="AP43" s="17"/>
      <c r="AQ43" s="17">
        <v>174.2</v>
      </c>
      <c r="AR43" s="17">
        <v>195.1</v>
      </c>
      <c r="AS43" s="17">
        <v>196.93881999999999</v>
      </c>
      <c r="AT43" s="17">
        <v>196.93881999999999</v>
      </c>
      <c r="AU43" s="17">
        <v>-1.8388199999999999</v>
      </c>
      <c r="AV43" s="17">
        <v>194.7</v>
      </c>
      <c r="AW43" s="17">
        <v>199.47789</v>
      </c>
      <c r="AX43" s="17">
        <v>199.47789</v>
      </c>
      <c r="AY43" s="17">
        <v>-4.7778900000000002</v>
      </c>
      <c r="AZ43" s="17"/>
      <c r="BA43" s="17"/>
      <c r="BB43" s="17"/>
      <c r="BC43" s="17">
        <v>0</v>
      </c>
      <c r="BD43" s="17">
        <v>200.4</v>
      </c>
      <c r="BE43" s="17">
        <v>205.21601999999999</v>
      </c>
      <c r="BF43" s="17">
        <v>205.21601000000001</v>
      </c>
      <c r="BG43" s="17">
        <v>-4.8160100000000003</v>
      </c>
      <c r="BH43" s="17"/>
      <c r="BI43" s="17"/>
      <c r="BJ43" s="17"/>
      <c r="BK43" s="17">
        <v>0</v>
      </c>
      <c r="BL43" s="17">
        <v>560</v>
      </c>
      <c r="BM43" s="17">
        <v>566.08941000000004</v>
      </c>
      <c r="BN43" s="17">
        <v>566.08941000000004</v>
      </c>
      <c r="BO43" s="17">
        <v>-6.08941</v>
      </c>
      <c r="BP43" s="17">
        <v>10.199999999999999</v>
      </c>
      <c r="BQ43" s="17">
        <v>9.7182499999999994</v>
      </c>
      <c r="BR43" s="17">
        <v>3.45607</v>
      </c>
      <c r="BS43" s="17">
        <v>6.7439299999999998</v>
      </c>
      <c r="BT43" s="17"/>
      <c r="BU43" s="17"/>
      <c r="BV43" s="17"/>
      <c r="BW43" s="17">
        <v>0</v>
      </c>
      <c r="BX43" s="17"/>
      <c r="BY43" s="17"/>
      <c r="BZ43" s="17"/>
      <c r="CA43" s="17">
        <v>0</v>
      </c>
      <c r="CB43" s="17"/>
      <c r="CC43" s="17"/>
      <c r="CD43" s="17"/>
      <c r="CE43" s="17">
        <v>0</v>
      </c>
      <c r="CF43" s="17"/>
      <c r="CG43" s="17"/>
      <c r="CH43" s="17"/>
      <c r="CI43" s="17">
        <v>0</v>
      </c>
      <c r="CJ43" s="17">
        <v>164.7</v>
      </c>
      <c r="CK43" s="17">
        <v>164.06706</v>
      </c>
      <c r="CL43" s="17">
        <v>164.06704999999999</v>
      </c>
      <c r="CM43" s="17">
        <v>0.63295000000000001</v>
      </c>
      <c r="CN43" s="17">
        <v>9.9</v>
      </c>
      <c r="CO43" s="17">
        <v>5.1383299999999998</v>
      </c>
      <c r="CP43" s="17">
        <v>5.1383299999999998</v>
      </c>
      <c r="CQ43" s="17">
        <v>4.7616699999999996</v>
      </c>
      <c r="CR43" s="17">
        <v>6.5</v>
      </c>
      <c r="CS43" s="17">
        <v>2.8205</v>
      </c>
      <c r="CT43" s="17">
        <v>2.8205</v>
      </c>
      <c r="CU43" s="17">
        <v>3.6795</v>
      </c>
      <c r="CV43" s="17">
        <v>21.1</v>
      </c>
      <c r="CW43" s="17">
        <v>22.410769999999999</v>
      </c>
      <c r="CX43" s="17">
        <v>22.41076</v>
      </c>
      <c r="CY43" s="17">
        <v>-1.3107599999999999</v>
      </c>
      <c r="CZ43" s="17">
        <v>3.7</v>
      </c>
      <c r="DA43" s="17">
        <v>6.8787000000000003</v>
      </c>
      <c r="DB43" s="17">
        <v>6.8787000000000003</v>
      </c>
      <c r="DC43" s="17">
        <v>-3.1787000000000001</v>
      </c>
      <c r="DD43" s="17">
        <v>0</v>
      </c>
      <c r="DE43" s="17"/>
      <c r="DF43" s="17">
        <v>14.933920000000001</v>
      </c>
      <c r="DG43" s="17">
        <v>-14.933920000000001</v>
      </c>
      <c r="DH43" s="17">
        <v>95.4</v>
      </c>
      <c r="DI43" s="17">
        <v>95.152670000000001</v>
      </c>
      <c r="DJ43" s="17">
        <v>95.152670000000001</v>
      </c>
      <c r="DK43" s="17">
        <v>0.24732999999999999</v>
      </c>
      <c r="DL43" s="17"/>
      <c r="DM43" s="17"/>
      <c r="DN43" s="17"/>
      <c r="DO43" s="17">
        <v>0</v>
      </c>
      <c r="DP43" s="17"/>
      <c r="DQ43" s="17"/>
      <c r="DR43" s="17"/>
      <c r="DS43" s="17">
        <v>0</v>
      </c>
      <c r="DT43" s="17"/>
      <c r="DU43" s="17"/>
      <c r="DV43" s="17"/>
      <c r="DW43" s="17">
        <v>0</v>
      </c>
      <c r="DX43" s="17"/>
      <c r="DY43" s="17"/>
      <c r="DZ43" s="17"/>
      <c r="EA43" s="17">
        <v>0</v>
      </c>
      <c r="EB43" s="17">
        <v>110.8</v>
      </c>
      <c r="EC43" s="17">
        <v>112.46647</v>
      </c>
      <c r="ED43" s="17">
        <v>112.46647</v>
      </c>
      <c r="EE43" s="17">
        <v>-1.6664699999999999</v>
      </c>
      <c r="EF43" s="17">
        <v>137</v>
      </c>
      <c r="EG43" s="17">
        <v>134.13416000000001</v>
      </c>
      <c r="EH43" s="17">
        <v>134.13403</v>
      </c>
      <c r="EI43" s="17">
        <v>2.8659699999999999</v>
      </c>
      <c r="EJ43" s="17"/>
      <c r="EK43" s="17"/>
      <c r="EL43" s="17"/>
      <c r="EM43" s="17">
        <v>0</v>
      </c>
      <c r="EN43" s="17"/>
      <c r="EO43" s="17"/>
      <c r="EP43" s="17"/>
      <c r="EQ43" s="17">
        <v>0</v>
      </c>
      <c r="ER43" s="17"/>
      <c r="ES43" s="17"/>
      <c r="ET43" s="17"/>
      <c r="EU43" s="17">
        <v>0</v>
      </c>
      <c r="EV43" s="17">
        <v>6.5</v>
      </c>
      <c r="EW43" s="17">
        <v>6.39</v>
      </c>
      <c r="EX43" s="17">
        <v>6.39</v>
      </c>
      <c r="EY43" s="17">
        <v>0.11</v>
      </c>
      <c r="EZ43" s="17">
        <v>456.1</v>
      </c>
      <c r="FA43" s="17">
        <v>449.28086000000002</v>
      </c>
      <c r="FB43" s="17">
        <v>449.28084999999999</v>
      </c>
      <c r="FC43" s="17">
        <v>6.8191499999999996</v>
      </c>
      <c r="FD43" s="17">
        <v>81.599999999999994</v>
      </c>
      <c r="FE43" s="17">
        <v>81.635570000000001</v>
      </c>
      <c r="FF43" s="17">
        <v>79.764290000000003</v>
      </c>
      <c r="FG43" s="17">
        <v>1.83571</v>
      </c>
      <c r="FH43" s="17">
        <v>152.30000000000001</v>
      </c>
      <c r="FI43" s="17"/>
      <c r="FJ43" s="17">
        <v>151.36251999999999</v>
      </c>
      <c r="FK43" s="17">
        <v>0.93747999999999998</v>
      </c>
      <c r="FL43" s="17">
        <v>41.96828</v>
      </c>
      <c r="FM43" s="17">
        <v>41.89893</v>
      </c>
      <c r="FN43" s="17">
        <v>41.89893</v>
      </c>
      <c r="FO43" s="17">
        <v>6.9349999999999995E-2</v>
      </c>
      <c r="FP43" s="17">
        <v>18.399999999999999</v>
      </c>
      <c r="FQ43" s="17">
        <v>19.21088</v>
      </c>
      <c r="FR43" s="17">
        <v>19.21088</v>
      </c>
      <c r="FS43" s="17">
        <v>-0.81088000000000005</v>
      </c>
      <c r="FT43" s="17">
        <v>18.899999999999999</v>
      </c>
      <c r="FU43" s="17">
        <v>18.172979999999999</v>
      </c>
      <c r="FV43" s="17">
        <v>18.172979999999999</v>
      </c>
      <c r="FW43" s="17">
        <v>0.72702</v>
      </c>
      <c r="FX43" s="17">
        <v>92.7</v>
      </c>
      <c r="FY43" s="17">
        <v>87.773570000000007</v>
      </c>
      <c r="FZ43" s="17">
        <v>87.773570000000007</v>
      </c>
      <c r="GA43" s="17">
        <v>4.9264299999999999</v>
      </c>
      <c r="GB43" s="17">
        <v>183.5</v>
      </c>
      <c r="GC43" s="17">
        <v>185.82039</v>
      </c>
      <c r="GD43" s="17">
        <v>185.82039</v>
      </c>
      <c r="GE43" s="17">
        <v>-2.3203900000000002</v>
      </c>
      <c r="GF43" s="17">
        <v>183.9</v>
      </c>
      <c r="GG43" s="17">
        <v>185.82039</v>
      </c>
      <c r="GH43" s="17">
        <v>185.82039</v>
      </c>
      <c r="GI43" s="17">
        <v>-1.92039</v>
      </c>
      <c r="GJ43" s="17">
        <v>185.9</v>
      </c>
      <c r="GK43" s="17">
        <v>186.37841</v>
      </c>
      <c r="GL43" s="17">
        <v>186.37841</v>
      </c>
      <c r="GM43" s="17">
        <v>-0.47841</v>
      </c>
      <c r="GN43" s="17">
        <v>107.4</v>
      </c>
      <c r="GO43" s="17">
        <v>110.48202000000001</v>
      </c>
      <c r="GP43" s="17">
        <v>110.48202000000001</v>
      </c>
      <c r="GQ43" s="17">
        <v>-3.08202</v>
      </c>
      <c r="GR43" s="17">
        <v>31</v>
      </c>
      <c r="GS43" s="17">
        <v>47.082599999999999</v>
      </c>
      <c r="GT43" s="17">
        <v>47.082599999999999</v>
      </c>
      <c r="GU43" s="17">
        <v>-16.082599999999999</v>
      </c>
      <c r="GV43" s="17">
        <v>46.3</v>
      </c>
      <c r="GW43" s="17">
        <v>44.103009999999998</v>
      </c>
      <c r="GX43" s="17">
        <v>44.103009999999998</v>
      </c>
      <c r="GY43" s="17">
        <v>2.19699</v>
      </c>
      <c r="GZ43" s="17">
        <v>2.2999999999999998</v>
      </c>
      <c r="HA43" s="17">
        <v>2.1456300000000001</v>
      </c>
      <c r="HB43" s="17">
        <v>2.1456300000000001</v>
      </c>
      <c r="HC43" s="17">
        <v>0.15437000000000001</v>
      </c>
      <c r="HD43" s="17">
        <v>33.5</v>
      </c>
      <c r="HE43" s="17">
        <v>30.332239999999999</v>
      </c>
      <c r="HF43" s="17">
        <v>30.332239999999999</v>
      </c>
      <c r="HG43" s="17">
        <v>3.1677599999999999</v>
      </c>
      <c r="HH43" s="17">
        <v>158.30000000000001</v>
      </c>
      <c r="HI43" s="17">
        <v>174.55948000000001</v>
      </c>
      <c r="HJ43" s="17">
        <v>174.55947</v>
      </c>
      <c r="HK43" s="17">
        <v>-16.25947</v>
      </c>
      <c r="HL43" s="17"/>
      <c r="HM43" s="17"/>
      <c r="HN43" s="17"/>
      <c r="HO43" s="17">
        <v>0</v>
      </c>
      <c r="HP43" s="17"/>
      <c r="HQ43" s="17"/>
      <c r="HR43" s="17"/>
      <c r="HS43" s="17">
        <v>0</v>
      </c>
      <c r="HT43" s="17">
        <v>8.6</v>
      </c>
      <c r="HU43" s="17">
        <v>12.040290000000001</v>
      </c>
      <c r="HV43" s="17">
        <v>87.907870000000003</v>
      </c>
      <c r="HW43" s="17">
        <v>-79.307869999999994</v>
      </c>
      <c r="HX43" s="17"/>
      <c r="HY43" s="17"/>
      <c r="HZ43" s="17"/>
      <c r="IA43" s="17">
        <v>0</v>
      </c>
      <c r="IB43" s="17"/>
      <c r="IC43" s="17"/>
      <c r="ID43" s="17"/>
      <c r="IE43" s="17">
        <v>0</v>
      </c>
      <c r="IF43" s="17">
        <v>45.1</v>
      </c>
      <c r="IG43" s="17">
        <v>45.265309999999999</v>
      </c>
      <c r="IH43" s="17">
        <v>45.265300000000003</v>
      </c>
      <c r="II43" s="17">
        <v>-0.1653</v>
      </c>
      <c r="IJ43" s="17"/>
      <c r="IK43" s="17"/>
      <c r="IL43" s="17"/>
      <c r="IM43" s="17">
        <v>0</v>
      </c>
      <c r="IN43" s="17"/>
      <c r="IO43" s="17"/>
      <c r="IP43" s="17"/>
      <c r="IQ43" s="17">
        <v>0</v>
      </c>
      <c r="IR43" s="17"/>
      <c r="IS43" s="17"/>
      <c r="IT43" s="17"/>
      <c r="IU43" s="17">
        <v>0</v>
      </c>
      <c r="IV43" s="17">
        <v>128.19999999999999</v>
      </c>
      <c r="IW43" s="17">
        <v>124.8415</v>
      </c>
      <c r="IX43" s="17">
        <v>132.83837</v>
      </c>
      <c r="IY43" s="17">
        <v>-4.6383700000000001</v>
      </c>
      <c r="IZ43" s="17">
        <v>163.30000000000001</v>
      </c>
      <c r="JA43" s="17">
        <v>169.608</v>
      </c>
      <c r="JB43" s="17">
        <v>169.608</v>
      </c>
      <c r="JC43" s="17">
        <v>-6.3079999999999998</v>
      </c>
      <c r="JD43" s="17">
        <v>160.9</v>
      </c>
      <c r="JE43" s="17">
        <v>169.608</v>
      </c>
      <c r="JF43" s="17">
        <v>169.608</v>
      </c>
      <c r="JG43" s="17">
        <v>-8.7080000000000002</v>
      </c>
      <c r="JH43" s="17">
        <v>171.2</v>
      </c>
      <c r="JI43" s="17">
        <v>169.608</v>
      </c>
      <c r="JJ43" s="17">
        <v>169.608</v>
      </c>
      <c r="JK43" s="17">
        <v>1.5920000000000001</v>
      </c>
      <c r="JL43" s="17">
        <v>241.8</v>
      </c>
      <c r="JM43" s="17">
        <v>255.17599999999999</v>
      </c>
      <c r="JN43" s="17">
        <v>255.17599999999999</v>
      </c>
      <c r="JO43" s="17">
        <v>-13.375999999999999</v>
      </c>
      <c r="JP43" s="17">
        <v>70.5</v>
      </c>
      <c r="JQ43" s="17">
        <v>73.275930000000002</v>
      </c>
      <c r="JR43" s="17">
        <v>73.275930000000002</v>
      </c>
      <c r="JS43" s="17">
        <v>-2.7759299999999998</v>
      </c>
      <c r="JT43" s="17">
        <v>33.9</v>
      </c>
      <c r="JU43" s="17">
        <v>36.747990000000001</v>
      </c>
      <c r="JV43" s="17">
        <v>36.747990000000001</v>
      </c>
      <c r="JW43" s="17">
        <v>-2.8479899999999998</v>
      </c>
      <c r="JX43" s="17"/>
      <c r="JY43" s="17"/>
      <c r="JZ43" s="17"/>
      <c r="KA43" s="17">
        <v>0</v>
      </c>
      <c r="KB43" s="17"/>
      <c r="KC43" s="17"/>
      <c r="KD43" s="17"/>
      <c r="KE43" s="17">
        <v>0</v>
      </c>
      <c r="KF43" s="17"/>
      <c r="KG43" s="17"/>
      <c r="KH43" s="17"/>
      <c r="KI43" s="17">
        <v>0</v>
      </c>
      <c r="KJ43" s="17">
        <v>36.799999999999997</v>
      </c>
      <c r="KK43" s="17"/>
      <c r="KL43" s="17">
        <v>36</v>
      </c>
      <c r="KM43" s="17">
        <v>0.8</v>
      </c>
      <c r="KN43" s="17"/>
      <c r="KO43" s="17"/>
      <c r="KP43" s="17"/>
      <c r="KQ43" s="17">
        <v>0</v>
      </c>
      <c r="KR43" s="17"/>
      <c r="KS43" s="17"/>
      <c r="KT43" s="17"/>
      <c r="KU43" s="17">
        <v>0</v>
      </c>
      <c r="KV43" s="17">
        <v>2.2999999999999998</v>
      </c>
      <c r="KW43" s="17">
        <v>1.7823899999999999</v>
      </c>
      <c r="KX43" s="17">
        <v>1.7823899999999999</v>
      </c>
      <c r="KY43" s="17">
        <v>0.51761000000000001</v>
      </c>
      <c r="KZ43" s="17">
        <v>168.11099999999999</v>
      </c>
      <c r="LA43" s="17">
        <v>171.98765</v>
      </c>
      <c r="LB43" s="17">
        <v>181.75315000000001</v>
      </c>
      <c r="LC43" s="17">
        <v>-13.642150000000001</v>
      </c>
      <c r="LD43" s="17">
        <v>123.828</v>
      </c>
      <c r="LE43" s="17">
        <v>124.35997</v>
      </c>
      <c r="LF43" s="17">
        <v>124.36009</v>
      </c>
      <c r="LG43" s="17">
        <v>-0.53208999999999995</v>
      </c>
      <c r="LH43" s="17">
        <v>64.626999999999995</v>
      </c>
      <c r="LI43" s="17">
        <v>67.199219999999997</v>
      </c>
      <c r="LJ43" s="17">
        <v>67.199219999999997</v>
      </c>
      <c r="LK43" s="17">
        <v>-2.5722200000000002</v>
      </c>
      <c r="LL43" s="17">
        <v>64.844999999999999</v>
      </c>
      <c r="LM43" s="17">
        <v>65.925659999999993</v>
      </c>
      <c r="LN43" s="17">
        <v>65.925659999999993</v>
      </c>
      <c r="LO43" s="17">
        <v>-1.08066</v>
      </c>
      <c r="LP43" s="17">
        <v>30.568999999999999</v>
      </c>
      <c r="LQ43" s="17">
        <v>29.980560000000001</v>
      </c>
      <c r="LR43" s="17">
        <v>29.980560000000001</v>
      </c>
      <c r="LS43" s="17">
        <v>0.58843999999999996</v>
      </c>
      <c r="LT43" s="17"/>
      <c r="LU43" s="17"/>
      <c r="LV43" s="17"/>
      <c r="LW43" s="17">
        <v>0</v>
      </c>
      <c r="LX43" s="17">
        <v>31.382999999999999</v>
      </c>
      <c r="LY43" s="17"/>
      <c r="LZ43" s="17"/>
      <c r="MA43" s="17">
        <v>31.382999999999999</v>
      </c>
      <c r="MB43" s="17"/>
      <c r="MC43" s="17"/>
      <c r="MD43" s="17"/>
      <c r="ME43" s="17">
        <v>0</v>
      </c>
      <c r="MF43" s="17">
        <v>136.702</v>
      </c>
      <c r="MG43" s="17">
        <v>153.12568999999999</v>
      </c>
      <c r="MH43" s="17">
        <v>151.08886999999999</v>
      </c>
      <c r="MI43" s="17">
        <v>-14.38687</v>
      </c>
      <c r="MJ43" s="17">
        <v>137.21899999999999</v>
      </c>
      <c r="MK43" s="17">
        <v>153.12568999999999</v>
      </c>
      <c r="ML43" s="17">
        <v>151.08886999999999</v>
      </c>
      <c r="MM43" s="17">
        <v>-13.869870000000001</v>
      </c>
      <c r="MN43" s="17">
        <v>166.60499999999999</v>
      </c>
      <c r="MO43" s="17">
        <v>153.58553000000001</v>
      </c>
      <c r="MP43" s="17">
        <v>151.54258999999999</v>
      </c>
      <c r="MQ43" s="17">
        <v>15.06241</v>
      </c>
      <c r="MR43" s="17">
        <v>0</v>
      </c>
      <c r="MS43" s="17"/>
      <c r="MT43" s="17"/>
      <c r="MU43" s="17">
        <v>0</v>
      </c>
      <c r="MV43" s="17"/>
      <c r="MW43" s="17"/>
      <c r="MX43" s="17"/>
      <c r="MY43" s="17">
        <v>0</v>
      </c>
      <c r="MZ43" s="17"/>
      <c r="NA43" s="17"/>
      <c r="NB43" s="17"/>
      <c r="NC43" s="17">
        <v>0</v>
      </c>
      <c r="ND43" s="17"/>
      <c r="NE43" s="17"/>
      <c r="NF43" s="17"/>
      <c r="NG43" s="17">
        <v>0</v>
      </c>
      <c r="NH43" s="17"/>
      <c r="NI43" s="17"/>
      <c r="NJ43" s="17"/>
      <c r="NK43" s="17">
        <v>0</v>
      </c>
      <c r="NL43" s="17">
        <v>0</v>
      </c>
      <c r="NM43" s="17"/>
      <c r="NN43" s="17"/>
      <c r="NO43" s="17">
        <v>0</v>
      </c>
      <c r="NP43" s="17"/>
      <c r="NQ43" s="17"/>
      <c r="NR43" s="17"/>
      <c r="NS43" s="17">
        <v>0</v>
      </c>
      <c r="NT43" s="17">
        <v>7.3</v>
      </c>
      <c r="NU43" s="17">
        <v>8.2552000000000003</v>
      </c>
      <c r="NV43" s="17">
        <v>8.3106000000000009</v>
      </c>
      <c r="NW43" s="17">
        <v>-1.0105999999999999</v>
      </c>
      <c r="NX43" s="17">
        <v>4.0999999999999996</v>
      </c>
      <c r="NY43" s="17">
        <v>4.0686799999999996</v>
      </c>
      <c r="NZ43" s="17">
        <v>8.7186000000000003</v>
      </c>
      <c r="OA43" s="17">
        <v>-4.6185999999999998</v>
      </c>
      <c r="OB43" s="17">
        <v>20</v>
      </c>
      <c r="OC43" s="17">
        <v>20</v>
      </c>
      <c r="OD43" s="17">
        <v>17.492709999999999</v>
      </c>
      <c r="OE43" s="17">
        <v>2.5072899999999998</v>
      </c>
      <c r="OF43" s="17">
        <v>0.1</v>
      </c>
      <c r="OG43" s="17"/>
      <c r="OH43" s="17">
        <v>8.1000000000000003E-2</v>
      </c>
      <c r="OI43" s="17">
        <v>1.9E-2</v>
      </c>
      <c r="OJ43" s="17">
        <v>67.900000000000006</v>
      </c>
      <c r="OK43" s="17">
        <v>61.4</v>
      </c>
      <c r="OL43" s="17">
        <v>57.11</v>
      </c>
      <c r="OM43" s="17">
        <v>10.79</v>
      </c>
      <c r="ON43" s="17">
        <v>2.2999999999999998</v>
      </c>
      <c r="OO43" s="17">
        <v>1.7</v>
      </c>
      <c r="OP43" s="17">
        <v>5.0049999999999999</v>
      </c>
      <c r="OQ43" s="17">
        <v>-2.7050000000000001</v>
      </c>
      <c r="OR43" s="17">
        <v>3</v>
      </c>
      <c r="OS43" s="17">
        <v>3.9540000000000002</v>
      </c>
      <c r="OT43" s="17">
        <v>3.9540000000000002</v>
      </c>
      <c r="OU43" s="17">
        <v>-0.95399999999999996</v>
      </c>
      <c r="OV43" s="17">
        <v>0</v>
      </c>
      <c r="OW43" s="17"/>
      <c r="OX43" s="17"/>
      <c r="OY43" s="17">
        <v>0</v>
      </c>
      <c r="OZ43" s="17">
        <v>20.2</v>
      </c>
      <c r="PA43" s="17">
        <v>19.436350000000001</v>
      </c>
      <c r="PB43" s="17">
        <v>19.436350000000001</v>
      </c>
      <c r="PC43" s="17">
        <v>0.76365000000000005</v>
      </c>
      <c r="PD43" s="17">
        <v>10</v>
      </c>
      <c r="PE43" s="17">
        <v>9.9830000000000005</v>
      </c>
      <c r="PF43" s="17">
        <v>9.9830000000000005</v>
      </c>
      <c r="PG43" s="17">
        <v>1.7000000000000001E-2</v>
      </c>
      <c r="PH43" s="17">
        <v>5.6</v>
      </c>
      <c r="PI43" s="17">
        <v>5.67</v>
      </c>
      <c r="PJ43" s="17">
        <v>5.67</v>
      </c>
      <c r="PK43" s="17">
        <v>-7.0000000000000007E-2</v>
      </c>
      <c r="PL43" s="17">
        <v>5.5</v>
      </c>
      <c r="PM43" s="17"/>
      <c r="PN43" s="17">
        <v>11.38</v>
      </c>
      <c r="PO43" s="17">
        <v>-5.88</v>
      </c>
      <c r="PP43" s="17">
        <v>1.7</v>
      </c>
      <c r="PQ43" s="17">
        <v>1</v>
      </c>
      <c r="PR43" s="17">
        <v>1</v>
      </c>
      <c r="PS43" s="17">
        <v>0.7</v>
      </c>
      <c r="PT43" s="17">
        <v>1.8</v>
      </c>
      <c r="PU43" s="17">
        <v>1.8</v>
      </c>
      <c r="PV43" s="17">
        <v>1.8</v>
      </c>
      <c r="PW43" s="17">
        <v>0</v>
      </c>
      <c r="PX43" s="17">
        <v>5.1079999999999997</v>
      </c>
      <c r="PY43" s="17">
        <v>4.7</v>
      </c>
      <c r="PZ43" s="17">
        <v>4.7</v>
      </c>
      <c r="QA43" s="17">
        <v>0.40799999999999997</v>
      </c>
      <c r="QB43" s="17">
        <v>20.5</v>
      </c>
      <c r="QC43" s="17">
        <v>20.274049999999999</v>
      </c>
      <c r="QD43" s="17">
        <v>20.274049999999999</v>
      </c>
      <c r="QE43" s="17">
        <v>0.22595000000000001</v>
      </c>
      <c r="QF43" s="17">
        <v>20</v>
      </c>
      <c r="QG43" s="17">
        <v>19.436350000000001</v>
      </c>
      <c r="QH43" s="17">
        <v>19.436350000000001</v>
      </c>
      <c r="QI43" s="17">
        <v>0.56364999999999998</v>
      </c>
      <c r="QJ43" s="17">
        <v>18.7</v>
      </c>
      <c r="QK43" s="17">
        <v>20</v>
      </c>
      <c r="QL43" s="17">
        <v>17.492709999999999</v>
      </c>
      <c r="QM43" s="17">
        <v>1.20729</v>
      </c>
      <c r="QN43" s="17">
        <v>3.4</v>
      </c>
      <c r="QO43" s="17">
        <v>3.4</v>
      </c>
      <c r="QP43" s="17">
        <v>3.4</v>
      </c>
      <c r="QQ43" s="17">
        <v>0</v>
      </c>
      <c r="QR43" s="17">
        <v>18.510000000000002</v>
      </c>
      <c r="QS43" s="17">
        <v>17.881440000000001</v>
      </c>
      <c r="QT43" s="17">
        <v>17.881440000000001</v>
      </c>
      <c r="QU43" s="17">
        <v>0.62856000000000001</v>
      </c>
      <c r="QV43" s="17">
        <v>0.3</v>
      </c>
      <c r="QW43" s="17"/>
      <c r="QX43" s="17">
        <v>0.36099999999999999</v>
      </c>
      <c r="QY43" s="17">
        <v>-6.0999999999999999E-2</v>
      </c>
      <c r="QZ43" s="17">
        <v>0.1</v>
      </c>
      <c r="RA43" s="17"/>
      <c r="RB43" s="17">
        <v>1.5049999999999999</v>
      </c>
      <c r="RC43" s="17">
        <v>-1.405</v>
      </c>
      <c r="RD43" s="17">
        <v>9.3000000000000007</v>
      </c>
      <c r="RE43" s="17">
        <v>11.3</v>
      </c>
      <c r="RF43" s="17">
        <v>9.3539999999999992</v>
      </c>
      <c r="RG43" s="17">
        <v>-5.3999999999999999E-2</v>
      </c>
      <c r="RH43" s="17">
        <v>28.3</v>
      </c>
      <c r="RI43" s="17">
        <v>14.76</v>
      </c>
      <c r="RJ43" s="17">
        <v>31.187000000000001</v>
      </c>
      <c r="RK43" s="17">
        <v>-2.887</v>
      </c>
      <c r="RL43" s="17">
        <v>0</v>
      </c>
      <c r="RM43" s="17"/>
      <c r="RN43" s="17">
        <v>0.02</v>
      </c>
      <c r="RO43" s="17">
        <v>-0.02</v>
      </c>
      <c r="RP43" s="17">
        <v>3.5</v>
      </c>
      <c r="RQ43" s="17">
        <v>3.3</v>
      </c>
      <c r="RR43" s="17">
        <v>3.3</v>
      </c>
      <c r="RS43" s="17">
        <v>0.2</v>
      </c>
      <c r="RT43" s="17">
        <v>11.8</v>
      </c>
      <c r="RU43" s="17">
        <v>13.17862</v>
      </c>
      <c r="RV43" s="17">
        <v>19.792000000000002</v>
      </c>
      <c r="RW43" s="17">
        <v>-7.992</v>
      </c>
      <c r="RX43" s="17">
        <v>3</v>
      </c>
      <c r="RY43" s="17">
        <v>2</v>
      </c>
      <c r="RZ43" s="17">
        <v>2</v>
      </c>
      <c r="SA43" s="17">
        <v>1</v>
      </c>
      <c r="SB43" s="17">
        <v>0</v>
      </c>
      <c r="SC43" s="17"/>
      <c r="SD43" s="17">
        <v>0.4</v>
      </c>
      <c r="SE43" s="17">
        <v>-0.4</v>
      </c>
      <c r="SF43" s="17">
        <v>0.1</v>
      </c>
      <c r="SG43" s="17"/>
      <c r="SH43" s="17">
        <v>0.03</v>
      </c>
      <c r="SI43" s="17">
        <v>7.0000000000000007E-2</v>
      </c>
      <c r="SJ43" s="17">
        <v>19.8</v>
      </c>
      <c r="SK43" s="17">
        <v>19.1448</v>
      </c>
      <c r="SL43" s="17">
        <v>19.1448</v>
      </c>
      <c r="SM43" s="17">
        <v>0.6552</v>
      </c>
      <c r="SN43" s="17">
        <v>10.5</v>
      </c>
      <c r="SO43" s="17">
        <v>12.05053</v>
      </c>
      <c r="SP43" s="17">
        <v>12.05053</v>
      </c>
      <c r="SQ43" s="17">
        <v>-1.55053</v>
      </c>
      <c r="SR43" s="17">
        <v>20.399999999999999</v>
      </c>
      <c r="SS43" s="17">
        <v>19.436350000000001</v>
      </c>
      <c r="ST43" s="17">
        <v>19.436350000000001</v>
      </c>
      <c r="SU43" s="17">
        <v>0.96365000000000001</v>
      </c>
      <c r="SV43" s="17">
        <v>20.2</v>
      </c>
      <c r="SW43" s="17">
        <v>19.436350000000001</v>
      </c>
      <c r="SX43" s="17">
        <v>19.436350000000001</v>
      </c>
      <c r="SY43" s="17">
        <v>0.76365000000000005</v>
      </c>
      <c r="SZ43" s="17">
        <v>20</v>
      </c>
      <c r="TA43" s="17">
        <v>20</v>
      </c>
      <c r="TB43" s="17">
        <v>19.241980000000002</v>
      </c>
      <c r="TC43" s="17">
        <v>0.75802000000000003</v>
      </c>
      <c r="TD43" s="17">
        <v>7.4</v>
      </c>
      <c r="TE43" s="17">
        <v>7.2</v>
      </c>
      <c r="TF43" s="17">
        <v>9.2889999999999997</v>
      </c>
      <c r="TG43" s="17">
        <v>-1.889</v>
      </c>
      <c r="TH43" s="17">
        <v>40</v>
      </c>
      <c r="TI43" s="17">
        <v>46.1</v>
      </c>
      <c r="TJ43" s="17">
        <v>46.095999999999997</v>
      </c>
      <c r="TK43" s="17">
        <v>-6.0960000000000001</v>
      </c>
      <c r="TL43" s="17">
        <v>1.6</v>
      </c>
      <c r="TM43" s="17"/>
      <c r="TN43" s="17">
        <v>0.48199999999999998</v>
      </c>
      <c r="TO43" s="17">
        <v>1.1180000000000001</v>
      </c>
      <c r="TP43" s="17">
        <v>1.7</v>
      </c>
      <c r="TQ43" s="17">
        <v>1</v>
      </c>
      <c r="TR43" s="17">
        <v>9.0909999999999993</v>
      </c>
      <c r="TS43" s="17">
        <v>-7.391</v>
      </c>
      <c r="TT43" s="17">
        <v>7.3</v>
      </c>
      <c r="TU43" s="17">
        <v>14.456</v>
      </c>
      <c r="TV43" s="17">
        <v>14.456</v>
      </c>
      <c r="TW43" s="17">
        <v>-7.1559999999999997</v>
      </c>
      <c r="TX43" s="17">
        <v>0.5</v>
      </c>
      <c r="TY43" s="17">
        <v>0.46300000000000002</v>
      </c>
      <c r="TZ43" s="17">
        <v>0.46300000000000002</v>
      </c>
      <c r="UA43" s="17">
        <v>3.6999999999999998E-2</v>
      </c>
      <c r="UB43" s="17">
        <v>0</v>
      </c>
      <c r="UC43" s="17">
        <v>0.76800000000000002</v>
      </c>
      <c r="UD43" s="17">
        <v>0.76800000000000002</v>
      </c>
      <c r="UE43" s="17">
        <v>-0.76800000000000002</v>
      </c>
      <c r="UF43" s="17">
        <v>5.4</v>
      </c>
      <c r="UG43" s="17">
        <v>6.52</v>
      </c>
      <c r="UH43" s="17">
        <v>6.52</v>
      </c>
      <c r="UI43" s="17">
        <v>-1.1200000000000001</v>
      </c>
      <c r="UJ43" s="17">
        <v>20.9</v>
      </c>
      <c r="UK43" s="17">
        <v>19.436350000000001</v>
      </c>
      <c r="UL43" s="17">
        <v>19.436350000000001</v>
      </c>
      <c r="UM43" s="17">
        <v>1.4636499999999999</v>
      </c>
      <c r="UN43" s="17">
        <v>7.8</v>
      </c>
      <c r="UO43" s="17">
        <v>8.1999999999999993</v>
      </c>
      <c r="UP43" s="17">
        <v>8.1999999999999993</v>
      </c>
      <c r="UQ43" s="17">
        <v>-0.4</v>
      </c>
      <c r="UR43" s="17">
        <v>6.9</v>
      </c>
      <c r="US43" s="17">
        <v>6.7</v>
      </c>
      <c r="UT43" s="17">
        <v>6.7</v>
      </c>
      <c r="UU43" s="17">
        <v>0.2</v>
      </c>
      <c r="UV43" s="17">
        <v>20.399999999999999</v>
      </c>
      <c r="UW43" s="17">
        <v>19.436350000000001</v>
      </c>
      <c r="UX43" s="17">
        <v>19.436350000000001</v>
      </c>
      <c r="UY43" s="17">
        <v>0.96365000000000001</v>
      </c>
      <c r="UZ43" s="17">
        <v>20.399999999999999</v>
      </c>
      <c r="VA43" s="17">
        <v>19.436350000000001</v>
      </c>
      <c r="VB43" s="17">
        <v>19.436350000000001</v>
      </c>
      <c r="VC43" s="17">
        <v>0.96365000000000001</v>
      </c>
      <c r="VD43" s="17">
        <v>20.100000000000001</v>
      </c>
      <c r="VE43" s="17">
        <v>19.436350000000001</v>
      </c>
      <c r="VF43" s="17">
        <v>19.436350000000001</v>
      </c>
      <c r="VG43" s="17">
        <v>0.66364999999999996</v>
      </c>
      <c r="VH43" s="17">
        <v>8.3000000000000007</v>
      </c>
      <c r="VI43" s="17">
        <v>3.8</v>
      </c>
      <c r="VJ43" s="17">
        <v>5.1319999999999997</v>
      </c>
      <c r="VK43" s="17">
        <v>3.1680000000000001</v>
      </c>
      <c r="VL43" s="17">
        <v>5.3</v>
      </c>
      <c r="VM43" s="17"/>
      <c r="VN43" s="17">
        <v>15.778</v>
      </c>
      <c r="VO43" s="17">
        <v>-10.478</v>
      </c>
      <c r="VP43" s="17">
        <v>1.4</v>
      </c>
      <c r="VQ43" s="17"/>
      <c r="VR43" s="17">
        <v>1.01</v>
      </c>
      <c r="VS43" s="17">
        <v>0.39</v>
      </c>
      <c r="VT43" s="17">
        <v>16.593</v>
      </c>
      <c r="VU43" s="17"/>
      <c r="VV43" s="17">
        <v>4.7119999999999997</v>
      </c>
      <c r="VW43" s="17">
        <v>11.881</v>
      </c>
      <c r="VX43" s="17">
        <v>0.32600000000000001</v>
      </c>
      <c r="VY43" s="17">
        <v>0.6</v>
      </c>
      <c r="VZ43" s="17">
        <v>0.6</v>
      </c>
      <c r="WA43" s="17">
        <v>-0.27400000000000002</v>
      </c>
      <c r="WB43" s="17">
        <v>56.881999999999998</v>
      </c>
      <c r="WC43" s="17">
        <v>99.3</v>
      </c>
      <c r="WD43" s="17">
        <v>73</v>
      </c>
      <c r="WE43" s="17">
        <v>-16.117999999999999</v>
      </c>
      <c r="WF43" s="17">
        <v>57.932000000000002</v>
      </c>
      <c r="WG43" s="17">
        <v>82.2</v>
      </c>
      <c r="WH43" s="17">
        <v>73</v>
      </c>
      <c r="WI43" s="17">
        <v>-15.068</v>
      </c>
      <c r="WJ43" s="17">
        <v>12.303000000000001</v>
      </c>
      <c r="WK43" s="17"/>
      <c r="WL43" s="17">
        <v>4.0709999999999997</v>
      </c>
      <c r="WM43" s="17">
        <v>8.2319999999999993</v>
      </c>
      <c r="WN43" s="17">
        <v>4.0999999999999996</v>
      </c>
      <c r="WO43" s="17">
        <v>4.2</v>
      </c>
      <c r="WP43" s="17">
        <v>4.2</v>
      </c>
      <c r="WQ43" s="17">
        <v>-0.1</v>
      </c>
      <c r="WR43" s="17">
        <v>1.1000000000000001</v>
      </c>
      <c r="WS43" s="17">
        <v>1.2</v>
      </c>
      <c r="WT43" s="17">
        <v>1.2</v>
      </c>
      <c r="WU43" s="17">
        <v>-0.1</v>
      </c>
      <c r="WV43" s="17">
        <v>2.4</v>
      </c>
      <c r="WW43" s="17">
        <v>2.4</v>
      </c>
      <c r="WX43" s="17">
        <v>2.4</v>
      </c>
      <c r="WY43" s="17">
        <v>0</v>
      </c>
      <c r="WZ43" s="17">
        <v>1.2</v>
      </c>
      <c r="XA43" s="17">
        <v>1.4</v>
      </c>
      <c r="XB43" s="17">
        <v>1.4</v>
      </c>
      <c r="XC43" s="17">
        <v>-0.2</v>
      </c>
      <c r="XD43" s="17">
        <v>0.4</v>
      </c>
      <c r="XE43" s="17"/>
      <c r="XF43" s="17">
        <v>0.1</v>
      </c>
      <c r="XG43" s="17">
        <v>0.3</v>
      </c>
      <c r="XH43" s="17">
        <v>9</v>
      </c>
      <c r="XI43" s="17">
        <v>8.8000000000000007</v>
      </c>
      <c r="XJ43" s="17">
        <v>8.8000000000000007</v>
      </c>
      <c r="XK43" s="17">
        <v>0.2</v>
      </c>
      <c r="XL43" s="17">
        <v>20</v>
      </c>
      <c r="XM43" s="17">
        <v>20</v>
      </c>
      <c r="XN43" s="17">
        <v>19.241980000000002</v>
      </c>
      <c r="XO43" s="17">
        <v>0.75802000000000003</v>
      </c>
      <c r="XP43" s="17"/>
      <c r="XQ43" s="17"/>
      <c r="XR43" s="17">
        <v>10.8</v>
      </c>
      <c r="XS43" s="17">
        <v>-10.8</v>
      </c>
      <c r="XT43" s="17">
        <v>26.6</v>
      </c>
      <c r="XU43" s="17">
        <v>30.5</v>
      </c>
      <c r="XV43" s="17">
        <v>29</v>
      </c>
      <c r="XW43" s="17">
        <v>-2.4</v>
      </c>
      <c r="XX43" s="17">
        <v>33.4</v>
      </c>
      <c r="XY43" s="17">
        <v>30.5</v>
      </c>
      <c r="XZ43" s="17">
        <v>29</v>
      </c>
      <c r="YA43" s="17">
        <v>4.4000000000000004</v>
      </c>
      <c r="YB43" s="17">
        <v>12.2</v>
      </c>
      <c r="YC43" s="17">
        <v>14</v>
      </c>
      <c r="YD43" s="17">
        <v>14</v>
      </c>
      <c r="YE43" s="17">
        <v>-1.8</v>
      </c>
      <c r="YF43" s="17">
        <v>17.600000000000001</v>
      </c>
      <c r="YG43" s="17">
        <v>16</v>
      </c>
      <c r="YH43" s="17">
        <v>18.635999999999999</v>
      </c>
      <c r="YI43" s="17">
        <v>-1.036</v>
      </c>
      <c r="YJ43" s="17">
        <v>8.1</v>
      </c>
      <c r="YK43" s="17">
        <v>7.87</v>
      </c>
      <c r="YL43" s="17">
        <v>7.87</v>
      </c>
      <c r="YM43" s="17">
        <v>0.23</v>
      </c>
      <c r="YN43" s="17">
        <v>11</v>
      </c>
      <c r="YO43" s="17">
        <v>11</v>
      </c>
      <c r="YP43" s="17">
        <v>11</v>
      </c>
      <c r="YQ43" s="17">
        <v>0</v>
      </c>
      <c r="YR43" s="17">
        <v>20.9</v>
      </c>
      <c r="YS43" s="17">
        <v>22</v>
      </c>
      <c r="YT43" s="17">
        <v>22</v>
      </c>
      <c r="YU43" s="17">
        <v>-1.1000000000000001</v>
      </c>
    </row>
    <row r="44" spans="1:671" ht="24" customHeight="1" x14ac:dyDescent="0.3">
      <c r="A44" s="1"/>
      <c r="B44" s="16" t="s">
        <v>58</v>
      </c>
      <c r="C44" s="16" t="s">
        <v>808</v>
      </c>
      <c r="D44" s="17">
        <v>202.1</v>
      </c>
      <c r="E44" s="17">
        <v>203.40136000000001</v>
      </c>
      <c r="F44" s="17">
        <v>203.40136000000001</v>
      </c>
      <c r="G44" s="17">
        <v>-1.3013600000000001</v>
      </c>
      <c r="H44" s="17">
        <v>630.6</v>
      </c>
      <c r="I44" s="17">
        <v>631.22380999999996</v>
      </c>
      <c r="J44" s="17">
        <v>631.22380999999996</v>
      </c>
      <c r="K44" s="17">
        <v>-0.62380999999999998</v>
      </c>
      <c r="L44" s="17">
        <v>216</v>
      </c>
      <c r="M44" s="17">
        <v>205.54789</v>
      </c>
      <c r="N44" s="17">
        <v>205.54787999999999</v>
      </c>
      <c r="O44" s="17">
        <v>10.452120000000001</v>
      </c>
      <c r="P44" s="17"/>
      <c r="Q44" s="17"/>
      <c r="R44" s="17"/>
      <c r="S44" s="17">
        <v>0</v>
      </c>
      <c r="T44" s="17"/>
      <c r="U44" s="17"/>
      <c r="V44" s="17"/>
      <c r="W44" s="17">
        <v>0</v>
      </c>
      <c r="X44" s="17">
        <v>90.2</v>
      </c>
      <c r="Y44" s="17">
        <v>91.867829999999998</v>
      </c>
      <c r="Z44" s="17">
        <v>91.867829999999998</v>
      </c>
      <c r="AA44" s="17">
        <v>-1.6678299999999999</v>
      </c>
      <c r="AB44" s="17">
        <v>241.2</v>
      </c>
      <c r="AC44" s="17">
        <v>242</v>
      </c>
      <c r="AD44" s="17">
        <v>242</v>
      </c>
      <c r="AE44" s="17">
        <v>-0.8</v>
      </c>
      <c r="AF44" s="17">
        <v>27.1</v>
      </c>
      <c r="AG44" s="17">
        <v>27.80639</v>
      </c>
      <c r="AH44" s="17"/>
      <c r="AI44" s="17">
        <v>27.1</v>
      </c>
      <c r="AJ44" s="17"/>
      <c r="AK44" s="17"/>
      <c r="AL44" s="17"/>
      <c r="AM44" s="17">
        <v>0</v>
      </c>
      <c r="AN44" s="17">
        <v>174.6</v>
      </c>
      <c r="AO44" s="17"/>
      <c r="AP44" s="17"/>
      <c r="AQ44" s="17">
        <v>174.6</v>
      </c>
      <c r="AR44" s="17">
        <v>196.4</v>
      </c>
      <c r="AS44" s="17">
        <v>190.43116000000001</v>
      </c>
      <c r="AT44" s="17">
        <v>102.98747</v>
      </c>
      <c r="AU44" s="17">
        <v>93.412530000000004</v>
      </c>
      <c r="AV44" s="17">
        <v>195.9</v>
      </c>
      <c r="AW44" s="17">
        <v>199.47788</v>
      </c>
      <c r="AX44" s="17">
        <v>199.47689</v>
      </c>
      <c r="AY44" s="17">
        <v>-3.5768900000000001</v>
      </c>
      <c r="AZ44" s="17"/>
      <c r="BA44" s="17"/>
      <c r="BB44" s="17"/>
      <c r="BC44" s="17">
        <v>0</v>
      </c>
      <c r="BD44" s="17">
        <v>201.5</v>
      </c>
      <c r="BE44" s="17">
        <v>205.21601000000001</v>
      </c>
      <c r="BF44" s="17">
        <v>201.82056</v>
      </c>
      <c r="BG44" s="17">
        <v>-0.32056000000000001</v>
      </c>
      <c r="BH44" s="17"/>
      <c r="BI44" s="17"/>
      <c r="BJ44" s="17"/>
      <c r="BK44" s="17">
        <v>0</v>
      </c>
      <c r="BL44" s="17">
        <v>559.4</v>
      </c>
      <c r="BM44" s="17">
        <v>566.08941000000004</v>
      </c>
      <c r="BN44" s="17">
        <v>566.08939999999996</v>
      </c>
      <c r="BO44" s="17">
        <v>-6.6894</v>
      </c>
      <c r="BP44" s="17">
        <v>10.199999999999999</v>
      </c>
      <c r="BQ44" s="17">
        <v>9.7182499999999994</v>
      </c>
      <c r="BR44" s="17">
        <v>3.45607</v>
      </c>
      <c r="BS44" s="17">
        <v>6.7439299999999998</v>
      </c>
      <c r="BT44" s="17"/>
      <c r="BU44" s="17"/>
      <c r="BV44" s="17"/>
      <c r="BW44" s="17">
        <v>0</v>
      </c>
      <c r="BX44" s="17"/>
      <c r="BY44" s="17"/>
      <c r="BZ44" s="17"/>
      <c r="CA44" s="17">
        <v>0</v>
      </c>
      <c r="CB44" s="17"/>
      <c r="CC44" s="17"/>
      <c r="CD44" s="17"/>
      <c r="CE44" s="17">
        <v>0</v>
      </c>
      <c r="CF44" s="17"/>
      <c r="CG44" s="17"/>
      <c r="CH44" s="17"/>
      <c r="CI44" s="17">
        <v>0</v>
      </c>
      <c r="CJ44" s="17">
        <v>164</v>
      </c>
      <c r="CK44" s="17">
        <v>164.06706</v>
      </c>
      <c r="CL44" s="17">
        <v>164.06704999999999</v>
      </c>
      <c r="CM44" s="17">
        <v>-6.7049999999999998E-2</v>
      </c>
      <c r="CN44" s="17">
        <v>9.6</v>
      </c>
      <c r="CO44" s="17">
        <v>5.1383299999999998</v>
      </c>
      <c r="CP44" s="17">
        <v>5.1383299999999998</v>
      </c>
      <c r="CQ44" s="17">
        <v>4.4616699999999998</v>
      </c>
      <c r="CR44" s="17">
        <v>6.5</v>
      </c>
      <c r="CS44" s="17">
        <v>2.8205</v>
      </c>
      <c r="CT44" s="17">
        <v>2.8204899999999999</v>
      </c>
      <c r="CU44" s="17">
        <v>3.6795100000000001</v>
      </c>
      <c r="CV44" s="17">
        <v>21.2</v>
      </c>
      <c r="CW44" s="17"/>
      <c r="CX44" s="17"/>
      <c r="CY44" s="17">
        <v>21.2</v>
      </c>
      <c r="CZ44" s="17">
        <v>3.3</v>
      </c>
      <c r="DA44" s="17">
        <v>6.8787000000000003</v>
      </c>
      <c r="DB44" s="17">
        <v>6.8787000000000003</v>
      </c>
      <c r="DC44" s="17">
        <v>-3.5787</v>
      </c>
      <c r="DD44" s="17">
        <v>4.9000000000000004</v>
      </c>
      <c r="DE44" s="17"/>
      <c r="DF44" s="17">
        <v>14.933920000000001</v>
      </c>
      <c r="DG44" s="17">
        <v>-10.03392</v>
      </c>
      <c r="DH44" s="17">
        <v>94.8</v>
      </c>
      <c r="DI44" s="17">
        <v>95.152670000000001</v>
      </c>
      <c r="DJ44" s="17">
        <v>95.152670000000001</v>
      </c>
      <c r="DK44" s="17">
        <v>-0.35266999999999998</v>
      </c>
      <c r="DL44" s="17"/>
      <c r="DM44" s="17"/>
      <c r="DN44" s="17"/>
      <c r="DO44" s="17">
        <v>0</v>
      </c>
      <c r="DP44" s="17"/>
      <c r="DQ44" s="17"/>
      <c r="DR44" s="17"/>
      <c r="DS44" s="17">
        <v>0</v>
      </c>
      <c r="DT44" s="17"/>
      <c r="DU44" s="17"/>
      <c r="DV44" s="17"/>
      <c r="DW44" s="17">
        <v>0</v>
      </c>
      <c r="DX44" s="17"/>
      <c r="DY44" s="17"/>
      <c r="DZ44" s="17"/>
      <c r="EA44" s="17">
        <v>0</v>
      </c>
      <c r="EB44" s="17">
        <v>110.9</v>
      </c>
      <c r="EC44" s="17">
        <v>112.46647</v>
      </c>
      <c r="ED44" s="17">
        <v>112.46647</v>
      </c>
      <c r="EE44" s="17">
        <v>-1.56647</v>
      </c>
      <c r="EF44" s="17">
        <v>154.5</v>
      </c>
      <c r="EG44" s="17">
        <v>145.91005999999999</v>
      </c>
      <c r="EH44" s="17">
        <v>134.13404</v>
      </c>
      <c r="EI44" s="17">
        <v>20.365960000000001</v>
      </c>
      <c r="EJ44" s="17"/>
      <c r="EK44" s="17"/>
      <c r="EL44" s="17"/>
      <c r="EM44" s="17">
        <v>0</v>
      </c>
      <c r="EN44" s="17"/>
      <c r="EO44" s="17"/>
      <c r="EP44" s="17"/>
      <c r="EQ44" s="17">
        <v>0</v>
      </c>
      <c r="ER44" s="17"/>
      <c r="ES44" s="17"/>
      <c r="ET44" s="17"/>
      <c r="EU44" s="17">
        <v>0</v>
      </c>
      <c r="EV44" s="17">
        <v>6.5</v>
      </c>
      <c r="EW44" s="17">
        <v>6.39</v>
      </c>
      <c r="EX44" s="17">
        <v>6.39</v>
      </c>
      <c r="EY44" s="17">
        <v>0.11</v>
      </c>
      <c r="EZ44" s="17">
        <v>456.3</v>
      </c>
      <c r="FA44" s="17">
        <v>449.28086000000002</v>
      </c>
      <c r="FB44" s="17">
        <v>449.28084999999999</v>
      </c>
      <c r="FC44" s="17">
        <v>7.0191499999999998</v>
      </c>
      <c r="FD44" s="17">
        <v>81.599999999999994</v>
      </c>
      <c r="FE44" s="17">
        <v>81.635570000000001</v>
      </c>
      <c r="FF44" s="17">
        <v>79.764290000000003</v>
      </c>
      <c r="FG44" s="17">
        <v>1.83571</v>
      </c>
      <c r="FH44" s="17">
        <v>0</v>
      </c>
      <c r="FI44" s="17"/>
      <c r="FJ44" s="17">
        <v>149.98721</v>
      </c>
      <c r="FK44" s="17">
        <v>-149.98721</v>
      </c>
      <c r="FL44" s="17">
        <v>41.944589999999998</v>
      </c>
      <c r="FM44" s="17">
        <v>41.89893</v>
      </c>
      <c r="FN44" s="17">
        <v>41.89893</v>
      </c>
      <c r="FO44" s="17">
        <v>4.5659999999999999E-2</v>
      </c>
      <c r="FP44" s="17">
        <v>18.399999999999999</v>
      </c>
      <c r="FQ44" s="17">
        <v>19.21088</v>
      </c>
      <c r="FR44" s="17">
        <v>19.21088</v>
      </c>
      <c r="FS44" s="17">
        <v>-0.81088000000000005</v>
      </c>
      <c r="FT44" s="17">
        <v>18.899999999999999</v>
      </c>
      <c r="FU44" s="17">
        <v>18.172979999999999</v>
      </c>
      <c r="FV44" s="17">
        <v>18.172979999999999</v>
      </c>
      <c r="FW44" s="17">
        <v>0.72702</v>
      </c>
      <c r="FX44" s="17">
        <v>88.7</v>
      </c>
      <c r="FY44" s="17">
        <v>87.773570000000007</v>
      </c>
      <c r="FZ44" s="17">
        <v>87.773570000000007</v>
      </c>
      <c r="GA44" s="17">
        <v>0.92642999999999998</v>
      </c>
      <c r="GB44" s="17">
        <v>172.1</v>
      </c>
      <c r="GC44" s="17">
        <v>174.42857000000001</v>
      </c>
      <c r="GD44" s="17">
        <v>185.82039</v>
      </c>
      <c r="GE44" s="17">
        <v>-13.72039</v>
      </c>
      <c r="GF44" s="17">
        <v>172.3</v>
      </c>
      <c r="GG44" s="17">
        <v>174.42857000000001</v>
      </c>
      <c r="GH44" s="17">
        <v>185.82039</v>
      </c>
      <c r="GI44" s="17">
        <v>-13.520390000000001</v>
      </c>
      <c r="GJ44" s="17">
        <v>179.9</v>
      </c>
      <c r="GK44" s="17">
        <v>174.95238000000001</v>
      </c>
      <c r="GL44" s="17">
        <v>186.37841</v>
      </c>
      <c r="GM44" s="17">
        <v>-6.4784100000000002</v>
      </c>
      <c r="GN44" s="17">
        <v>106</v>
      </c>
      <c r="GO44" s="17">
        <v>110.48202000000001</v>
      </c>
      <c r="GP44" s="17">
        <v>110.48202000000001</v>
      </c>
      <c r="GQ44" s="17">
        <v>-4.4820200000000003</v>
      </c>
      <c r="GR44" s="17">
        <v>44.8</v>
      </c>
      <c r="GS44" s="17">
        <v>45</v>
      </c>
      <c r="GT44" s="17">
        <v>47.082599999999999</v>
      </c>
      <c r="GU44" s="17">
        <v>-2.2826</v>
      </c>
      <c r="GV44" s="17">
        <v>46</v>
      </c>
      <c r="GW44" s="17">
        <v>44.103009999999998</v>
      </c>
      <c r="GX44" s="17">
        <v>44.103009999999998</v>
      </c>
      <c r="GY44" s="17">
        <v>1.89699</v>
      </c>
      <c r="GZ44" s="17">
        <v>2.1</v>
      </c>
      <c r="HA44" s="17">
        <v>2.1456300000000001</v>
      </c>
      <c r="HB44" s="17">
        <v>2.1456300000000001</v>
      </c>
      <c r="HC44" s="17">
        <v>-4.5629999999999997E-2</v>
      </c>
      <c r="HD44" s="17">
        <v>32.9</v>
      </c>
      <c r="HE44" s="17">
        <v>30.332239999999999</v>
      </c>
      <c r="HF44" s="17">
        <v>30.332239999999999</v>
      </c>
      <c r="HG44" s="17">
        <v>2.5677599999999998</v>
      </c>
      <c r="HH44" s="17">
        <v>155.19999999999999</v>
      </c>
      <c r="HI44" s="17">
        <v>172.20155</v>
      </c>
      <c r="HJ44" s="17">
        <v>174.55947</v>
      </c>
      <c r="HK44" s="17">
        <v>-19.359470000000002</v>
      </c>
      <c r="HL44" s="17"/>
      <c r="HM44" s="17"/>
      <c r="HN44" s="17"/>
      <c r="HO44" s="17">
        <v>0</v>
      </c>
      <c r="HP44" s="17"/>
      <c r="HQ44" s="17"/>
      <c r="HR44" s="17"/>
      <c r="HS44" s="17">
        <v>0</v>
      </c>
      <c r="HT44" s="17">
        <v>32.5</v>
      </c>
      <c r="HU44" s="17"/>
      <c r="HV44" s="17">
        <v>40.60378</v>
      </c>
      <c r="HW44" s="17">
        <v>-8.1037800000000004</v>
      </c>
      <c r="HX44" s="17"/>
      <c r="HY44" s="17"/>
      <c r="HZ44" s="17"/>
      <c r="IA44" s="17">
        <v>0</v>
      </c>
      <c r="IB44" s="17"/>
      <c r="IC44" s="17"/>
      <c r="ID44" s="17"/>
      <c r="IE44" s="17">
        <v>0</v>
      </c>
      <c r="IF44" s="17">
        <v>45.4</v>
      </c>
      <c r="IG44" s="17">
        <v>45.265309999999999</v>
      </c>
      <c r="IH44" s="17">
        <v>45.265300000000003</v>
      </c>
      <c r="II44" s="17">
        <v>0.13469999999999999</v>
      </c>
      <c r="IJ44" s="17"/>
      <c r="IK44" s="17"/>
      <c r="IL44" s="17"/>
      <c r="IM44" s="17">
        <v>0</v>
      </c>
      <c r="IN44" s="17"/>
      <c r="IO44" s="17"/>
      <c r="IP44" s="17"/>
      <c r="IQ44" s="17">
        <v>0</v>
      </c>
      <c r="IR44" s="17"/>
      <c r="IS44" s="17"/>
      <c r="IT44" s="17"/>
      <c r="IU44" s="17">
        <v>0</v>
      </c>
      <c r="IV44" s="17">
        <v>127.6</v>
      </c>
      <c r="IW44" s="17">
        <v>124.8415</v>
      </c>
      <c r="IX44" s="17">
        <v>132.83837</v>
      </c>
      <c r="IY44" s="17">
        <v>-5.2383699999999997</v>
      </c>
      <c r="IZ44" s="17">
        <v>164.6</v>
      </c>
      <c r="JA44" s="17">
        <v>169.608</v>
      </c>
      <c r="JB44" s="17">
        <v>169.608</v>
      </c>
      <c r="JC44" s="17">
        <v>-5.008</v>
      </c>
      <c r="JD44" s="17">
        <v>161.69999999999999</v>
      </c>
      <c r="JE44" s="17">
        <v>169.608</v>
      </c>
      <c r="JF44" s="17">
        <v>169.608</v>
      </c>
      <c r="JG44" s="17">
        <v>-7.9080000000000004</v>
      </c>
      <c r="JH44" s="17">
        <v>172.8</v>
      </c>
      <c r="JI44" s="17">
        <v>169.608</v>
      </c>
      <c r="JJ44" s="17">
        <v>169.608</v>
      </c>
      <c r="JK44" s="17">
        <v>3.1920000000000002</v>
      </c>
      <c r="JL44" s="17">
        <v>244</v>
      </c>
      <c r="JM44" s="17">
        <v>255.17599999999999</v>
      </c>
      <c r="JN44" s="17">
        <v>255.17599999999999</v>
      </c>
      <c r="JO44" s="17">
        <v>-11.176</v>
      </c>
      <c r="JP44" s="17">
        <v>71</v>
      </c>
      <c r="JQ44" s="17">
        <v>73.275930000000002</v>
      </c>
      <c r="JR44" s="17">
        <v>73.275930000000002</v>
      </c>
      <c r="JS44" s="17">
        <v>-2.2759299999999998</v>
      </c>
      <c r="JT44" s="17">
        <v>34.200000000000003</v>
      </c>
      <c r="JU44" s="17">
        <v>36.747990000000001</v>
      </c>
      <c r="JV44" s="17">
        <v>36.747990000000001</v>
      </c>
      <c r="JW44" s="17">
        <v>-2.54799</v>
      </c>
      <c r="JX44" s="17"/>
      <c r="JY44" s="17"/>
      <c r="JZ44" s="17"/>
      <c r="KA44" s="17">
        <v>0</v>
      </c>
      <c r="KB44" s="17"/>
      <c r="KC44" s="17"/>
      <c r="KD44" s="17"/>
      <c r="KE44" s="17">
        <v>0</v>
      </c>
      <c r="KF44" s="17"/>
      <c r="KG44" s="17"/>
      <c r="KH44" s="17"/>
      <c r="KI44" s="17">
        <v>0</v>
      </c>
      <c r="KJ44" s="17">
        <v>16</v>
      </c>
      <c r="KK44" s="17"/>
      <c r="KL44" s="17">
        <v>36</v>
      </c>
      <c r="KM44" s="17">
        <v>-20</v>
      </c>
      <c r="KN44" s="17"/>
      <c r="KO44" s="17"/>
      <c r="KP44" s="17"/>
      <c r="KQ44" s="17">
        <v>0</v>
      </c>
      <c r="KR44" s="17"/>
      <c r="KS44" s="17"/>
      <c r="KT44" s="17"/>
      <c r="KU44" s="17">
        <v>0</v>
      </c>
      <c r="KV44" s="17">
        <v>2.2999999999999998</v>
      </c>
      <c r="KW44" s="17">
        <v>1.7823899999999999</v>
      </c>
      <c r="KX44" s="17">
        <v>1.7823899999999999</v>
      </c>
      <c r="KY44" s="17">
        <v>0.51761000000000001</v>
      </c>
      <c r="KZ44" s="17">
        <v>140.285</v>
      </c>
      <c r="LA44" s="17">
        <v>93.147840000000002</v>
      </c>
      <c r="LB44" s="17">
        <v>181.75313</v>
      </c>
      <c r="LC44" s="17">
        <v>-41.468130000000002</v>
      </c>
      <c r="LD44" s="17">
        <v>125.792</v>
      </c>
      <c r="LE44" s="17">
        <v>124.35997</v>
      </c>
      <c r="LF44" s="17">
        <v>124.36009</v>
      </c>
      <c r="LG44" s="17">
        <v>1.43191</v>
      </c>
      <c r="LH44" s="17">
        <v>63.137999999999998</v>
      </c>
      <c r="LI44" s="17">
        <v>67.199219999999997</v>
      </c>
      <c r="LJ44" s="17">
        <v>67.199219999999997</v>
      </c>
      <c r="LK44" s="17">
        <v>-4.0612199999999996</v>
      </c>
      <c r="LL44" s="17">
        <v>64.792000000000002</v>
      </c>
      <c r="LM44" s="17">
        <v>65.925659999999993</v>
      </c>
      <c r="LN44" s="17">
        <v>65.925659999999993</v>
      </c>
      <c r="LO44" s="17">
        <v>-1.1336599999999999</v>
      </c>
      <c r="LP44" s="17">
        <v>30.361999999999998</v>
      </c>
      <c r="LQ44" s="17">
        <v>29.980560000000001</v>
      </c>
      <c r="LR44" s="17">
        <v>29.980560000000001</v>
      </c>
      <c r="LS44" s="17">
        <v>0.38144</v>
      </c>
      <c r="LT44" s="17"/>
      <c r="LU44" s="17"/>
      <c r="LV44" s="17"/>
      <c r="LW44" s="17">
        <v>0</v>
      </c>
      <c r="LX44" s="17">
        <v>30.091000000000001</v>
      </c>
      <c r="LY44" s="17"/>
      <c r="LZ44" s="17"/>
      <c r="MA44" s="17">
        <v>30.091000000000001</v>
      </c>
      <c r="MB44" s="17"/>
      <c r="MC44" s="17"/>
      <c r="MD44" s="17"/>
      <c r="ME44" s="17">
        <v>0</v>
      </c>
      <c r="MF44" s="17">
        <v>137.232</v>
      </c>
      <c r="MG44" s="17">
        <v>151.08886000000001</v>
      </c>
      <c r="MH44" s="17">
        <v>151.08886000000001</v>
      </c>
      <c r="MI44" s="17">
        <v>-13.856859999999999</v>
      </c>
      <c r="MJ44" s="17">
        <v>137.52799999999999</v>
      </c>
      <c r="MK44" s="17">
        <v>151.08886000000001</v>
      </c>
      <c r="ML44" s="17">
        <v>151.08886000000001</v>
      </c>
      <c r="MM44" s="17">
        <v>-13.56086</v>
      </c>
      <c r="MN44" s="17">
        <v>166.94</v>
      </c>
      <c r="MO44" s="17">
        <v>151.54257999999999</v>
      </c>
      <c r="MP44" s="17">
        <v>151.54257999999999</v>
      </c>
      <c r="MQ44" s="17">
        <v>15.39742</v>
      </c>
      <c r="MR44" s="17">
        <v>0</v>
      </c>
      <c r="MS44" s="17"/>
      <c r="MT44" s="17"/>
      <c r="MU44" s="17">
        <v>0</v>
      </c>
      <c r="MV44" s="17"/>
      <c r="MW44" s="17"/>
      <c r="MX44" s="17"/>
      <c r="MY44" s="17">
        <v>0</v>
      </c>
      <c r="MZ44" s="17"/>
      <c r="NA44" s="17"/>
      <c r="NB44" s="17"/>
      <c r="NC44" s="17">
        <v>0</v>
      </c>
      <c r="ND44" s="17"/>
      <c r="NE44" s="17"/>
      <c r="NF44" s="17"/>
      <c r="NG44" s="17">
        <v>0</v>
      </c>
      <c r="NH44" s="17"/>
      <c r="NI44" s="17"/>
      <c r="NJ44" s="17"/>
      <c r="NK44" s="17">
        <v>0</v>
      </c>
      <c r="NL44" s="17">
        <v>0</v>
      </c>
      <c r="NM44" s="17"/>
      <c r="NN44" s="17"/>
      <c r="NO44" s="17">
        <v>0</v>
      </c>
      <c r="NP44" s="17"/>
      <c r="NQ44" s="17"/>
      <c r="NR44" s="17"/>
      <c r="NS44" s="17">
        <v>0</v>
      </c>
      <c r="NT44" s="17">
        <v>6.4</v>
      </c>
      <c r="NU44" s="17">
        <v>8.2552000000000003</v>
      </c>
      <c r="NV44" s="17">
        <v>8.3106000000000009</v>
      </c>
      <c r="NW44" s="17">
        <v>-1.9106000000000001</v>
      </c>
      <c r="NX44" s="17">
        <v>4</v>
      </c>
      <c r="NY44" s="17">
        <v>4.0686799999999996</v>
      </c>
      <c r="NZ44" s="17">
        <v>8.7186000000000003</v>
      </c>
      <c r="OA44" s="17">
        <v>-4.7186000000000003</v>
      </c>
      <c r="OB44" s="17">
        <v>20</v>
      </c>
      <c r="OC44" s="17">
        <v>20</v>
      </c>
      <c r="OD44" s="17">
        <v>17.492709999999999</v>
      </c>
      <c r="OE44" s="17">
        <v>2.5072899999999998</v>
      </c>
      <c r="OF44" s="17">
        <v>0.1</v>
      </c>
      <c r="OG44" s="17"/>
      <c r="OH44" s="17">
        <v>3.9E-2</v>
      </c>
      <c r="OI44" s="17">
        <v>6.0999999999999999E-2</v>
      </c>
      <c r="OJ44" s="17">
        <v>67.3</v>
      </c>
      <c r="OK44" s="17">
        <v>58.1</v>
      </c>
      <c r="OL44" s="17">
        <v>57.14</v>
      </c>
      <c r="OM44" s="17">
        <v>10.16</v>
      </c>
      <c r="ON44" s="17">
        <v>0</v>
      </c>
      <c r="OO44" s="17">
        <v>1.4</v>
      </c>
      <c r="OP44" s="17">
        <v>1.4350000000000001</v>
      </c>
      <c r="OQ44" s="17">
        <v>-1.4350000000000001</v>
      </c>
      <c r="OR44" s="17">
        <v>4.0999999999999996</v>
      </c>
      <c r="OS44" s="17">
        <v>3.4670000000000001</v>
      </c>
      <c r="OT44" s="17">
        <v>3.4670000000000001</v>
      </c>
      <c r="OU44" s="17">
        <v>0.63300000000000001</v>
      </c>
      <c r="OV44" s="17">
        <v>0</v>
      </c>
      <c r="OW44" s="17"/>
      <c r="OX44" s="17"/>
      <c r="OY44" s="17">
        <v>0</v>
      </c>
      <c r="OZ44" s="17">
        <v>20.2</v>
      </c>
      <c r="PA44" s="17">
        <v>19.436350000000001</v>
      </c>
      <c r="PB44" s="17">
        <v>19.436350000000001</v>
      </c>
      <c r="PC44" s="17">
        <v>0.76365000000000005</v>
      </c>
      <c r="PD44" s="17">
        <v>9.9</v>
      </c>
      <c r="PE44" s="17">
        <v>9.9830000000000005</v>
      </c>
      <c r="PF44" s="17">
        <v>9.9830000000000005</v>
      </c>
      <c r="PG44" s="17">
        <v>-8.3000000000000004E-2</v>
      </c>
      <c r="PH44" s="17">
        <v>5.6</v>
      </c>
      <c r="PI44" s="17">
        <v>5.67</v>
      </c>
      <c r="PJ44" s="17">
        <v>5.67</v>
      </c>
      <c r="PK44" s="17">
        <v>-7.0000000000000007E-2</v>
      </c>
      <c r="PL44" s="17">
        <v>0.7</v>
      </c>
      <c r="PM44" s="17"/>
      <c r="PN44" s="17">
        <v>4.07</v>
      </c>
      <c r="PO44" s="17">
        <v>-3.37</v>
      </c>
      <c r="PP44" s="17">
        <v>1.7</v>
      </c>
      <c r="PQ44" s="17">
        <v>1</v>
      </c>
      <c r="PR44" s="17">
        <v>1</v>
      </c>
      <c r="PS44" s="17">
        <v>0.7</v>
      </c>
      <c r="PT44" s="17">
        <v>1.8</v>
      </c>
      <c r="PU44" s="17">
        <v>1.8</v>
      </c>
      <c r="PV44" s="17">
        <v>1.8</v>
      </c>
      <c r="PW44" s="17">
        <v>0</v>
      </c>
      <c r="PX44" s="17">
        <v>5.0890000000000004</v>
      </c>
      <c r="PY44" s="17">
        <v>4.7</v>
      </c>
      <c r="PZ44" s="17">
        <v>4.7</v>
      </c>
      <c r="QA44" s="17">
        <v>0.38900000000000001</v>
      </c>
      <c r="QB44" s="17">
        <v>20.2</v>
      </c>
      <c r="QC44" s="17">
        <v>20.274049999999999</v>
      </c>
      <c r="QD44" s="17">
        <v>20.274049999999999</v>
      </c>
      <c r="QE44" s="17">
        <v>-7.4050000000000005E-2</v>
      </c>
      <c r="QF44" s="17">
        <v>20</v>
      </c>
      <c r="QG44" s="17">
        <v>19.436350000000001</v>
      </c>
      <c r="QH44" s="17">
        <v>19.436350000000001</v>
      </c>
      <c r="QI44" s="17">
        <v>0.56364999999999998</v>
      </c>
      <c r="QJ44" s="17">
        <v>18.7</v>
      </c>
      <c r="QK44" s="17">
        <v>20</v>
      </c>
      <c r="QL44" s="17">
        <v>17.492709999999999</v>
      </c>
      <c r="QM44" s="17">
        <v>1.20729</v>
      </c>
      <c r="QN44" s="17">
        <v>3.4</v>
      </c>
      <c r="QO44" s="17">
        <v>3.4</v>
      </c>
      <c r="QP44" s="17">
        <v>3.4</v>
      </c>
      <c r="QQ44" s="17">
        <v>0</v>
      </c>
      <c r="QR44" s="17">
        <v>18.510000000000002</v>
      </c>
      <c r="QS44" s="17">
        <v>17.881440000000001</v>
      </c>
      <c r="QT44" s="17">
        <v>17.881440000000001</v>
      </c>
      <c r="QU44" s="17">
        <v>0.62856000000000001</v>
      </c>
      <c r="QV44" s="17">
        <v>0</v>
      </c>
      <c r="QW44" s="17"/>
      <c r="QX44" s="17">
        <v>8.6999999999999994E-2</v>
      </c>
      <c r="QY44" s="17">
        <v>-8.6999999999999994E-2</v>
      </c>
      <c r="QZ44" s="17">
        <v>0</v>
      </c>
      <c r="RA44" s="17"/>
      <c r="RB44" s="17">
        <v>0.496</v>
      </c>
      <c r="RC44" s="17">
        <v>-0.496</v>
      </c>
      <c r="RD44" s="17">
        <v>9.3000000000000007</v>
      </c>
      <c r="RE44" s="17">
        <v>12.1</v>
      </c>
      <c r="RF44" s="17">
        <v>9.4109999999999996</v>
      </c>
      <c r="RG44" s="17">
        <v>-0.111</v>
      </c>
      <c r="RH44" s="17">
        <v>22.3</v>
      </c>
      <c r="RI44" s="17">
        <v>14.05</v>
      </c>
      <c r="RJ44" s="17">
        <v>30.629000000000001</v>
      </c>
      <c r="RK44" s="17">
        <v>-8.3290000000000006</v>
      </c>
      <c r="RL44" s="17">
        <v>0</v>
      </c>
      <c r="RM44" s="17"/>
      <c r="RN44" s="17"/>
      <c r="RO44" s="17">
        <v>0</v>
      </c>
      <c r="RP44" s="17">
        <v>3.4</v>
      </c>
      <c r="RQ44" s="17">
        <v>3.3</v>
      </c>
      <c r="RR44" s="17">
        <v>3.3</v>
      </c>
      <c r="RS44" s="17">
        <v>0.1</v>
      </c>
      <c r="RT44" s="17">
        <v>9.4</v>
      </c>
      <c r="RU44" s="17">
        <v>10.3909</v>
      </c>
      <c r="RV44" s="17">
        <v>19.792000000000002</v>
      </c>
      <c r="RW44" s="17">
        <v>-10.391999999999999</v>
      </c>
      <c r="RX44" s="17">
        <v>3</v>
      </c>
      <c r="RY44" s="17">
        <v>2</v>
      </c>
      <c r="RZ44" s="17">
        <v>2</v>
      </c>
      <c r="SA44" s="17">
        <v>1</v>
      </c>
      <c r="SB44" s="17">
        <v>0</v>
      </c>
      <c r="SC44" s="17"/>
      <c r="SD44" s="17">
        <v>0.4</v>
      </c>
      <c r="SE44" s="17">
        <v>-0.4</v>
      </c>
      <c r="SF44" s="17">
        <v>0</v>
      </c>
      <c r="SG44" s="17"/>
      <c r="SH44" s="17">
        <v>0.02</v>
      </c>
      <c r="SI44" s="17">
        <v>-0.02</v>
      </c>
      <c r="SJ44" s="17">
        <v>19.8</v>
      </c>
      <c r="SK44" s="17">
        <v>19.1448</v>
      </c>
      <c r="SL44" s="17">
        <v>19.1448</v>
      </c>
      <c r="SM44" s="17">
        <v>0.6552</v>
      </c>
      <c r="SN44" s="17">
        <v>10.5</v>
      </c>
      <c r="SO44" s="17">
        <v>12.05053</v>
      </c>
      <c r="SP44" s="17">
        <v>12.05053</v>
      </c>
      <c r="SQ44" s="17">
        <v>-1.55053</v>
      </c>
      <c r="SR44" s="17">
        <v>20.100000000000001</v>
      </c>
      <c r="SS44" s="17">
        <v>19.436350000000001</v>
      </c>
      <c r="ST44" s="17">
        <v>19.436350000000001</v>
      </c>
      <c r="SU44" s="17">
        <v>0.66364999999999996</v>
      </c>
      <c r="SV44" s="17">
        <v>20.2</v>
      </c>
      <c r="SW44" s="17">
        <v>19.436350000000001</v>
      </c>
      <c r="SX44" s="17">
        <v>19.436350000000001</v>
      </c>
      <c r="SY44" s="17">
        <v>0.76365000000000005</v>
      </c>
      <c r="SZ44" s="17">
        <v>20</v>
      </c>
      <c r="TA44" s="17">
        <v>20</v>
      </c>
      <c r="TB44" s="17">
        <v>19.241980000000002</v>
      </c>
      <c r="TC44" s="17">
        <v>0.75802000000000003</v>
      </c>
      <c r="TD44" s="17">
        <v>6.4</v>
      </c>
      <c r="TE44" s="17">
        <v>6.5</v>
      </c>
      <c r="TF44" s="17">
        <v>8.2520000000000007</v>
      </c>
      <c r="TG44" s="17">
        <v>-1.8520000000000001</v>
      </c>
      <c r="TH44" s="17">
        <v>46</v>
      </c>
      <c r="TI44" s="17">
        <v>45.1</v>
      </c>
      <c r="TJ44" s="17">
        <v>45.103999999999999</v>
      </c>
      <c r="TK44" s="17">
        <v>0.89600000000000002</v>
      </c>
      <c r="TL44" s="17">
        <v>0.2</v>
      </c>
      <c r="TM44" s="17"/>
      <c r="TN44" s="17">
        <v>0.126</v>
      </c>
      <c r="TO44" s="17">
        <v>7.3999999999999996E-2</v>
      </c>
      <c r="TP44" s="17">
        <v>4.8</v>
      </c>
      <c r="TQ44" s="17">
        <v>2.6</v>
      </c>
      <c r="TR44" s="17">
        <v>8.6449999999999996</v>
      </c>
      <c r="TS44" s="17">
        <v>-3.8450000000000002</v>
      </c>
      <c r="TT44" s="17">
        <v>8</v>
      </c>
      <c r="TU44" s="17">
        <v>16.186</v>
      </c>
      <c r="TV44" s="17">
        <v>16.186</v>
      </c>
      <c r="TW44" s="17">
        <v>-8.1859999999999999</v>
      </c>
      <c r="TX44" s="17">
        <v>0.8</v>
      </c>
      <c r="TY44" s="17">
        <v>0.432</v>
      </c>
      <c r="TZ44" s="17">
        <v>0.432</v>
      </c>
      <c r="UA44" s="17">
        <v>0.36799999999999999</v>
      </c>
      <c r="UB44" s="17">
        <v>0.3</v>
      </c>
      <c r="UC44" s="17">
        <v>0.66</v>
      </c>
      <c r="UD44" s="17">
        <v>0.66</v>
      </c>
      <c r="UE44" s="17">
        <v>-0.36</v>
      </c>
      <c r="UF44" s="17">
        <v>2.4</v>
      </c>
      <c r="UG44" s="17">
        <v>3.4</v>
      </c>
      <c r="UH44" s="17">
        <v>3.4</v>
      </c>
      <c r="UI44" s="17">
        <v>-1</v>
      </c>
      <c r="UJ44" s="17">
        <v>20.9</v>
      </c>
      <c r="UK44" s="17">
        <v>19.436350000000001</v>
      </c>
      <c r="UL44" s="17">
        <v>19.436350000000001</v>
      </c>
      <c r="UM44" s="17">
        <v>1.4636499999999999</v>
      </c>
      <c r="UN44" s="17">
        <v>7.8</v>
      </c>
      <c r="UO44" s="17">
        <v>8.1999999999999993</v>
      </c>
      <c r="UP44" s="17">
        <v>8.1999999999999993</v>
      </c>
      <c r="UQ44" s="17">
        <v>-0.4</v>
      </c>
      <c r="UR44" s="17">
        <v>6.9</v>
      </c>
      <c r="US44" s="17">
        <v>6.7</v>
      </c>
      <c r="UT44" s="17">
        <v>6.7</v>
      </c>
      <c r="UU44" s="17">
        <v>0.2</v>
      </c>
      <c r="UV44" s="17">
        <v>20.399999999999999</v>
      </c>
      <c r="UW44" s="17">
        <v>19.436350000000001</v>
      </c>
      <c r="UX44" s="17">
        <v>19.436350000000001</v>
      </c>
      <c r="UY44" s="17">
        <v>0.96365000000000001</v>
      </c>
      <c r="UZ44" s="17">
        <v>20.399999999999999</v>
      </c>
      <c r="VA44" s="17">
        <v>19.436350000000001</v>
      </c>
      <c r="VB44" s="17">
        <v>19.436350000000001</v>
      </c>
      <c r="VC44" s="17">
        <v>0.96365000000000001</v>
      </c>
      <c r="VD44" s="17">
        <v>20.100000000000001</v>
      </c>
      <c r="VE44" s="17">
        <v>19.436350000000001</v>
      </c>
      <c r="VF44" s="17">
        <v>19.436350000000001</v>
      </c>
      <c r="VG44" s="17">
        <v>0.66364999999999996</v>
      </c>
      <c r="VH44" s="17">
        <v>7.8</v>
      </c>
      <c r="VI44" s="17">
        <v>3.2</v>
      </c>
      <c r="VJ44" s="17">
        <v>4.7060000000000004</v>
      </c>
      <c r="VK44" s="17">
        <v>3.0939999999999999</v>
      </c>
      <c r="VL44" s="17">
        <v>0.4</v>
      </c>
      <c r="VM44" s="17"/>
      <c r="VN44" s="17">
        <v>4.5199999999999996</v>
      </c>
      <c r="VO44" s="17">
        <v>-4.12</v>
      </c>
      <c r="VP44" s="17">
        <v>0.6</v>
      </c>
      <c r="VQ44" s="17"/>
      <c r="VR44" s="17">
        <v>0.48099999999999998</v>
      </c>
      <c r="VS44" s="17">
        <v>0.11899999999999999</v>
      </c>
      <c r="VT44" s="17">
        <v>4.4850000000000003</v>
      </c>
      <c r="VU44" s="17"/>
      <c r="VV44" s="17">
        <v>1.581</v>
      </c>
      <c r="VW44" s="17">
        <v>2.9039999999999999</v>
      </c>
      <c r="VX44" s="17">
        <v>0.32200000000000001</v>
      </c>
      <c r="VY44" s="17">
        <v>0.6</v>
      </c>
      <c r="VZ44" s="17">
        <v>0.6</v>
      </c>
      <c r="WA44" s="17">
        <v>-0.27800000000000002</v>
      </c>
      <c r="WB44" s="17">
        <v>53.732999999999997</v>
      </c>
      <c r="WC44" s="17">
        <v>93.8</v>
      </c>
      <c r="WD44" s="17">
        <v>75</v>
      </c>
      <c r="WE44" s="17">
        <v>-21.266999999999999</v>
      </c>
      <c r="WF44" s="17">
        <v>51.682000000000002</v>
      </c>
      <c r="WG44" s="17">
        <v>82.4</v>
      </c>
      <c r="WH44" s="17">
        <v>75</v>
      </c>
      <c r="WI44" s="17">
        <v>-23.318000000000001</v>
      </c>
      <c r="WJ44" s="17">
        <v>3.3610000000000002</v>
      </c>
      <c r="WK44" s="17"/>
      <c r="WL44" s="17">
        <v>1.3120000000000001</v>
      </c>
      <c r="WM44" s="17">
        <v>2.0489999999999999</v>
      </c>
      <c r="WN44" s="17">
        <v>4.0999999999999996</v>
      </c>
      <c r="WO44" s="17">
        <v>4.2</v>
      </c>
      <c r="WP44" s="17">
        <v>4.2</v>
      </c>
      <c r="WQ44" s="17">
        <v>-0.1</v>
      </c>
      <c r="WR44" s="17">
        <v>1.1000000000000001</v>
      </c>
      <c r="WS44" s="17">
        <v>1.2</v>
      </c>
      <c r="WT44" s="17">
        <v>1.2</v>
      </c>
      <c r="WU44" s="17">
        <v>-0.1</v>
      </c>
      <c r="WV44" s="17">
        <v>2.4</v>
      </c>
      <c r="WW44" s="17">
        <v>2.4</v>
      </c>
      <c r="WX44" s="17">
        <v>2.4</v>
      </c>
      <c r="WY44" s="17">
        <v>0</v>
      </c>
      <c r="WZ44" s="17">
        <v>1.2</v>
      </c>
      <c r="XA44" s="17">
        <v>1.4</v>
      </c>
      <c r="XB44" s="17">
        <v>1.4</v>
      </c>
      <c r="XC44" s="17">
        <v>-0.2</v>
      </c>
      <c r="XD44" s="17">
        <v>0.5</v>
      </c>
      <c r="XE44" s="17"/>
      <c r="XF44" s="17">
        <v>0.02</v>
      </c>
      <c r="XG44" s="17">
        <v>0.48</v>
      </c>
      <c r="XH44" s="17">
        <v>9.1</v>
      </c>
      <c r="XI44" s="17">
        <v>8.8000000000000007</v>
      </c>
      <c r="XJ44" s="17">
        <v>8.8000000000000007</v>
      </c>
      <c r="XK44" s="17">
        <v>0.3</v>
      </c>
      <c r="XL44" s="17">
        <v>20.2</v>
      </c>
      <c r="XM44" s="17">
        <v>20</v>
      </c>
      <c r="XN44" s="17">
        <v>19.241980000000002</v>
      </c>
      <c r="XO44" s="17">
        <v>0.95801999999999998</v>
      </c>
      <c r="XP44" s="17"/>
      <c r="XQ44" s="17"/>
      <c r="XR44" s="17">
        <v>10.8</v>
      </c>
      <c r="XS44" s="17">
        <v>-10.8</v>
      </c>
      <c r="XT44" s="17">
        <v>27</v>
      </c>
      <c r="XU44" s="17">
        <v>30.5</v>
      </c>
      <c r="XV44" s="17">
        <v>29</v>
      </c>
      <c r="XW44" s="17">
        <v>-2</v>
      </c>
      <c r="XX44" s="17">
        <v>33.4</v>
      </c>
      <c r="XY44" s="17">
        <v>30.5</v>
      </c>
      <c r="XZ44" s="17">
        <v>29</v>
      </c>
      <c r="YA44" s="17">
        <v>4.4000000000000004</v>
      </c>
      <c r="YB44" s="17">
        <v>13.4</v>
      </c>
      <c r="YC44" s="17">
        <v>14</v>
      </c>
      <c r="YD44" s="17">
        <v>14</v>
      </c>
      <c r="YE44" s="17">
        <v>-0.6</v>
      </c>
      <c r="YF44" s="17">
        <v>17.600000000000001</v>
      </c>
      <c r="YG44" s="17">
        <v>16</v>
      </c>
      <c r="YH44" s="17">
        <v>18.635999999999999</v>
      </c>
      <c r="YI44" s="17">
        <v>-1.036</v>
      </c>
      <c r="YJ44" s="17">
        <v>8.4</v>
      </c>
      <c r="YK44" s="17">
        <v>7.87</v>
      </c>
      <c r="YL44" s="17">
        <v>7.87</v>
      </c>
      <c r="YM44" s="17">
        <v>0.53</v>
      </c>
      <c r="YN44" s="17">
        <v>11</v>
      </c>
      <c r="YO44" s="17">
        <v>11</v>
      </c>
      <c r="YP44" s="17">
        <v>11</v>
      </c>
      <c r="YQ44" s="17">
        <v>0</v>
      </c>
      <c r="YR44" s="17">
        <v>20.6</v>
      </c>
      <c r="YS44" s="17">
        <v>22</v>
      </c>
      <c r="YT44" s="17">
        <v>22</v>
      </c>
      <c r="YU44" s="17">
        <v>-1.4</v>
      </c>
    </row>
    <row r="45" spans="1:671" ht="24" customHeight="1" x14ac:dyDescent="0.3">
      <c r="A45" s="1"/>
      <c r="B45" s="16" t="s">
        <v>58</v>
      </c>
      <c r="C45" s="16" t="s">
        <v>809</v>
      </c>
      <c r="D45" s="17">
        <v>199.3</v>
      </c>
      <c r="E45" s="17">
        <v>203.40136000000001</v>
      </c>
      <c r="F45" s="17">
        <v>203.40136000000001</v>
      </c>
      <c r="G45" s="17">
        <v>-4.1013599999999997</v>
      </c>
      <c r="H45" s="17">
        <v>624.29999999999995</v>
      </c>
      <c r="I45" s="17">
        <v>631.22380999999996</v>
      </c>
      <c r="J45" s="17">
        <v>631.22380999999996</v>
      </c>
      <c r="K45" s="17">
        <v>-6.9238099999999996</v>
      </c>
      <c r="L45" s="17">
        <v>213.5</v>
      </c>
      <c r="M45" s="17">
        <v>205.54789</v>
      </c>
      <c r="N45" s="17">
        <v>205.54787999999999</v>
      </c>
      <c r="O45" s="17">
        <v>7.9521199999999999</v>
      </c>
      <c r="P45" s="17"/>
      <c r="Q45" s="17"/>
      <c r="R45" s="17"/>
      <c r="S45" s="17">
        <v>0</v>
      </c>
      <c r="T45" s="17"/>
      <c r="U45" s="17"/>
      <c r="V45" s="17"/>
      <c r="W45" s="17">
        <v>0</v>
      </c>
      <c r="X45" s="17">
        <v>90.2</v>
      </c>
      <c r="Y45" s="17">
        <v>91.867829999999998</v>
      </c>
      <c r="Z45" s="17">
        <v>91.867829999999998</v>
      </c>
      <c r="AA45" s="17">
        <v>-1.6678299999999999</v>
      </c>
      <c r="AB45" s="17">
        <v>240.1</v>
      </c>
      <c r="AC45" s="17">
        <v>242</v>
      </c>
      <c r="AD45" s="17">
        <v>242</v>
      </c>
      <c r="AE45" s="17">
        <v>-1.9</v>
      </c>
      <c r="AF45" s="17">
        <v>37.4</v>
      </c>
      <c r="AG45" s="17">
        <v>27.80639</v>
      </c>
      <c r="AH45" s="17"/>
      <c r="AI45" s="17">
        <v>37.4</v>
      </c>
      <c r="AJ45" s="17"/>
      <c r="AK45" s="17"/>
      <c r="AL45" s="17"/>
      <c r="AM45" s="17">
        <v>0</v>
      </c>
      <c r="AN45" s="17">
        <v>177.1</v>
      </c>
      <c r="AO45" s="17"/>
      <c r="AP45" s="17"/>
      <c r="AQ45" s="17">
        <v>177.1</v>
      </c>
      <c r="AR45" s="17">
        <v>198.8</v>
      </c>
      <c r="AS45" s="17">
        <v>172.48486</v>
      </c>
      <c r="AT45" s="17">
        <v>102.98772</v>
      </c>
      <c r="AU45" s="17">
        <v>95.812280000000001</v>
      </c>
      <c r="AV45" s="17">
        <v>196.9</v>
      </c>
      <c r="AW45" s="17">
        <v>199.47788</v>
      </c>
      <c r="AX45" s="17">
        <v>199.47710000000001</v>
      </c>
      <c r="AY45" s="17">
        <v>-2.5771000000000002</v>
      </c>
      <c r="AZ45" s="17"/>
      <c r="BA45" s="17"/>
      <c r="BB45" s="17"/>
      <c r="BC45" s="17">
        <v>0</v>
      </c>
      <c r="BD45" s="17">
        <v>203.7</v>
      </c>
      <c r="BE45" s="17">
        <v>205.21601000000001</v>
      </c>
      <c r="BF45" s="17">
        <v>147.88515000000001</v>
      </c>
      <c r="BG45" s="17">
        <v>55.81485</v>
      </c>
      <c r="BH45" s="17"/>
      <c r="BI45" s="17"/>
      <c r="BJ45" s="17"/>
      <c r="BK45" s="17">
        <v>0</v>
      </c>
      <c r="BL45" s="17">
        <v>543.5</v>
      </c>
      <c r="BM45" s="17">
        <v>557.29155000000003</v>
      </c>
      <c r="BN45" s="17">
        <v>566.08939999999996</v>
      </c>
      <c r="BO45" s="17">
        <v>-22.589400000000001</v>
      </c>
      <c r="BP45" s="17">
        <v>10.199999999999999</v>
      </c>
      <c r="BQ45" s="17">
        <v>9.7182499999999994</v>
      </c>
      <c r="BR45" s="17">
        <v>3.45607</v>
      </c>
      <c r="BS45" s="17">
        <v>6.7439299999999998</v>
      </c>
      <c r="BT45" s="17"/>
      <c r="BU45" s="17"/>
      <c r="BV45" s="17"/>
      <c r="BW45" s="17">
        <v>0</v>
      </c>
      <c r="BX45" s="17"/>
      <c r="BY45" s="17"/>
      <c r="BZ45" s="17"/>
      <c r="CA45" s="17">
        <v>0</v>
      </c>
      <c r="CB45" s="17"/>
      <c r="CC45" s="17"/>
      <c r="CD45" s="17"/>
      <c r="CE45" s="17">
        <v>0</v>
      </c>
      <c r="CF45" s="17"/>
      <c r="CG45" s="17"/>
      <c r="CH45" s="17"/>
      <c r="CI45" s="17">
        <v>0</v>
      </c>
      <c r="CJ45" s="17">
        <v>165.8</v>
      </c>
      <c r="CK45" s="17">
        <v>164.06706</v>
      </c>
      <c r="CL45" s="17">
        <v>164.06704999999999</v>
      </c>
      <c r="CM45" s="17">
        <v>1.73295</v>
      </c>
      <c r="CN45" s="17">
        <v>9.1999999999999993</v>
      </c>
      <c r="CO45" s="17">
        <v>5.1383299999999998</v>
      </c>
      <c r="CP45" s="17">
        <v>5.1383299999999998</v>
      </c>
      <c r="CQ45" s="17">
        <v>4.0616700000000003</v>
      </c>
      <c r="CR45" s="17">
        <v>6.6</v>
      </c>
      <c r="CS45" s="17">
        <v>2.8205</v>
      </c>
      <c r="CT45" s="17">
        <v>2.8204899999999999</v>
      </c>
      <c r="CU45" s="17">
        <v>3.7795100000000001</v>
      </c>
      <c r="CV45" s="17">
        <v>21.8</v>
      </c>
      <c r="CW45" s="17"/>
      <c r="CX45" s="17"/>
      <c r="CY45" s="17">
        <v>21.8</v>
      </c>
      <c r="CZ45" s="17">
        <v>3.6</v>
      </c>
      <c r="DA45" s="17">
        <v>6.8787000000000003</v>
      </c>
      <c r="DB45" s="17">
        <v>6.8787000000000003</v>
      </c>
      <c r="DC45" s="17">
        <v>-3.2787000000000002</v>
      </c>
      <c r="DD45" s="17">
        <v>4.9000000000000004</v>
      </c>
      <c r="DE45" s="17"/>
      <c r="DF45" s="17">
        <v>14.933920000000001</v>
      </c>
      <c r="DG45" s="17">
        <v>-10.03392</v>
      </c>
      <c r="DH45" s="17">
        <v>112.8</v>
      </c>
      <c r="DI45" s="17">
        <v>95.152670000000001</v>
      </c>
      <c r="DJ45" s="17">
        <v>95.152670000000001</v>
      </c>
      <c r="DK45" s="17">
        <v>17.64733</v>
      </c>
      <c r="DL45" s="17"/>
      <c r="DM45" s="17"/>
      <c r="DN45" s="17"/>
      <c r="DO45" s="17">
        <v>0</v>
      </c>
      <c r="DP45" s="17"/>
      <c r="DQ45" s="17"/>
      <c r="DR45" s="17"/>
      <c r="DS45" s="17">
        <v>0</v>
      </c>
      <c r="DT45" s="17"/>
      <c r="DU45" s="17"/>
      <c r="DV45" s="17"/>
      <c r="DW45" s="17">
        <v>0</v>
      </c>
      <c r="DX45" s="17"/>
      <c r="DY45" s="17"/>
      <c r="DZ45" s="17"/>
      <c r="EA45" s="17">
        <v>0</v>
      </c>
      <c r="EB45" s="17">
        <v>110.3</v>
      </c>
      <c r="EC45" s="17">
        <v>112.46647</v>
      </c>
      <c r="ED45" s="17">
        <v>112.46647</v>
      </c>
      <c r="EE45" s="17">
        <v>-2.1664699999999999</v>
      </c>
      <c r="EF45" s="17">
        <v>174.8</v>
      </c>
      <c r="EG45" s="17">
        <v>168.50706</v>
      </c>
      <c r="EH45" s="17">
        <v>132.67643000000001</v>
      </c>
      <c r="EI45" s="17">
        <v>42.123570000000001</v>
      </c>
      <c r="EJ45" s="17"/>
      <c r="EK45" s="17"/>
      <c r="EL45" s="17"/>
      <c r="EM45" s="17">
        <v>0</v>
      </c>
      <c r="EN45" s="17"/>
      <c r="EO45" s="17"/>
      <c r="EP45" s="17"/>
      <c r="EQ45" s="17">
        <v>0</v>
      </c>
      <c r="ER45" s="17"/>
      <c r="ES45" s="17"/>
      <c r="ET45" s="17"/>
      <c r="EU45" s="17">
        <v>0</v>
      </c>
      <c r="EV45" s="17">
        <v>6.5</v>
      </c>
      <c r="EW45" s="17">
        <v>6.39</v>
      </c>
      <c r="EX45" s="17">
        <v>6.39</v>
      </c>
      <c r="EY45" s="17">
        <v>0.11</v>
      </c>
      <c r="EZ45" s="17">
        <v>451.7</v>
      </c>
      <c r="FA45" s="17">
        <v>449.28086000000002</v>
      </c>
      <c r="FB45" s="17">
        <v>449.28084999999999</v>
      </c>
      <c r="FC45" s="17">
        <v>2.4191500000000001</v>
      </c>
      <c r="FD45" s="17">
        <v>81.599999999999994</v>
      </c>
      <c r="FE45" s="17">
        <v>81.635570000000001</v>
      </c>
      <c r="FF45" s="17">
        <v>79.764290000000003</v>
      </c>
      <c r="FG45" s="17">
        <v>1.83571</v>
      </c>
      <c r="FH45" s="17">
        <v>0</v>
      </c>
      <c r="FI45" s="17"/>
      <c r="FJ45" s="17">
        <v>149.98721</v>
      </c>
      <c r="FK45" s="17">
        <v>-149.98721</v>
      </c>
      <c r="FL45" s="17">
        <v>42.006349999999998</v>
      </c>
      <c r="FM45" s="17">
        <v>41.89893</v>
      </c>
      <c r="FN45" s="17">
        <v>41.89893</v>
      </c>
      <c r="FO45" s="17">
        <v>0.10742</v>
      </c>
      <c r="FP45" s="17">
        <v>18.2</v>
      </c>
      <c r="FQ45" s="17">
        <v>19.21088</v>
      </c>
      <c r="FR45" s="17">
        <v>19.21088</v>
      </c>
      <c r="FS45" s="17">
        <v>-1.01088</v>
      </c>
      <c r="FT45" s="17">
        <v>18.899999999999999</v>
      </c>
      <c r="FU45" s="17">
        <v>18.172979999999999</v>
      </c>
      <c r="FV45" s="17">
        <v>18.172979999999999</v>
      </c>
      <c r="FW45" s="17">
        <v>0.72702</v>
      </c>
      <c r="FX45" s="17">
        <v>89.3</v>
      </c>
      <c r="FY45" s="17">
        <v>87.773570000000007</v>
      </c>
      <c r="FZ45" s="17">
        <v>87.773570000000007</v>
      </c>
      <c r="GA45" s="17">
        <v>1.52643</v>
      </c>
      <c r="GB45" s="17">
        <v>168.7</v>
      </c>
      <c r="GC45" s="17">
        <v>174.42857000000001</v>
      </c>
      <c r="GD45" s="17">
        <v>185.82039</v>
      </c>
      <c r="GE45" s="17">
        <v>-17.12039</v>
      </c>
      <c r="GF45" s="17">
        <v>169.3</v>
      </c>
      <c r="GG45" s="17">
        <v>174.42857000000001</v>
      </c>
      <c r="GH45" s="17">
        <v>185.82039</v>
      </c>
      <c r="GI45" s="17">
        <v>-16.520389999999999</v>
      </c>
      <c r="GJ45" s="17">
        <v>178.2</v>
      </c>
      <c r="GK45" s="17">
        <v>174.95238000000001</v>
      </c>
      <c r="GL45" s="17">
        <v>186.37841</v>
      </c>
      <c r="GM45" s="17">
        <v>-8.1784099999999995</v>
      </c>
      <c r="GN45" s="17">
        <v>105.2</v>
      </c>
      <c r="GO45" s="17">
        <v>110.48202000000001</v>
      </c>
      <c r="GP45" s="17">
        <v>110.48202000000001</v>
      </c>
      <c r="GQ45" s="17">
        <v>-5.2820200000000002</v>
      </c>
      <c r="GR45" s="17">
        <v>35.6</v>
      </c>
      <c r="GS45" s="17">
        <v>37.900869999999998</v>
      </c>
      <c r="GT45" s="17">
        <v>47.082599999999999</v>
      </c>
      <c r="GU45" s="17">
        <v>-11.4826</v>
      </c>
      <c r="GV45" s="17">
        <v>45.6</v>
      </c>
      <c r="GW45" s="17">
        <v>38.272109999999998</v>
      </c>
      <c r="GX45" s="17">
        <v>38.272109999999998</v>
      </c>
      <c r="GY45" s="17">
        <v>7.32789</v>
      </c>
      <c r="GZ45" s="17">
        <v>2</v>
      </c>
      <c r="HA45" s="17">
        <v>2.1456300000000001</v>
      </c>
      <c r="HB45" s="17">
        <v>2.1456300000000001</v>
      </c>
      <c r="HC45" s="17">
        <v>-0.14563000000000001</v>
      </c>
      <c r="HD45" s="17">
        <v>32.799999999999997</v>
      </c>
      <c r="HE45" s="17">
        <v>30.332239999999999</v>
      </c>
      <c r="HF45" s="17">
        <v>30.332239999999999</v>
      </c>
      <c r="HG45" s="17">
        <v>2.4677600000000002</v>
      </c>
      <c r="HH45" s="17">
        <v>158.80000000000001</v>
      </c>
      <c r="HI45" s="17">
        <v>164.13149000000001</v>
      </c>
      <c r="HJ45" s="17">
        <v>174.55947</v>
      </c>
      <c r="HK45" s="17">
        <v>-15.75947</v>
      </c>
      <c r="HL45" s="17"/>
      <c r="HM45" s="17"/>
      <c r="HN45" s="17"/>
      <c r="HO45" s="17">
        <v>0</v>
      </c>
      <c r="HP45" s="17"/>
      <c r="HQ45" s="17"/>
      <c r="HR45" s="17"/>
      <c r="HS45" s="17">
        <v>0</v>
      </c>
      <c r="HT45" s="17">
        <v>32.1</v>
      </c>
      <c r="HU45" s="17"/>
      <c r="HV45" s="17">
        <v>40.60378</v>
      </c>
      <c r="HW45" s="17">
        <v>-8.5037800000000008</v>
      </c>
      <c r="HX45" s="17"/>
      <c r="HY45" s="17"/>
      <c r="HZ45" s="17"/>
      <c r="IA45" s="17">
        <v>0</v>
      </c>
      <c r="IB45" s="17"/>
      <c r="IC45" s="17"/>
      <c r="ID45" s="17"/>
      <c r="IE45" s="17">
        <v>0</v>
      </c>
      <c r="IF45" s="17">
        <v>45.6</v>
      </c>
      <c r="IG45" s="17">
        <v>45.265309999999999</v>
      </c>
      <c r="IH45" s="17">
        <v>45.265300000000003</v>
      </c>
      <c r="II45" s="17">
        <v>0.3347</v>
      </c>
      <c r="IJ45" s="17"/>
      <c r="IK45" s="17"/>
      <c r="IL45" s="17"/>
      <c r="IM45" s="17">
        <v>0</v>
      </c>
      <c r="IN45" s="17"/>
      <c r="IO45" s="17"/>
      <c r="IP45" s="17"/>
      <c r="IQ45" s="17">
        <v>0</v>
      </c>
      <c r="IR45" s="17"/>
      <c r="IS45" s="17"/>
      <c r="IT45" s="17"/>
      <c r="IU45" s="17">
        <v>0</v>
      </c>
      <c r="IV45" s="17">
        <v>127</v>
      </c>
      <c r="IW45" s="17">
        <v>124.8415</v>
      </c>
      <c r="IX45" s="17">
        <v>132.83837</v>
      </c>
      <c r="IY45" s="17">
        <v>-5.8383700000000003</v>
      </c>
      <c r="IZ45" s="17">
        <v>159.4</v>
      </c>
      <c r="JA45" s="17">
        <v>169.608</v>
      </c>
      <c r="JB45" s="17">
        <v>169.608</v>
      </c>
      <c r="JC45" s="17">
        <v>-10.208</v>
      </c>
      <c r="JD45" s="17">
        <v>159.9</v>
      </c>
      <c r="JE45" s="17">
        <v>169.608</v>
      </c>
      <c r="JF45" s="17">
        <v>169.608</v>
      </c>
      <c r="JG45" s="17">
        <v>-9.7080000000000002</v>
      </c>
      <c r="JH45" s="17">
        <v>160.1</v>
      </c>
      <c r="JI45" s="17">
        <v>169.608</v>
      </c>
      <c r="JJ45" s="17">
        <v>169.608</v>
      </c>
      <c r="JK45" s="17">
        <v>-9.5079999999999991</v>
      </c>
      <c r="JL45" s="17">
        <v>246.1</v>
      </c>
      <c r="JM45" s="17">
        <v>255.17599999999999</v>
      </c>
      <c r="JN45" s="17">
        <v>255.17599999999999</v>
      </c>
      <c r="JO45" s="17">
        <v>-9.0760000000000005</v>
      </c>
      <c r="JP45" s="17">
        <v>71.5</v>
      </c>
      <c r="JQ45" s="17">
        <v>73.275930000000002</v>
      </c>
      <c r="JR45" s="17">
        <v>73.275930000000002</v>
      </c>
      <c r="JS45" s="17">
        <v>-1.77593</v>
      </c>
      <c r="JT45" s="17">
        <v>34.700000000000003</v>
      </c>
      <c r="JU45" s="17">
        <v>36.747990000000001</v>
      </c>
      <c r="JV45" s="17">
        <v>36.747990000000001</v>
      </c>
      <c r="JW45" s="17">
        <v>-2.04799</v>
      </c>
      <c r="JX45" s="17"/>
      <c r="JY45" s="17"/>
      <c r="JZ45" s="17"/>
      <c r="KA45" s="17">
        <v>0</v>
      </c>
      <c r="KB45" s="17"/>
      <c r="KC45" s="17"/>
      <c r="KD45" s="17"/>
      <c r="KE45" s="17">
        <v>0</v>
      </c>
      <c r="KF45" s="17"/>
      <c r="KG45" s="17"/>
      <c r="KH45" s="17"/>
      <c r="KI45" s="17">
        <v>0</v>
      </c>
      <c r="KJ45" s="17">
        <v>0</v>
      </c>
      <c r="KK45" s="17"/>
      <c r="KL45" s="17">
        <v>36</v>
      </c>
      <c r="KM45" s="17">
        <v>-36</v>
      </c>
      <c r="KN45" s="17"/>
      <c r="KO45" s="17"/>
      <c r="KP45" s="17"/>
      <c r="KQ45" s="17">
        <v>0</v>
      </c>
      <c r="KR45" s="17"/>
      <c r="KS45" s="17"/>
      <c r="KT45" s="17"/>
      <c r="KU45" s="17">
        <v>0</v>
      </c>
      <c r="KV45" s="17">
        <v>2.2000000000000002</v>
      </c>
      <c r="KW45" s="17">
        <v>1.7823899999999999</v>
      </c>
      <c r="KX45" s="17">
        <v>1.7823899999999999</v>
      </c>
      <c r="KY45" s="17">
        <v>0.41760999999999998</v>
      </c>
      <c r="KZ45" s="17">
        <v>92.662000000000006</v>
      </c>
      <c r="LA45" s="17">
        <v>47.373840000000001</v>
      </c>
      <c r="LB45" s="17">
        <v>181.75313</v>
      </c>
      <c r="LC45" s="17">
        <v>-89.091130000000007</v>
      </c>
      <c r="LD45" s="17">
        <v>115.419</v>
      </c>
      <c r="LE45" s="17">
        <v>124.35997</v>
      </c>
      <c r="LF45" s="17">
        <v>133.16031000000001</v>
      </c>
      <c r="LG45" s="17">
        <v>-17.741309999999999</v>
      </c>
      <c r="LH45" s="17">
        <v>62.42</v>
      </c>
      <c r="LI45" s="17">
        <v>67.199219999999997</v>
      </c>
      <c r="LJ45" s="17">
        <v>67.199219999999997</v>
      </c>
      <c r="LK45" s="17">
        <v>-4.7792199999999996</v>
      </c>
      <c r="LL45" s="17">
        <v>64.736000000000004</v>
      </c>
      <c r="LM45" s="17">
        <v>65.925659999999993</v>
      </c>
      <c r="LN45" s="17">
        <v>65.925659999999993</v>
      </c>
      <c r="LO45" s="17">
        <v>-1.1896599999999999</v>
      </c>
      <c r="LP45" s="17">
        <v>29.734999999999999</v>
      </c>
      <c r="LQ45" s="17">
        <v>29.980560000000001</v>
      </c>
      <c r="LR45" s="17">
        <v>29.980560000000001</v>
      </c>
      <c r="LS45" s="17">
        <v>-0.24556</v>
      </c>
      <c r="LT45" s="17"/>
      <c r="LU45" s="17"/>
      <c r="LV45" s="17"/>
      <c r="LW45" s="17">
        <v>0</v>
      </c>
      <c r="LX45" s="17">
        <v>32.040999999999997</v>
      </c>
      <c r="LY45" s="17"/>
      <c r="LZ45" s="17"/>
      <c r="MA45" s="17">
        <v>32.040999999999997</v>
      </c>
      <c r="MB45" s="17"/>
      <c r="MC45" s="17"/>
      <c r="MD45" s="17"/>
      <c r="ME45" s="17">
        <v>0</v>
      </c>
      <c r="MF45" s="17">
        <v>137.602</v>
      </c>
      <c r="MG45" s="17">
        <v>151.08886000000001</v>
      </c>
      <c r="MH45" s="17">
        <v>151.08886000000001</v>
      </c>
      <c r="MI45" s="17">
        <v>-13.48686</v>
      </c>
      <c r="MJ45" s="17">
        <v>138.07499999999999</v>
      </c>
      <c r="MK45" s="17">
        <v>151.08886000000001</v>
      </c>
      <c r="ML45" s="17">
        <v>151.08886000000001</v>
      </c>
      <c r="MM45" s="17">
        <v>-13.013859999999999</v>
      </c>
      <c r="MN45" s="17">
        <v>167.75299999999999</v>
      </c>
      <c r="MO45" s="17">
        <v>151.54257999999999</v>
      </c>
      <c r="MP45" s="17">
        <v>151.54257999999999</v>
      </c>
      <c r="MQ45" s="17">
        <v>16.210419999999999</v>
      </c>
      <c r="MR45" s="17">
        <v>0</v>
      </c>
      <c r="MS45" s="17"/>
      <c r="MT45" s="17"/>
      <c r="MU45" s="17">
        <v>0</v>
      </c>
      <c r="MV45" s="17"/>
      <c r="MW45" s="17"/>
      <c r="MX45" s="17"/>
      <c r="MY45" s="17">
        <v>0</v>
      </c>
      <c r="MZ45" s="17"/>
      <c r="NA45" s="17"/>
      <c r="NB45" s="17"/>
      <c r="NC45" s="17">
        <v>0</v>
      </c>
      <c r="ND45" s="17"/>
      <c r="NE45" s="17"/>
      <c r="NF45" s="17"/>
      <c r="NG45" s="17">
        <v>0</v>
      </c>
      <c r="NH45" s="17"/>
      <c r="NI45" s="17"/>
      <c r="NJ45" s="17"/>
      <c r="NK45" s="17">
        <v>0</v>
      </c>
      <c r="NL45" s="17">
        <v>0</v>
      </c>
      <c r="NM45" s="17"/>
      <c r="NN45" s="17"/>
      <c r="NO45" s="17">
        <v>0</v>
      </c>
      <c r="NP45" s="17"/>
      <c r="NQ45" s="17"/>
      <c r="NR45" s="17"/>
      <c r="NS45" s="17">
        <v>0</v>
      </c>
      <c r="NT45" s="17">
        <v>6.4</v>
      </c>
      <c r="NU45" s="17">
        <v>8.2552000000000003</v>
      </c>
      <c r="NV45" s="17">
        <v>8.3106000000000009</v>
      </c>
      <c r="NW45" s="17">
        <v>-1.9106000000000001</v>
      </c>
      <c r="NX45" s="17">
        <v>4.0999999999999996</v>
      </c>
      <c r="NY45" s="17">
        <v>4.0686799999999996</v>
      </c>
      <c r="NZ45" s="17">
        <v>8.7186000000000003</v>
      </c>
      <c r="OA45" s="17">
        <v>-4.6185999999999998</v>
      </c>
      <c r="OB45" s="17">
        <v>20</v>
      </c>
      <c r="OC45" s="17">
        <v>20</v>
      </c>
      <c r="OD45" s="17">
        <v>17.492709999999999</v>
      </c>
      <c r="OE45" s="17">
        <v>2.5072899999999998</v>
      </c>
      <c r="OF45" s="17">
        <v>0</v>
      </c>
      <c r="OG45" s="17"/>
      <c r="OH45" s="17"/>
      <c r="OI45" s="17">
        <v>0</v>
      </c>
      <c r="OJ45" s="17">
        <v>70.599999999999994</v>
      </c>
      <c r="OK45" s="17">
        <v>59</v>
      </c>
      <c r="OL45" s="17">
        <v>56.21</v>
      </c>
      <c r="OM45" s="17">
        <v>14.39</v>
      </c>
      <c r="ON45" s="17">
        <v>0</v>
      </c>
      <c r="OO45" s="17">
        <v>0.1</v>
      </c>
      <c r="OP45" s="17">
        <v>0.105</v>
      </c>
      <c r="OQ45" s="17">
        <v>-0.105</v>
      </c>
      <c r="OR45" s="17">
        <v>4.8</v>
      </c>
      <c r="OS45" s="17">
        <v>3.2</v>
      </c>
      <c r="OT45" s="17">
        <v>3.2</v>
      </c>
      <c r="OU45" s="17">
        <v>1.6</v>
      </c>
      <c r="OV45" s="17">
        <v>0</v>
      </c>
      <c r="OW45" s="17"/>
      <c r="OX45" s="17"/>
      <c r="OY45" s="17">
        <v>0</v>
      </c>
      <c r="OZ45" s="17">
        <v>20.100000000000001</v>
      </c>
      <c r="PA45" s="17">
        <v>19.436350000000001</v>
      </c>
      <c r="PB45" s="17">
        <v>19.436350000000001</v>
      </c>
      <c r="PC45" s="17">
        <v>0.66364999999999996</v>
      </c>
      <c r="PD45" s="17">
        <v>9.9</v>
      </c>
      <c r="PE45" s="17">
        <v>9.9830000000000005</v>
      </c>
      <c r="PF45" s="17">
        <v>9.9830000000000005</v>
      </c>
      <c r="PG45" s="17">
        <v>-8.3000000000000004E-2</v>
      </c>
      <c r="PH45" s="17">
        <v>5.6</v>
      </c>
      <c r="PI45" s="17">
        <v>5.67</v>
      </c>
      <c r="PJ45" s="17">
        <v>5.67</v>
      </c>
      <c r="PK45" s="17">
        <v>-7.0000000000000007E-2</v>
      </c>
      <c r="PL45" s="17">
        <v>0</v>
      </c>
      <c r="PM45" s="17"/>
      <c r="PN45" s="17">
        <v>0.36799999999999999</v>
      </c>
      <c r="PO45" s="17">
        <v>-0.36799999999999999</v>
      </c>
      <c r="PP45" s="17">
        <v>1.7</v>
      </c>
      <c r="PQ45" s="17">
        <v>1</v>
      </c>
      <c r="PR45" s="17">
        <v>1</v>
      </c>
      <c r="PS45" s="17">
        <v>0.7</v>
      </c>
      <c r="PT45" s="17">
        <v>1.8</v>
      </c>
      <c r="PU45" s="17">
        <v>1.8</v>
      </c>
      <c r="PV45" s="17">
        <v>1.8</v>
      </c>
      <c r="PW45" s="17">
        <v>0</v>
      </c>
      <c r="PX45" s="17">
        <v>5.1159999999999997</v>
      </c>
      <c r="PY45" s="17">
        <v>4.7</v>
      </c>
      <c r="PZ45" s="17">
        <v>4.7</v>
      </c>
      <c r="QA45" s="17">
        <v>0.41599999999999998</v>
      </c>
      <c r="QB45" s="17">
        <v>20</v>
      </c>
      <c r="QC45" s="17">
        <v>20.274049999999999</v>
      </c>
      <c r="QD45" s="17">
        <v>20.274049999999999</v>
      </c>
      <c r="QE45" s="17">
        <v>-0.27405000000000002</v>
      </c>
      <c r="QF45" s="17">
        <v>20</v>
      </c>
      <c r="QG45" s="17">
        <v>19.436350000000001</v>
      </c>
      <c r="QH45" s="17">
        <v>19.436350000000001</v>
      </c>
      <c r="QI45" s="17">
        <v>0.56364999999999998</v>
      </c>
      <c r="QJ45" s="17">
        <v>18.7</v>
      </c>
      <c r="QK45" s="17">
        <v>20</v>
      </c>
      <c r="QL45" s="17">
        <v>17.492709999999999</v>
      </c>
      <c r="QM45" s="17">
        <v>1.20729</v>
      </c>
      <c r="QN45" s="17">
        <v>3.4</v>
      </c>
      <c r="QO45" s="17">
        <v>3.4</v>
      </c>
      <c r="QP45" s="17">
        <v>3.4</v>
      </c>
      <c r="QQ45" s="17">
        <v>0</v>
      </c>
      <c r="QR45" s="17">
        <v>18.510000000000002</v>
      </c>
      <c r="QS45" s="17">
        <v>17.881440000000001</v>
      </c>
      <c r="QT45" s="17">
        <v>17.881440000000001</v>
      </c>
      <c r="QU45" s="17">
        <v>0.62856000000000001</v>
      </c>
      <c r="QV45" s="17">
        <v>0</v>
      </c>
      <c r="QW45" s="17"/>
      <c r="QX45" s="17">
        <v>1E-3</v>
      </c>
      <c r="QY45" s="17">
        <v>-1E-3</v>
      </c>
      <c r="QZ45" s="17">
        <v>0</v>
      </c>
      <c r="RA45" s="17"/>
      <c r="RB45" s="17">
        <v>0.05</v>
      </c>
      <c r="RC45" s="17">
        <v>-0.05</v>
      </c>
      <c r="RD45" s="17">
        <v>11.6</v>
      </c>
      <c r="RE45" s="17">
        <v>11.9</v>
      </c>
      <c r="RF45" s="17">
        <v>9.2379999999999995</v>
      </c>
      <c r="RG45" s="17">
        <v>2.3620000000000001</v>
      </c>
      <c r="RH45" s="17">
        <v>24.4</v>
      </c>
      <c r="RI45" s="17">
        <v>13.4</v>
      </c>
      <c r="RJ45" s="17">
        <v>29.306999999999999</v>
      </c>
      <c r="RK45" s="17">
        <v>-4.907</v>
      </c>
      <c r="RL45" s="17">
        <v>0</v>
      </c>
      <c r="RM45" s="17"/>
      <c r="RN45" s="17"/>
      <c r="RO45" s="17">
        <v>0</v>
      </c>
      <c r="RP45" s="17">
        <v>3.5</v>
      </c>
      <c r="RQ45" s="17">
        <v>3.3</v>
      </c>
      <c r="RR45" s="17">
        <v>3.3</v>
      </c>
      <c r="RS45" s="17">
        <v>0.2</v>
      </c>
      <c r="RT45" s="17">
        <v>12.1</v>
      </c>
      <c r="RU45" s="17">
        <v>10.3909</v>
      </c>
      <c r="RV45" s="17">
        <v>19.792000000000002</v>
      </c>
      <c r="RW45" s="17">
        <v>-7.6920000000000002</v>
      </c>
      <c r="RX45" s="17">
        <v>3</v>
      </c>
      <c r="RY45" s="17">
        <v>2</v>
      </c>
      <c r="RZ45" s="17">
        <v>2</v>
      </c>
      <c r="SA45" s="17">
        <v>1</v>
      </c>
      <c r="SB45" s="17">
        <v>0</v>
      </c>
      <c r="SC45" s="17"/>
      <c r="SD45" s="17">
        <v>0.4</v>
      </c>
      <c r="SE45" s="17">
        <v>-0.4</v>
      </c>
      <c r="SF45" s="17">
        <v>0</v>
      </c>
      <c r="SG45" s="17"/>
      <c r="SH45" s="17"/>
      <c r="SI45" s="17">
        <v>0</v>
      </c>
      <c r="SJ45" s="17">
        <v>19.8</v>
      </c>
      <c r="SK45" s="17">
        <v>19.1448</v>
      </c>
      <c r="SL45" s="17">
        <v>19.1448</v>
      </c>
      <c r="SM45" s="17">
        <v>0.6552</v>
      </c>
      <c r="SN45" s="17">
        <v>10.5</v>
      </c>
      <c r="SO45" s="17">
        <v>12.05053</v>
      </c>
      <c r="SP45" s="17">
        <v>12.05053</v>
      </c>
      <c r="SQ45" s="17">
        <v>-1.55053</v>
      </c>
      <c r="SR45" s="17">
        <v>20</v>
      </c>
      <c r="SS45" s="17">
        <v>19.436350000000001</v>
      </c>
      <c r="ST45" s="17">
        <v>19.436350000000001</v>
      </c>
      <c r="SU45" s="17">
        <v>0.56364999999999998</v>
      </c>
      <c r="SV45" s="17">
        <v>20.100000000000001</v>
      </c>
      <c r="SW45" s="17">
        <v>19.436350000000001</v>
      </c>
      <c r="SX45" s="17">
        <v>19.436350000000001</v>
      </c>
      <c r="SY45" s="17">
        <v>0.66364999999999996</v>
      </c>
      <c r="SZ45" s="17">
        <v>20</v>
      </c>
      <c r="TA45" s="17">
        <v>20</v>
      </c>
      <c r="TB45" s="17">
        <v>19.241980000000002</v>
      </c>
      <c r="TC45" s="17">
        <v>0.75802000000000003</v>
      </c>
      <c r="TD45" s="17">
        <v>4.9000000000000004</v>
      </c>
      <c r="TE45" s="17">
        <v>6</v>
      </c>
      <c r="TF45" s="17">
        <v>7.4980000000000002</v>
      </c>
      <c r="TG45" s="17">
        <v>-2.5979999999999999</v>
      </c>
      <c r="TH45" s="17">
        <v>43.6</v>
      </c>
      <c r="TI45" s="17">
        <v>43.01</v>
      </c>
      <c r="TJ45" s="17">
        <v>43.005000000000003</v>
      </c>
      <c r="TK45" s="17">
        <v>0.59499999999999997</v>
      </c>
      <c r="TL45" s="17">
        <v>0</v>
      </c>
      <c r="TM45" s="17"/>
      <c r="TN45" s="17">
        <v>8.0000000000000002E-3</v>
      </c>
      <c r="TO45" s="17">
        <v>-8.0000000000000002E-3</v>
      </c>
      <c r="TP45" s="17">
        <v>3.1</v>
      </c>
      <c r="TQ45" s="17">
        <v>9.1720000000000006</v>
      </c>
      <c r="TR45" s="17">
        <v>9.1720000000000006</v>
      </c>
      <c r="TS45" s="17">
        <v>-6.0720000000000001</v>
      </c>
      <c r="TT45" s="17">
        <v>11.9</v>
      </c>
      <c r="TU45" s="17">
        <v>18.331</v>
      </c>
      <c r="TV45" s="17">
        <v>18.331</v>
      </c>
      <c r="TW45" s="17">
        <v>-6.431</v>
      </c>
      <c r="TX45" s="17">
        <v>0.5</v>
      </c>
      <c r="TY45" s="17">
        <v>0.44600000000000001</v>
      </c>
      <c r="TZ45" s="17">
        <v>0.44600000000000001</v>
      </c>
      <c r="UA45" s="17">
        <v>5.3999999999999999E-2</v>
      </c>
      <c r="UB45" s="17">
        <v>0</v>
      </c>
      <c r="UC45" s="17">
        <v>0.66100000000000003</v>
      </c>
      <c r="UD45" s="17">
        <v>0.66100000000000003</v>
      </c>
      <c r="UE45" s="17">
        <v>-0.66100000000000003</v>
      </c>
      <c r="UF45" s="17">
        <v>0.6</v>
      </c>
      <c r="UG45" s="17">
        <v>0.32</v>
      </c>
      <c r="UH45" s="17">
        <v>0.32</v>
      </c>
      <c r="UI45" s="17">
        <v>0.28000000000000003</v>
      </c>
      <c r="UJ45" s="17">
        <v>20.9</v>
      </c>
      <c r="UK45" s="17">
        <v>19.436350000000001</v>
      </c>
      <c r="UL45" s="17">
        <v>19.436350000000001</v>
      </c>
      <c r="UM45" s="17">
        <v>1.4636499999999999</v>
      </c>
      <c r="UN45" s="17">
        <v>7.8</v>
      </c>
      <c r="UO45" s="17">
        <v>8.1999999999999993</v>
      </c>
      <c r="UP45" s="17">
        <v>8.1999999999999993</v>
      </c>
      <c r="UQ45" s="17">
        <v>-0.4</v>
      </c>
      <c r="UR45" s="17">
        <v>7.2</v>
      </c>
      <c r="US45" s="17">
        <v>6.7</v>
      </c>
      <c r="UT45" s="17">
        <v>6.7</v>
      </c>
      <c r="UU45" s="17">
        <v>0.5</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20.100000000000001</v>
      </c>
      <c r="VE45" s="17">
        <v>19.436350000000001</v>
      </c>
      <c r="VF45" s="17">
        <v>19.436350000000001</v>
      </c>
      <c r="VG45" s="17">
        <v>0.66364999999999996</v>
      </c>
      <c r="VH45" s="17">
        <v>8.1999999999999993</v>
      </c>
      <c r="VI45" s="17">
        <v>3</v>
      </c>
      <c r="VJ45" s="17">
        <v>4.3869999999999996</v>
      </c>
      <c r="VK45" s="17">
        <v>3.8130000000000002</v>
      </c>
      <c r="VL45" s="17">
        <v>0</v>
      </c>
      <c r="VM45" s="17"/>
      <c r="VN45" s="17">
        <v>0.42199999999999999</v>
      </c>
      <c r="VO45" s="17">
        <v>-0.42199999999999999</v>
      </c>
      <c r="VP45" s="17">
        <v>0</v>
      </c>
      <c r="VQ45" s="17"/>
      <c r="VR45" s="17">
        <v>3.6999999999999998E-2</v>
      </c>
      <c r="VS45" s="17">
        <v>-3.6999999999999998E-2</v>
      </c>
      <c r="VT45" s="17">
        <v>0</v>
      </c>
      <c r="VU45" s="17"/>
      <c r="VV45" s="17">
        <v>0.14599999999999999</v>
      </c>
      <c r="VW45" s="17">
        <v>-0.14599999999999999</v>
      </c>
      <c r="VX45" s="17">
        <v>0.32200000000000001</v>
      </c>
      <c r="VY45" s="17">
        <v>0.6</v>
      </c>
      <c r="VZ45" s="17">
        <v>0.6</v>
      </c>
      <c r="WA45" s="17">
        <v>-0.27800000000000002</v>
      </c>
      <c r="WB45" s="17">
        <v>44.012</v>
      </c>
      <c r="WC45" s="17">
        <v>82.9</v>
      </c>
      <c r="WD45" s="17">
        <v>74</v>
      </c>
      <c r="WE45" s="17">
        <v>-29.988</v>
      </c>
      <c r="WF45" s="17">
        <v>47.881999999999998</v>
      </c>
      <c r="WG45" s="17">
        <v>81.7</v>
      </c>
      <c r="WH45" s="17">
        <v>74</v>
      </c>
      <c r="WI45" s="17">
        <v>-26.117999999999999</v>
      </c>
      <c r="WJ45" s="17">
        <v>0</v>
      </c>
      <c r="WK45" s="17"/>
      <c r="WL45" s="17">
        <v>7.4999999999999997E-2</v>
      </c>
      <c r="WM45" s="17">
        <v>-7.4999999999999997E-2</v>
      </c>
      <c r="WN45" s="17">
        <v>4.0999999999999996</v>
      </c>
      <c r="WO45" s="17">
        <v>4.2</v>
      </c>
      <c r="WP45" s="17">
        <v>4.2</v>
      </c>
      <c r="WQ45" s="17">
        <v>-0.1</v>
      </c>
      <c r="WR45" s="17">
        <v>1.1000000000000001</v>
      </c>
      <c r="WS45" s="17">
        <v>1.2</v>
      </c>
      <c r="WT45" s="17">
        <v>1.2</v>
      </c>
      <c r="WU45" s="17">
        <v>-0.1</v>
      </c>
      <c r="WV45" s="17">
        <v>2.4</v>
      </c>
      <c r="WW45" s="17">
        <v>2.4</v>
      </c>
      <c r="WX45" s="17">
        <v>2.4</v>
      </c>
      <c r="WY45" s="17">
        <v>0</v>
      </c>
      <c r="WZ45" s="17">
        <v>1.2</v>
      </c>
      <c r="XA45" s="17">
        <v>1.4</v>
      </c>
      <c r="XB45" s="17">
        <v>1.4</v>
      </c>
      <c r="XC45" s="17">
        <v>-0.2</v>
      </c>
      <c r="XD45" s="17">
        <v>0</v>
      </c>
      <c r="XE45" s="17"/>
      <c r="XF45" s="17"/>
      <c r="XG45" s="17">
        <v>0</v>
      </c>
      <c r="XH45" s="17">
        <v>9</v>
      </c>
      <c r="XI45" s="17">
        <v>8.8000000000000007</v>
      </c>
      <c r="XJ45" s="17">
        <v>8.8000000000000007</v>
      </c>
      <c r="XK45" s="17">
        <v>0.2</v>
      </c>
      <c r="XL45" s="17">
        <v>20</v>
      </c>
      <c r="XM45" s="17">
        <v>20</v>
      </c>
      <c r="XN45" s="17">
        <v>19.241980000000002</v>
      </c>
      <c r="XO45" s="17">
        <v>0.75802000000000003</v>
      </c>
      <c r="XP45" s="17"/>
      <c r="XQ45" s="17"/>
      <c r="XR45" s="17">
        <v>10.8</v>
      </c>
      <c r="XS45" s="17">
        <v>-10.8</v>
      </c>
      <c r="XT45" s="17">
        <v>27</v>
      </c>
      <c r="XU45" s="17">
        <v>30.5</v>
      </c>
      <c r="XV45" s="17">
        <v>29</v>
      </c>
      <c r="XW45" s="17">
        <v>-2</v>
      </c>
      <c r="XX45" s="17">
        <v>33.5</v>
      </c>
      <c r="XY45" s="17">
        <v>30.5</v>
      </c>
      <c r="XZ45" s="17">
        <v>29</v>
      </c>
      <c r="YA45" s="17">
        <v>4.5</v>
      </c>
      <c r="YB45" s="17">
        <v>13.4</v>
      </c>
      <c r="YC45" s="17">
        <v>14</v>
      </c>
      <c r="YD45" s="17">
        <v>14</v>
      </c>
      <c r="YE45" s="17">
        <v>-0.6</v>
      </c>
      <c r="YF45" s="17">
        <v>17.600000000000001</v>
      </c>
      <c r="YG45" s="17">
        <v>16</v>
      </c>
      <c r="YH45" s="17">
        <v>18.635999999999999</v>
      </c>
      <c r="YI45" s="17">
        <v>-1.036</v>
      </c>
      <c r="YJ45" s="17">
        <v>6.7</v>
      </c>
      <c r="YK45" s="17">
        <v>7.87</v>
      </c>
      <c r="YL45" s="17">
        <v>7.87</v>
      </c>
      <c r="YM45" s="17">
        <v>-1.17</v>
      </c>
      <c r="YN45" s="17">
        <v>11</v>
      </c>
      <c r="YO45" s="17">
        <v>11</v>
      </c>
      <c r="YP45" s="17">
        <v>11</v>
      </c>
      <c r="YQ45" s="17">
        <v>0</v>
      </c>
      <c r="YR45" s="17">
        <v>21.4</v>
      </c>
      <c r="YS45" s="17">
        <v>22</v>
      </c>
      <c r="YT45" s="17">
        <v>22</v>
      </c>
      <c r="YU45" s="17">
        <v>-0.6</v>
      </c>
    </row>
    <row r="46" spans="1:671" ht="24" customHeight="1" x14ac:dyDescent="0.3">
      <c r="A46" s="1"/>
      <c r="B46" s="16" t="s">
        <v>58</v>
      </c>
      <c r="C46" s="16" t="s">
        <v>810</v>
      </c>
      <c r="D46" s="17">
        <v>204.6</v>
      </c>
      <c r="E46" s="17">
        <v>203.40136000000001</v>
      </c>
      <c r="F46" s="17">
        <v>203.40136000000001</v>
      </c>
      <c r="G46" s="17">
        <v>1.1986399999999999</v>
      </c>
      <c r="H46" s="17">
        <v>636</v>
      </c>
      <c r="I46" s="17">
        <v>631.22380999999996</v>
      </c>
      <c r="J46" s="17">
        <v>631.22380999999996</v>
      </c>
      <c r="K46" s="17">
        <v>4.7761899999999997</v>
      </c>
      <c r="L46" s="17">
        <v>217.3</v>
      </c>
      <c r="M46" s="17">
        <v>205.54789</v>
      </c>
      <c r="N46" s="17">
        <v>205.54787999999999</v>
      </c>
      <c r="O46" s="17">
        <v>11.75212</v>
      </c>
      <c r="P46" s="17"/>
      <c r="Q46" s="17"/>
      <c r="R46" s="17"/>
      <c r="S46" s="17">
        <v>0</v>
      </c>
      <c r="T46" s="17"/>
      <c r="U46" s="17"/>
      <c r="V46" s="17"/>
      <c r="W46" s="17">
        <v>0</v>
      </c>
      <c r="X46" s="17">
        <v>90.7</v>
      </c>
      <c r="Y46" s="17">
        <v>91.867829999999998</v>
      </c>
      <c r="Z46" s="17">
        <v>91.867829999999998</v>
      </c>
      <c r="AA46" s="17">
        <v>-1.1678299999999999</v>
      </c>
      <c r="AB46" s="17">
        <v>243.1</v>
      </c>
      <c r="AC46" s="17">
        <v>242</v>
      </c>
      <c r="AD46" s="17">
        <v>242</v>
      </c>
      <c r="AE46" s="17">
        <v>1.1000000000000001</v>
      </c>
      <c r="AF46" s="17">
        <v>82.3</v>
      </c>
      <c r="AG46" s="17">
        <v>27.80639</v>
      </c>
      <c r="AH46" s="17"/>
      <c r="AI46" s="17">
        <v>82.3</v>
      </c>
      <c r="AJ46" s="17"/>
      <c r="AK46" s="17"/>
      <c r="AL46" s="17"/>
      <c r="AM46" s="17">
        <v>0</v>
      </c>
      <c r="AN46" s="17">
        <v>177.3</v>
      </c>
      <c r="AO46" s="17">
        <v>177.23958999999999</v>
      </c>
      <c r="AP46" s="17"/>
      <c r="AQ46" s="17">
        <v>177.3</v>
      </c>
      <c r="AR46" s="17">
        <v>199.1</v>
      </c>
      <c r="AS46" s="17">
        <v>196.93881999999999</v>
      </c>
      <c r="AT46" s="17">
        <v>192.25935999999999</v>
      </c>
      <c r="AU46" s="17">
        <v>6.8406399999999996</v>
      </c>
      <c r="AV46" s="17">
        <v>198</v>
      </c>
      <c r="AW46" s="17">
        <v>199.47789</v>
      </c>
      <c r="AX46" s="17">
        <v>199.47738000000001</v>
      </c>
      <c r="AY46" s="17">
        <v>-1.4773799999999999</v>
      </c>
      <c r="AZ46" s="17"/>
      <c r="BA46" s="17"/>
      <c r="BB46" s="17"/>
      <c r="BC46" s="17">
        <v>0</v>
      </c>
      <c r="BD46" s="17">
        <v>202.7</v>
      </c>
      <c r="BE46" s="17">
        <v>205.21601999999999</v>
      </c>
      <c r="BF46" s="17">
        <v>205.21553</v>
      </c>
      <c r="BG46" s="17">
        <v>-2.51553</v>
      </c>
      <c r="BH46" s="17"/>
      <c r="BI46" s="17"/>
      <c r="BJ46" s="17"/>
      <c r="BK46" s="17">
        <v>0</v>
      </c>
      <c r="BL46" s="17">
        <v>565.9</v>
      </c>
      <c r="BM46" s="17">
        <v>566.08941000000004</v>
      </c>
      <c r="BN46" s="17">
        <v>566.08939999999996</v>
      </c>
      <c r="BO46" s="17">
        <v>-0.18940000000000001</v>
      </c>
      <c r="BP46" s="17">
        <v>10.199999999999999</v>
      </c>
      <c r="BQ46" s="17">
        <v>9.7182499999999994</v>
      </c>
      <c r="BR46" s="17">
        <v>3.45607</v>
      </c>
      <c r="BS46" s="17">
        <v>6.7439299999999998</v>
      </c>
      <c r="BT46" s="17"/>
      <c r="BU46" s="17"/>
      <c r="BV46" s="17"/>
      <c r="BW46" s="17">
        <v>0</v>
      </c>
      <c r="BX46" s="17"/>
      <c r="BY46" s="17"/>
      <c r="BZ46" s="17"/>
      <c r="CA46" s="17">
        <v>0</v>
      </c>
      <c r="CB46" s="17"/>
      <c r="CC46" s="17"/>
      <c r="CD46" s="17"/>
      <c r="CE46" s="17">
        <v>0</v>
      </c>
      <c r="CF46" s="17"/>
      <c r="CG46" s="17"/>
      <c r="CH46" s="17"/>
      <c r="CI46" s="17">
        <v>0</v>
      </c>
      <c r="CJ46" s="17">
        <v>166.6</v>
      </c>
      <c r="CK46" s="17">
        <v>164.06706</v>
      </c>
      <c r="CL46" s="17">
        <v>164.06704999999999</v>
      </c>
      <c r="CM46" s="17">
        <v>2.53295</v>
      </c>
      <c r="CN46" s="17">
        <v>9.9</v>
      </c>
      <c r="CO46" s="17">
        <v>5.1383299999999998</v>
      </c>
      <c r="CP46" s="17">
        <v>5.1383299999999998</v>
      </c>
      <c r="CQ46" s="17">
        <v>4.7616699999999996</v>
      </c>
      <c r="CR46" s="17">
        <v>6.8</v>
      </c>
      <c r="CS46" s="17">
        <v>2.8205</v>
      </c>
      <c r="CT46" s="17">
        <v>2.8204899999999999</v>
      </c>
      <c r="CU46" s="17">
        <v>3.9795099999999999</v>
      </c>
      <c r="CV46" s="17">
        <v>22.1</v>
      </c>
      <c r="CW46" s="17">
        <v>22.410769999999999</v>
      </c>
      <c r="CX46" s="17"/>
      <c r="CY46" s="17">
        <v>22.1</v>
      </c>
      <c r="CZ46" s="17">
        <v>4.5999999999999996</v>
      </c>
      <c r="DA46" s="17">
        <v>6.8787000000000003</v>
      </c>
      <c r="DB46" s="17">
        <v>6.8787000000000003</v>
      </c>
      <c r="DC46" s="17">
        <v>-2.2787000000000002</v>
      </c>
      <c r="DD46" s="17">
        <v>9.8000000000000007</v>
      </c>
      <c r="DE46" s="17"/>
      <c r="DF46" s="17">
        <v>14.933920000000001</v>
      </c>
      <c r="DG46" s="17">
        <v>-5.1339199999999998</v>
      </c>
      <c r="DH46" s="17">
        <v>131.19999999999999</v>
      </c>
      <c r="DI46" s="17">
        <v>95.152670000000001</v>
      </c>
      <c r="DJ46" s="17">
        <v>95.152670000000001</v>
      </c>
      <c r="DK46" s="17">
        <v>36.047330000000002</v>
      </c>
      <c r="DL46" s="17"/>
      <c r="DM46" s="17"/>
      <c r="DN46" s="17"/>
      <c r="DO46" s="17">
        <v>0</v>
      </c>
      <c r="DP46" s="17"/>
      <c r="DQ46" s="17"/>
      <c r="DR46" s="17"/>
      <c r="DS46" s="17">
        <v>0</v>
      </c>
      <c r="DT46" s="17"/>
      <c r="DU46" s="17"/>
      <c r="DV46" s="17"/>
      <c r="DW46" s="17">
        <v>0</v>
      </c>
      <c r="DX46" s="17"/>
      <c r="DY46" s="17"/>
      <c r="DZ46" s="17"/>
      <c r="EA46" s="17">
        <v>0</v>
      </c>
      <c r="EB46" s="17">
        <v>110.2</v>
      </c>
      <c r="EC46" s="17">
        <v>112.46647</v>
      </c>
      <c r="ED46" s="17">
        <v>112.46647</v>
      </c>
      <c r="EE46" s="17">
        <v>-2.26647</v>
      </c>
      <c r="EF46" s="17">
        <v>141.80000000000001</v>
      </c>
      <c r="EG46" s="17">
        <v>132.67643000000001</v>
      </c>
      <c r="EH46" s="17">
        <v>132.67643000000001</v>
      </c>
      <c r="EI46" s="17">
        <v>9.1235700000000008</v>
      </c>
      <c r="EJ46" s="17"/>
      <c r="EK46" s="17"/>
      <c r="EL46" s="17"/>
      <c r="EM46" s="17">
        <v>0</v>
      </c>
      <c r="EN46" s="17"/>
      <c r="EO46" s="17"/>
      <c r="EP46" s="17"/>
      <c r="EQ46" s="17">
        <v>0</v>
      </c>
      <c r="ER46" s="17"/>
      <c r="ES46" s="17"/>
      <c r="ET46" s="17"/>
      <c r="EU46" s="17">
        <v>0</v>
      </c>
      <c r="EV46" s="17">
        <v>6.5</v>
      </c>
      <c r="EW46" s="17">
        <v>6.39</v>
      </c>
      <c r="EX46" s="17">
        <v>6.39</v>
      </c>
      <c r="EY46" s="17">
        <v>0.11</v>
      </c>
      <c r="EZ46" s="17">
        <v>460.2</v>
      </c>
      <c r="FA46" s="17">
        <v>449.28086000000002</v>
      </c>
      <c r="FB46" s="17">
        <v>449.28084999999999</v>
      </c>
      <c r="FC46" s="17">
        <v>10.91915</v>
      </c>
      <c r="FD46" s="17">
        <v>81.599999999999994</v>
      </c>
      <c r="FE46" s="17">
        <v>81.635570000000001</v>
      </c>
      <c r="FF46" s="17">
        <v>79.764290000000003</v>
      </c>
      <c r="FG46" s="17">
        <v>1.83571</v>
      </c>
      <c r="FH46" s="17">
        <v>0</v>
      </c>
      <c r="FI46" s="17"/>
      <c r="FJ46" s="17">
        <v>149.98721</v>
      </c>
      <c r="FK46" s="17">
        <v>-149.98721</v>
      </c>
      <c r="FL46" s="17">
        <v>42.099719999999998</v>
      </c>
      <c r="FM46" s="17">
        <v>41.89893</v>
      </c>
      <c r="FN46" s="17">
        <v>41.89893</v>
      </c>
      <c r="FO46" s="17">
        <v>0.20079</v>
      </c>
      <c r="FP46" s="17">
        <v>18.2</v>
      </c>
      <c r="FQ46" s="17">
        <v>19.21088</v>
      </c>
      <c r="FR46" s="17">
        <v>19.21088</v>
      </c>
      <c r="FS46" s="17">
        <v>-1.01088</v>
      </c>
      <c r="FT46" s="17">
        <v>18.899999999999999</v>
      </c>
      <c r="FU46" s="17">
        <v>18.172979999999999</v>
      </c>
      <c r="FV46" s="17">
        <v>18.172979999999999</v>
      </c>
      <c r="FW46" s="17">
        <v>0.72702</v>
      </c>
      <c r="FX46" s="17">
        <v>87.9</v>
      </c>
      <c r="FY46" s="17">
        <v>87.773570000000007</v>
      </c>
      <c r="FZ46" s="17">
        <v>87.773570000000007</v>
      </c>
      <c r="GA46" s="17">
        <v>0.12642999999999999</v>
      </c>
      <c r="GB46" s="17">
        <v>171.3</v>
      </c>
      <c r="GC46" s="17">
        <v>185.82039</v>
      </c>
      <c r="GD46" s="17">
        <v>185.82039</v>
      </c>
      <c r="GE46" s="17">
        <v>-14.520390000000001</v>
      </c>
      <c r="GF46" s="17">
        <v>171.7</v>
      </c>
      <c r="GG46" s="17">
        <v>185.82039</v>
      </c>
      <c r="GH46" s="17">
        <v>185.82039</v>
      </c>
      <c r="GI46" s="17">
        <v>-14.12039</v>
      </c>
      <c r="GJ46" s="17">
        <v>178.7</v>
      </c>
      <c r="GK46" s="17">
        <v>186.37841</v>
      </c>
      <c r="GL46" s="17">
        <v>186.37841</v>
      </c>
      <c r="GM46" s="17">
        <v>-7.6784100000000004</v>
      </c>
      <c r="GN46" s="17">
        <v>107.8</v>
      </c>
      <c r="GO46" s="17">
        <v>110.48202000000001</v>
      </c>
      <c r="GP46" s="17">
        <v>110.48202000000001</v>
      </c>
      <c r="GQ46" s="17">
        <v>-2.6820200000000001</v>
      </c>
      <c r="GR46" s="17">
        <v>34.700000000000003</v>
      </c>
      <c r="GS46" s="17">
        <v>47.082599999999999</v>
      </c>
      <c r="GT46" s="17">
        <v>47.082599999999999</v>
      </c>
      <c r="GU46" s="17">
        <v>-12.3826</v>
      </c>
      <c r="GV46" s="17">
        <v>40.799999999999997</v>
      </c>
      <c r="GW46" s="17">
        <v>38.272109999999998</v>
      </c>
      <c r="GX46" s="17">
        <v>38.272109999999998</v>
      </c>
      <c r="GY46" s="17">
        <v>2.5278900000000002</v>
      </c>
      <c r="GZ46" s="17">
        <v>2.2000000000000002</v>
      </c>
      <c r="HA46" s="17">
        <v>2.1456300000000001</v>
      </c>
      <c r="HB46" s="17">
        <v>2.1456300000000001</v>
      </c>
      <c r="HC46" s="17">
        <v>5.4370000000000002E-2</v>
      </c>
      <c r="HD46" s="17">
        <v>33.5</v>
      </c>
      <c r="HE46" s="17">
        <v>30.332239999999999</v>
      </c>
      <c r="HF46" s="17">
        <v>30.332239999999999</v>
      </c>
      <c r="HG46" s="17">
        <v>3.1677599999999999</v>
      </c>
      <c r="HH46" s="17">
        <v>158.69999999999999</v>
      </c>
      <c r="HI46" s="17">
        <v>174.55948000000001</v>
      </c>
      <c r="HJ46" s="17">
        <v>174.55947</v>
      </c>
      <c r="HK46" s="17">
        <v>-15.85947</v>
      </c>
      <c r="HL46" s="17"/>
      <c r="HM46" s="17"/>
      <c r="HN46" s="17"/>
      <c r="HO46" s="17">
        <v>0</v>
      </c>
      <c r="HP46" s="17"/>
      <c r="HQ46" s="17"/>
      <c r="HR46" s="17"/>
      <c r="HS46" s="17">
        <v>0</v>
      </c>
      <c r="HT46" s="17">
        <v>33</v>
      </c>
      <c r="HU46" s="17">
        <v>24.824210000000001</v>
      </c>
      <c r="HV46" s="17">
        <v>40.60378</v>
      </c>
      <c r="HW46" s="17">
        <v>-7.6037800000000004</v>
      </c>
      <c r="HX46" s="17"/>
      <c r="HY46" s="17"/>
      <c r="HZ46" s="17"/>
      <c r="IA46" s="17">
        <v>0</v>
      </c>
      <c r="IB46" s="17"/>
      <c r="IC46" s="17"/>
      <c r="ID46" s="17"/>
      <c r="IE46" s="17">
        <v>0</v>
      </c>
      <c r="IF46" s="17">
        <v>45.9</v>
      </c>
      <c r="IG46" s="17">
        <v>45.265309999999999</v>
      </c>
      <c r="IH46" s="17">
        <v>45.265300000000003</v>
      </c>
      <c r="II46" s="17">
        <v>0.63470000000000004</v>
      </c>
      <c r="IJ46" s="17"/>
      <c r="IK46" s="17"/>
      <c r="IL46" s="17"/>
      <c r="IM46" s="17">
        <v>0</v>
      </c>
      <c r="IN46" s="17"/>
      <c r="IO46" s="17"/>
      <c r="IP46" s="17"/>
      <c r="IQ46" s="17">
        <v>0</v>
      </c>
      <c r="IR46" s="17"/>
      <c r="IS46" s="17"/>
      <c r="IT46" s="17"/>
      <c r="IU46" s="17">
        <v>0</v>
      </c>
      <c r="IV46" s="17">
        <v>128.1</v>
      </c>
      <c r="IW46" s="17">
        <v>124.8415</v>
      </c>
      <c r="IX46" s="17">
        <v>132.83837</v>
      </c>
      <c r="IY46" s="17">
        <v>-4.7383699999999997</v>
      </c>
      <c r="IZ46" s="17">
        <v>165.9</v>
      </c>
      <c r="JA46" s="17">
        <v>169.608</v>
      </c>
      <c r="JB46" s="17">
        <v>169.608</v>
      </c>
      <c r="JC46" s="17">
        <v>-3.7080000000000002</v>
      </c>
      <c r="JD46" s="17">
        <v>163.19999999999999</v>
      </c>
      <c r="JE46" s="17">
        <v>169.608</v>
      </c>
      <c r="JF46" s="17">
        <v>169.608</v>
      </c>
      <c r="JG46" s="17">
        <v>-6.4080000000000004</v>
      </c>
      <c r="JH46" s="17">
        <v>172.5</v>
      </c>
      <c r="JI46" s="17">
        <v>169.608</v>
      </c>
      <c r="JJ46" s="17">
        <v>169.608</v>
      </c>
      <c r="JK46" s="17">
        <v>2.8919999999999999</v>
      </c>
      <c r="JL46" s="17">
        <v>246.5</v>
      </c>
      <c r="JM46" s="17">
        <v>255.17599999999999</v>
      </c>
      <c r="JN46" s="17">
        <v>255.17599999999999</v>
      </c>
      <c r="JO46" s="17">
        <v>-8.6760000000000002</v>
      </c>
      <c r="JP46" s="17">
        <v>71</v>
      </c>
      <c r="JQ46" s="17">
        <v>73.275930000000002</v>
      </c>
      <c r="JR46" s="17">
        <v>73.275930000000002</v>
      </c>
      <c r="JS46" s="17">
        <v>-2.2759299999999998</v>
      </c>
      <c r="JT46" s="17">
        <v>34.700000000000003</v>
      </c>
      <c r="JU46" s="17">
        <v>36.747990000000001</v>
      </c>
      <c r="JV46" s="17">
        <v>36.747990000000001</v>
      </c>
      <c r="JW46" s="17">
        <v>-2.04799</v>
      </c>
      <c r="JX46" s="17"/>
      <c r="JY46" s="17"/>
      <c r="JZ46" s="17"/>
      <c r="KA46" s="17">
        <v>0</v>
      </c>
      <c r="KB46" s="17"/>
      <c r="KC46" s="17"/>
      <c r="KD46" s="17"/>
      <c r="KE46" s="17">
        <v>0</v>
      </c>
      <c r="KF46" s="17"/>
      <c r="KG46" s="17"/>
      <c r="KH46" s="17"/>
      <c r="KI46" s="17">
        <v>0</v>
      </c>
      <c r="KJ46" s="17">
        <v>0</v>
      </c>
      <c r="KK46" s="17"/>
      <c r="KL46" s="17">
        <v>36</v>
      </c>
      <c r="KM46" s="17">
        <v>-36</v>
      </c>
      <c r="KN46" s="17"/>
      <c r="KO46" s="17"/>
      <c r="KP46" s="17"/>
      <c r="KQ46" s="17">
        <v>0</v>
      </c>
      <c r="KR46" s="17"/>
      <c r="KS46" s="17"/>
      <c r="KT46" s="17"/>
      <c r="KU46" s="17">
        <v>0</v>
      </c>
      <c r="KV46" s="17">
        <v>2.2999999999999998</v>
      </c>
      <c r="KW46" s="17">
        <v>1.7823899999999999</v>
      </c>
      <c r="KX46" s="17">
        <v>1.7823899999999999</v>
      </c>
      <c r="KY46" s="17">
        <v>0.51761000000000001</v>
      </c>
      <c r="KZ46" s="17">
        <v>199.334</v>
      </c>
      <c r="LA46" s="17">
        <v>165.80843999999999</v>
      </c>
      <c r="LB46" s="17">
        <v>181.75313</v>
      </c>
      <c r="LC46" s="17">
        <v>17.580870000000001</v>
      </c>
      <c r="LD46" s="17">
        <v>133.08699999999999</v>
      </c>
      <c r="LE46" s="17">
        <v>133.16031000000001</v>
      </c>
      <c r="LF46" s="17">
        <v>133.16031000000001</v>
      </c>
      <c r="LG46" s="17">
        <v>-7.331E-2</v>
      </c>
      <c r="LH46" s="17">
        <v>62.942999999999998</v>
      </c>
      <c r="LI46" s="17">
        <v>67.199219999999997</v>
      </c>
      <c r="LJ46" s="17">
        <v>67.199219999999997</v>
      </c>
      <c r="LK46" s="17">
        <v>-4.2562199999999999</v>
      </c>
      <c r="LL46" s="17">
        <v>64.835999999999999</v>
      </c>
      <c r="LM46" s="17">
        <v>65.925659999999993</v>
      </c>
      <c r="LN46" s="17">
        <v>65.925659999999993</v>
      </c>
      <c r="LO46" s="17">
        <v>-1.0896600000000001</v>
      </c>
      <c r="LP46" s="17">
        <v>30.440999999999999</v>
      </c>
      <c r="LQ46" s="17">
        <v>29.980560000000001</v>
      </c>
      <c r="LR46" s="17">
        <v>29.980560000000001</v>
      </c>
      <c r="LS46" s="17">
        <v>0.46044000000000002</v>
      </c>
      <c r="LT46" s="17"/>
      <c r="LU46" s="17"/>
      <c r="LV46" s="17"/>
      <c r="LW46" s="17">
        <v>0</v>
      </c>
      <c r="LX46" s="17">
        <v>31.725999999999999</v>
      </c>
      <c r="LY46" s="17"/>
      <c r="LZ46" s="17"/>
      <c r="MA46" s="17">
        <v>31.725999999999999</v>
      </c>
      <c r="MB46" s="17"/>
      <c r="MC46" s="17"/>
      <c r="MD46" s="17"/>
      <c r="ME46" s="17">
        <v>0</v>
      </c>
      <c r="MF46" s="17">
        <v>138.30099999999999</v>
      </c>
      <c r="MG46" s="17">
        <v>151.94828999999999</v>
      </c>
      <c r="MH46" s="17">
        <v>151.08886000000001</v>
      </c>
      <c r="MI46" s="17">
        <v>-12.78786</v>
      </c>
      <c r="MJ46" s="17">
        <v>138.46199999999999</v>
      </c>
      <c r="MK46" s="17">
        <v>151.94828999999999</v>
      </c>
      <c r="ML46" s="17">
        <v>151.08886000000001</v>
      </c>
      <c r="MM46" s="17">
        <v>-12.626860000000001</v>
      </c>
      <c r="MN46" s="17">
        <v>167.62899999999999</v>
      </c>
      <c r="MO46" s="17">
        <v>152.40459000000001</v>
      </c>
      <c r="MP46" s="17">
        <v>151.54257999999999</v>
      </c>
      <c r="MQ46" s="17">
        <v>16.08642</v>
      </c>
      <c r="MR46" s="17">
        <v>0</v>
      </c>
      <c r="MS46" s="17"/>
      <c r="MT46" s="17"/>
      <c r="MU46" s="17">
        <v>0</v>
      </c>
      <c r="MV46" s="17"/>
      <c r="MW46" s="17"/>
      <c r="MX46" s="17"/>
      <c r="MY46" s="17">
        <v>0</v>
      </c>
      <c r="MZ46" s="17"/>
      <c r="NA46" s="17"/>
      <c r="NB46" s="17"/>
      <c r="NC46" s="17">
        <v>0</v>
      </c>
      <c r="ND46" s="17"/>
      <c r="NE46" s="17"/>
      <c r="NF46" s="17"/>
      <c r="NG46" s="17">
        <v>0</v>
      </c>
      <c r="NH46" s="17"/>
      <c r="NI46" s="17"/>
      <c r="NJ46" s="17"/>
      <c r="NK46" s="17">
        <v>0</v>
      </c>
      <c r="NL46" s="17">
        <v>0</v>
      </c>
      <c r="NM46" s="17">
        <v>165.40015</v>
      </c>
      <c r="NN46" s="17">
        <v>128.73327</v>
      </c>
      <c r="NO46" s="17">
        <v>-128.73327</v>
      </c>
      <c r="NP46" s="17"/>
      <c r="NQ46" s="17"/>
      <c r="NR46" s="17"/>
      <c r="NS46" s="17">
        <v>0</v>
      </c>
      <c r="NT46" s="17">
        <v>6.4</v>
      </c>
      <c r="NU46" s="17">
        <v>8.2552000000000003</v>
      </c>
      <c r="NV46" s="17">
        <v>8.3106000000000009</v>
      </c>
      <c r="NW46" s="17">
        <v>-1.9106000000000001</v>
      </c>
      <c r="NX46" s="17">
        <v>4.0999999999999996</v>
      </c>
      <c r="NY46" s="17">
        <v>4.0686799999999996</v>
      </c>
      <c r="NZ46" s="17">
        <v>8.7186000000000003</v>
      </c>
      <c r="OA46" s="17">
        <v>-4.6185999999999998</v>
      </c>
      <c r="OB46" s="17">
        <v>20</v>
      </c>
      <c r="OC46" s="17">
        <v>20</v>
      </c>
      <c r="OD46" s="17">
        <v>17.492709999999999</v>
      </c>
      <c r="OE46" s="17">
        <v>2.5072899999999998</v>
      </c>
      <c r="OF46" s="17">
        <v>0</v>
      </c>
      <c r="OG46" s="17"/>
      <c r="OH46" s="17"/>
      <c r="OI46" s="17">
        <v>0</v>
      </c>
      <c r="OJ46" s="17">
        <v>46.7</v>
      </c>
      <c r="OK46" s="17">
        <v>54.8</v>
      </c>
      <c r="OL46" s="17">
        <v>55.28</v>
      </c>
      <c r="OM46" s="17">
        <v>-8.58</v>
      </c>
      <c r="ON46" s="17">
        <v>0</v>
      </c>
      <c r="OO46" s="17"/>
      <c r="OP46" s="17"/>
      <c r="OQ46" s="17">
        <v>0</v>
      </c>
      <c r="OR46" s="17">
        <v>3.3</v>
      </c>
      <c r="OS46" s="17">
        <v>1.1000000000000001</v>
      </c>
      <c r="OT46" s="17">
        <v>3.0070000000000001</v>
      </c>
      <c r="OU46" s="17">
        <v>0.29299999999999998</v>
      </c>
      <c r="OV46" s="17">
        <v>0</v>
      </c>
      <c r="OW46" s="17"/>
      <c r="OX46" s="17"/>
      <c r="OY46" s="17">
        <v>0</v>
      </c>
      <c r="OZ46" s="17">
        <v>20.2</v>
      </c>
      <c r="PA46" s="17">
        <v>19.436350000000001</v>
      </c>
      <c r="PB46" s="17">
        <v>19.436350000000001</v>
      </c>
      <c r="PC46" s="17">
        <v>0.76365000000000005</v>
      </c>
      <c r="PD46" s="17">
        <v>10</v>
      </c>
      <c r="PE46" s="17">
        <v>9.9830000000000005</v>
      </c>
      <c r="PF46" s="17">
        <v>9.9830000000000005</v>
      </c>
      <c r="PG46" s="17">
        <v>1.7000000000000001E-2</v>
      </c>
      <c r="PH46" s="17">
        <v>5.5</v>
      </c>
      <c r="PI46" s="17">
        <v>5.67</v>
      </c>
      <c r="PJ46" s="17">
        <v>5.67</v>
      </c>
      <c r="PK46" s="17">
        <v>-0.17</v>
      </c>
      <c r="PL46" s="17">
        <v>0</v>
      </c>
      <c r="PM46" s="17"/>
      <c r="PN46" s="17"/>
      <c r="PO46" s="17">
        <v>0</v>
      </c>
      <c r="PP46" s="17">
        <v>1.7</v>
      </c>
      <c r="PQ46" s="17">
        <v>1</v>
      </c>
      <c r="PR46" s="17">
        <v>1</v>
      </c>
      <c r="PS46" s="17">
        <v>0.7</v>
      </c>
      <c r="PT46" s="17">
        <v>1.8</v>
      </c>
      <c r="PU46" s="17">
        <v>1.8</v>
      </c>
      <c r="PV46" s="17">
        <v>1.8</v>
      </c>
      <c r="PW46" s="17">
        <v>0</v>
      </c>
      <c r="PX46" s="17">
        <v>5.0970000000000004</v>
      </c>
      <c r="PY46" s="17">
        <v>4.7</v>
      </c>
      <c r="PZ46" s="17">
        <v>4.7</v>
      </c>
      <c r="QA46" s="17">
        <v>0.39700000000000002</v>
      </c>
      <c r="QB46" s="17">
        <v>20.5</v>
      </c>
      <c r="QC46" s="17">
        <v>20.274049999999999</v>
      </c>
      <c r="QD46" s="17">
        <v>20.274049999999999</v>
      </c>
      <c r="QE46" s="17">
        <v>0.22595000000000001</v>
      </c>
      <c r="QF46" s="17">
        <v>20</v>
      </c>
      <c r="QG46" s="17">
        <v>19.436350000000001</v>
      </c>
      <c r="QH46" s="17">
        <v>19.436350000000001</v>
      </c>
      <c r="QI46" s="17">
        <v>0.56364999999999998</v>
      </c>
      <c r="QJ46" s="17">
        <v>18.7</v>
      </c>
      <c r="QK46" s="17">
        <v>20</v>
      </c>
      <c r="QL46" s="17">
        <v>17.492709999999999</v>
      </c>
      <c r="QM46" s="17">
        <v>1.20729</v>
      </c>
      <c r="QN46" s="17">
        <v>3.4</v>
      </c>
      <c r="QO46" s="17">
        <v>3.4</v>
      </c>
      <c r="QP46" s="17">
        <v>3.4</v>
      </c>
      <c r="QQ46" s="17">
        <v>0</v>
      </c>
      <c r="QR46" s="17">
        <v>18.510000000000002</v>
      </c>
      <c r="QS46" s="17">
        <v>17.881440000000001</v>
      </c>
      <c r="QT46" s="17">
        <v>17.881440000000001</v>
      </c>
      <c r="QU46" s="17">
        <v>0.62856000000000001</v>
      </c>
      <c r="QV46" s="17">
        <v>0</v>
      </c>
      <c r="QW46" s="17"/>
      <c r="QX46" s="17"/>
      <c r="QY46" s="17">
        <v>0</v>
      </c>
      <c r="QZ46" s="17">
        <v>0</v>
      </c>
      <c r="RA46" s="17"/>
      <c r="RB46" s="17"/>
      <c r="RC46" s="17">
        <v>0</v>
      </c>
      <c r="RD46" s="17">
        <v>10.3</v>
      </c>
      <c r="RE46" s="17">
        <v>7.5</v>
      </c>
      <c r="RF46" s="17">
        <v>8.8330000000000002</v>
      </c>
      <c r="RG46" s="17">
        <v>1.4670000000000001</v>
      </c>
      <c r="RH46" s="17">
        <v>18.8</v>
      </c>
      <c r="RI46" s="17">
        <v>36.200000000000003</v>
      </c>
      <c r="RJ46" s="17">
        <v>27.22</v>
      </c>
      <c r="RK46" s="17">
        <v>-8.42</v>
      </c>
      <c r="RL46" s="17">
        <v>0</v>
      </c>
      <c r="RM46" s="17"/>
      <c r="RN46" s="17"/>
      <c r="RO46" s="17">
        <v>0</v>
      </c>
      <c r="RP46" s="17">
        <v>3.5</v>
      </c>
      <c r="RQ46" s="17">
        <v>3.3</v>
      </c>
      <c r="RR46" s="17">
        <v>3.3</v>
      </c>
      <c r="RS46" s="17">
        <v>0.2</v>
      </c>
      <c r="RT46" s="17">
        <v>12.1</v>
      </c>
      <c r="RU46" s="17">
        <v>16.13852</v>
      </c>
      <c r="RV46" s="17">
        <v>19.792000000000002</v>
      </c>
      <c r="RW46" s="17">
        <v>-7.6920000000000002</v>
      </c>
      <c r="RX46" s="17">
        <v>3</v>
      </c>
      <c r="RY46" s="17">
        <v>2</v>
      </c>
      <c r="RZ46" s="17">
        <v>2</v>
      </c>
      <c r="SA46" s="17">
        <v>1</v>
      </c>
      <c r="SB46" s="17">
        <v>0</v>
      </c>
      <c r="SC46" s="17"/>
      <c r="SD46" s="17">
        <v>0.4</v>
      </c>
      <c r="SE46" s="17">
        <v>-0.4</v>
      </c>
      <c r="SF46" s="17">
        <v>0</v>
      </c>
      <c r="SG46" s="17"/>
      <c r="SH46" s="17"/>
      <c r="SI46" s="17">
        <v>0</v>
      </c>
      <c r="SJ46" s="17">
        <v>19.8</v>
      </c>
      <c r="SK46" s="17">
        <v>19.1448</v>
      </c>
      <c r="SL46" s="17">
        <v>19.1448</v>
      </c>
      <c r="SM46" s="17">
        <v>0.6552</v>
      </c>
      <c r="SN46" s="17">
        <v>10.5</v>
      </c>
      <c r="SO46" s="17">
        <v>12.05053</v>
      </c>
      <c r="SP46" s="17">
        <v>12.05053</v>
      </c>
      <c r="SQ46" s="17">
        <v>-1.55053</v>
      </c>
      <c r="SR46" s="17">
        <v>20.3</v>
      </c>
      <c r="SS46" s="17">
        <v>19.436350000000001</v>
      </c>
      <c r="ST46" s="17">
        <v>19.436350000000001</v>
      </c>
      <c r="SU46" s="17">
        <v>0.86365000000000003</v>
      </c>
      <c r="SV46" s="17">
        <v>20.3</v>
      </c>
      <c r="SW46" s="17">
        <v>19.436350000000001</v>
      </c>
      <c r="SX46" s="17">
        <v>19.436350000000001</v>
      </c>
      <c r="SY46" s="17">
        <v>0.86365000000000003</v>
      </c>
      <c r="SZ46" s="17">
        <v>20.100000000000001</v>
      </c>
      <c r="TA46" s="17">
        <v>20</v>
      </c>
      <c r="TB46" s="17">
        <v>19.241980000000002</v>
      </c>
      <c r="TC46" s="17">
        <v>0.85802</v>
      </c>
      <c r="TD46" s="17">
        <v>4.5</v>
      </c>
      <c r="TE46" s="17">
        <v>3.5</v>
      </c>
      <c r="TF46" s="17">
        <v>6.8380000000000001</v>
      </c>
      <c r="TG46" s="17">
        <v>-2.3380000000000001</v>
      </c>
      <c r="TH46" s="17">
        <v>38.299999999999997</v>
      </c>
      <c r="TI46" s="17">
        <v>40.54</v>
      </c>
      <c r="TJ46" s="17">
        <v>40.536000000000001</v>
      </c>
      <c r="TK46" s="17">
        <v>-2.2360000000000002</v>
      </c>
      <c r="TL46" s="17">
        <v>0</v>
      </c>
      <c r="TM46" s="17"/>
      <c r="TN46" s="17"/>
      <c r="TO46" s="17">
        <v>0</v>
      </c>
      <c r="TP46" s="17">
        <v>2.5</v>
      </c>
      <c r="TQ46" s="17">
        <v>2</v>
      </c>
      <c r="TR46" s="17">
        <v>10.022</v>
      </c>
      <c r="TS46" s="17">
        <v>-7.5220000000000002</v>
      </c>
      <c r="TT46" s="17">
        <v>12</v>
      </c>
      <c r="TU46" s="17">
        <v>4.5999999999999996</v>
      </c>
      <c r="TV46" s="17">
        <v>20.616</v>
      </c>
      <c r="TW46" s="17">
        <v>-8.6159999999999997</v>
      </c>
      <c r="TX46" s="17">
        <v>0</v>
      </c>
      <c r="TY46" s="17">
        <v>0.47399999999999998</v>
      </c>
      <c r="TZ46" s="17">
        <v>0.47399999999999998</v>
      </c>
      <c r="UA46" s="17">
        <v>-0.47399999999999998</v>
      </c>
      <c r="UB46" s="17">
        <v>0</v>
      </c>
      <c r="UC46" s="17">
        <v>0.69799999999999995</v>
      </c>
      <c r="UD46" s="17">
        <v>0.69799999999999995</v>
      </c>
      <c r="UE46" s="17">
        <v>-0.69799999999999995</v>
      </c>
      <c r="UF46" s="17">
        <v>0</v>
      </c>
      <c r="UG46" s="17">
        <v>0.16</v>
      </c>
      <c r="UH46" s="17">
        <v>0.16</v>
      </c>
      <c r="UI46" s="17">
        <v>-0.16</v>
      </c>
      <c r="UJ46" s="17">
        <v>20.9</v>
      </c>
      <c r="UK46" s="17">
        <v>21</v>
      </c>
      <c r="UL46" s="17">
        <v>19.436350000000001</v>
      </c>
      <c r="UM46" s="17">
        <v>1.4636499999999999</v>
      </c>
      <c r="UN46" s="17">
        <v>7.7</v>
      </c>
      <c r="UO46" s="17">
        <v>8.1999999999999993</v>
      </c>
      <c r="UP46" s="17">
        <v>8.1999999999999993</v>
      </c>
      <c r="UQ46" s="17">
        <v>-0.5</v>
      </c>
      <c r="UR46" s="17">
        <v>7.2</v>
      </c>
      <c r="US46" s="17">
        <v>6.7</v>
      </c>
      <c r="UT46" s="17">
        <v>6.7</v>
      </c>
      <c r="UU46" s="17">
        <v>0.5</v>
      </c>
      <c r="UV46" s="17">
        <v>20.399999999999999</v>
      </c>
      <c r="UW46" s="17">
        <v>19.436350000000001</v>
      </c>
      <c r="UX46" s="17">
        <v>19.436350000000001</v>
      </c>
      <c r="UY46" s="17">
        <v>0.96365000000000001</v>
      </c>
      <c r="UZ46" s="17">
        <v>20.399999999999999</v>
      </c>
      <c r="VA46" s="17">
        <v>19.436350000000001</v>
      </c>
      <c r="VB46" s="17">
        <v>19.436350000000001</v>
      </c>
      <c r="VC46" s="17">
        <v>0.96365000000000001</v>
      </c>
      <c r="VD46" s="17">
        <v>20.100000000000001</v>
      </c>
      <c r="VE46" s="17">
        <v>19.436350000000001</v>
      </c>
      <c r="VF46" s="17">
        <v>19.436350000000001</v>
      </c>
      <c r="VG46" s="17">
        <v>0.66364999999999996</v>
      </c>
      <c r="VH46" s="17">
        <v>6.8</v>
      </c>
      <c r="VI46" s="17">
        <v>1.3</v>
      </c>
      <c r="VJ46" s="17">
        <v>4.1040000000000001</v>
      </c>
      <c r="VK46" s="17">
        <v>2.6960000000000002</v>
      </c>
      <c r="VL46" s="17">
        <v>0</v>
      </c>
      <c r="VM46" s="17"/>
      <c r="VN46" s="17"/>
      <c r="VO46" s="17">
        <v>0</v>
      </c>
      <c r="VP46" s="17">
        <v>0</v>
      </c>
      <c r="VQ46" s="17"/>
      <c r="VR46" s="17"/>
      <c r="VS46" s="17">
        <v>0</v>
      </c>
      <c r="VT46" s="17">
        <v>0</v>
      </c>
      <c r="VU46" s="17"/>
      <c r="VV46" s="17"/>
      <c r="VW46" s="17">
        <v>0</v>
      </c>
      <c r="VX46" s="17">
        <v>0.32100000000000001</v>
      </c>
      <c r="VY46" s="17">
        <v>0.6</v>
      </c>
      <c r="VZ46" s="17">
        <v>0.6</v>
      </c>
      <c r="WA46" s="17">
        <v>-0.27900000000000003</v>
      </c>
      <c r="WB46" s="17">
        <v>50.99</v>
      </c>
      <c r="WC46" s="17">
        <v>50</v>
      </c>
      <c r="WD46" s="17">
        <v>70</v>
      </c>
      <c r="WE46" s="17">
        <v>-19.010000000000002</v>
      </c>
      <c r="WF46" s="17">
        <v>47.719000000000001</v>
      </c>
      <c r="WG46" s="17">
        <v>50</v>
      </c>
      <c r="WH46" s="17">
        <v>70</v>
      </c>
      <c r="WI46" s="17">
        <v>-22.280999999999999</v>
      </c>
      <c r="WJ46" s="17">
        <v>0</v>
      </c>
      <c r="WK46" s="17"/>
      <c r="WL46" s="17"/>
      <c r="WM46" s="17">
        <v>0</v>
      </c>
      <c r="WN46" s="17">
        <v>4.2</v>
      </c>
      <c r="WO46" s="17">
        <v>4.2</v>
      </c>
      <c r="WP46" s="17">
        <v>4.2</v>
      </c>
      <c r="WQ46" s="17">
        <v>0</v>
      </c>
      <c r="WR46" s="17">
        <v>1.1000000000000001</v>
      </c>
      <c r="WS46" s="17">
        <v>1.2</v>
      </c>
      <c r="WT46" s="17">
        <v>1.2</v>
      </c>
      <c r="WU46" s="17">
        <v>-0.1</v>
      </c>
      <c r="WV46" s="17">
        <v>2.4</v>
      </c>
      <c r="WW46" s="17">
        <v>2.4</v>
      </c>
      <c r="WX46" s="17">
        <v>2.4</v>
      </c>
      <c r="WY46" s="17">
        <v>0</v>
      </c>
      <c r="WZ46" s="17">
        <v>1.2</v>
      </c>
      <c r="XA46" s="17">
        <v>1.4</v>
      </c>
      <c r="XB46" s="17">
        <v>1.4</v>
      </c>
      <c r="XC46" s="17">
        <v>-0.2</v>
      </c>
      <c r="XD46" s="17">
        <v>0</v>
      </c>
      <c r="XE46" s="17"/>
      <c r="XF46" s="17"/>
      <c r="XG46" s="17">
        <v>0</v>
      </c>
      <c r="XH46" s="17">
        <v>9</v>
      </c>
      <c r="XI46" s="17">
        <v>8.8000000000000007</v>
      </c>
      <c r="XJ46" s="17">
        <v>8.8000000000000007</v>
      </c>
      <c r="XK46" s="17">
        <v>0.2</v>
      </c>
      <c r="XL46" s="17">
        <v>20.2</v>
      </c>
      <c r="XM46" s="17">
        <v>20</v>
      </c>
      <c r="XN46" s="17">
        <v>19.241980000000002</v>
      </c>
      <c r="XO46" s="17">
        <v>0.95801999999999998</v>
      </c>
      <c r="XP46" s="17"/>
      <c r="XQ46" s="17"/>
      <c r="XR46" s="17">
        <v>10.8</v>
      </c>
      <c r="XS46" s="17">
        <v>-10.8</v>
      </c>
      <c r="XT46" s="17">
        <v>26.5</v>
      </c>
      <c r="XU46" s="17">
        <v>29.5</v>
      </c>
      <c r="XV46" s="17">
        <v>29</v>
      </c>
      <c r="XW46" s="17">
        <v>-2.5</v>
      </c>
      <c r="XX46" s="17">
        <v>33.6</v>
      </c>
      <c r="XY46" s="17">
        <v>29.5</v>
      </c>
      <c r="XZ46" s="17">
        <v>29</v>
      </c>
      <c r="YA46" s="17">
        <v>4.5999999999999996</v>
      </c>
      <c r="YB46" s="17">
        <v>12</v>
      </c>
      <c r="YC46" s="17">
        <v>12</v>
      </c>
      <c r="YD46" s="17">
        <v>14</v>
      </c>
      <c r="YE46" s="17">
        <v>-2</v>
      </c>
      <c r="YF46" s="17">
        <v>17.600000000000001</v>
      </c>
      <c r="YG46" s="17">
        <v>16</v>
      </c>
      <c r="YH46" s="17">
        <v>18.635999999999999</v>
      </c>
      <c r="YI46" s="17">
        <v>-1.036</v>
      </c>
      <c r="YJ46" s="17">
        <v>6.4</v>
      </c>
      <c r="YK46" s="17">
        <v>7.87</v>
      </c>
      <c r="YL46" s="17">
        <v>7.87</v>
      </c>
      <c r="YM46" s="17">
        <v>-1.47</v>
      </c>
      <c r="YN46" s="17">
        <v>11</v>
      </c>
      <c r="YO46" s="17">
        <v>11</v>
      </c>
      <c r="YP46" s="17">
        <v>11</v>
      </c>
      <c r="YQ46" s="17">
        <v>0</v>
      </c>
      <c r="YR46" s="17">
        <v>9.1999999999999993</v>
      </c>
      <c r="YS46" s="17">
        <v>22</v>
      </c>
      <c r="YT46" s="17">
        <v>22</v>
      </c>
      <c r="YU46" s="17">
        <v>-12.8</v>
      </c>
    </row>
    <row r="47" spans="1:671" ht="24" customHeight="1" x14ac:dyDescent="0.3">
      <c r="A47" s="1"/>
      <c r="B47" s="16" t="s">
        <v>58</v>
      </c>
      <c r="C47" s="16" t="s">
        <v>811</v>
      </c>
      <c r="D47" s="17">
        <v>205.5</v>
      </c>
      <c r="E47" s="17">
        <v>203.40136000000001</v>
      </c>
      <c r="F47" s="17">
        <v>203.40136000000001</v>
      </c>
      <c r="G47" s="17">
        <v>2.0986400000000001</v>
      </c>
      <c r="H47" s="17">
        <v>634.29999999999995</v>
      </c>
      <c r="I47" s="17">
        <v>631.22380999999996</v>
      </c>
      <c r="J47" s="17">
        <v>631.22380999999996</v>
      </c>
      <c r="K47" s="17">
        <v>3.07619</v>
      </c>
      <c r="L47" s="17">
        <v>216.6</v>
      </c>
      <c r="M47" s="17">
        <v>205.54789</v>
      </c>
      <c r="N47" s="17">
        <v>205.54787999999999</v>
      </c>
      <c r="O47" s="17">
        <v>11.05212</v>
      </c>
      <c r="P47" s="17"/>
      <c r="Q47" s="17"/>
      <c r="R47" s="17"/>
      <c r="S47" s="17">
        <v>0</v>
      </c>
      <c r="T47" s="17"/>
      <c r="U47" s="17"/>
      <c r="V47" s="17"/>
      <c r="W47" s="17">
        <v>0</v>
      </c>
      <c r="X47" s="17">
        <v>91.5</v>
      </c>
      <c r="Y47" s="17">
        <v>91.867829999999998</v>
      </c>
      <c r="Z47" s="17">
        <v>91.867829999999998</v>
      </c>
      <c r="AA47" s="17">
        <v>-0.36782999999999999</v>
      </c>
      <c r="AB47" s="17">
        <v>243.1</v>
      </c>
      <c r="AC47" s="17">
        <v>242</v>
      </c>
      <c r="AD47" s="17">
        <v>242</v>
      </c>
      <c r="AE47" s="17">
        <v>1.1000000000000001</v>
      </c>
      <c r="AF47" s="17">
        <v>82.1</v>
      </c>
      <c r="AG47" s="17">
        <v>53.834249999999997</v>
      </c>
      <c r="AH47" s="17"/>
      <c r="AI47" s="17">
        <v>82.1</v>
      </c>
      <c r="AJ47" s="17"/>
      <c r="AK47" s="17"/>
      <c r="AL47" s="17"/>
      <c r="AM47" s="17">
        <v>0</v>
      </c>
      <c r="AN47" s="17">
        <v>177.4</v>
      </c>
      <c r="AO47" s="17">
        <v>177.23958999999999</v>
      </c>
      <c r="AP47" s="17"/>
      <c r="AQ47" s="17">
        <v>177.4</v>
      </c>
      <c r="AR47" s="17">
        <v>198.8</v>
      </c>
      <c r="AS47" s="17">
        <v>196.93881999999999</v>
      </c>
      <c r="AT47" s="17">
        <v>196.93881999999999</v>
      </c>
      <c r="AU47" s="17">
        <v>1.8611800000000001</v>
      </c>
      <c r="AV47" s="17">
        <v>197.9</v>
      </c>
      <c r="AW47" s="17">
        <v>199.47789</v>
      </c>
      <c r="AX47" s="17">
        <v>199.47789</v>
      </c>
      <c r="AY47" s="17">
        <v>-1.57789</v>
      </c>
      <c r="AZ47" s="17"/>
      <c r="BA47" s="17"/>
      <c r="BB47" s="17"/>
      <c r="BC47" s="17">
        <v>0</v>
      </c>
      <c r="BD47" s="17">
        <v>203.9</v>
      </c>
      <c r="BE47" s="17">
        <v>205.21601999999999</v>
      </c>
      <c r="BF47" s="17">
        <v>205.21601000000001</v>
      </c>
      <c r="BG47" s="17">
        <v>-1.3160099999999999</v>
      </c>
      <c r="BH47" s="17"/>
      <c r="BI47" s="17"/>
      <c r="BJ47" s="17"/>
      <c r="BK47" s="17">
        <v>0</v>
      </c>
      <c r="BL47" s="17">
        <v>561.29999999999995</v>
      </c>
      <c r="BM47" s="17">
        <v>566.08941000000004</v>
      </c>
      <c r="BN47" s="17">
        <v>566.08941000000004</v>
      </c>
      <c r="BO47" s="17">
        <v>-4.7894100000000002</v>
      </c>
      <c r="BP47" s="17">
        <v>10.3</v>
      </c>
      <c r="BQ47" s="17">
        <v>9.7182499999999994</v>
      </c>
      <c r="BR47" s="17">
        <v>3.45607</v>
      </c>
      <c r="BS47" s="17">
        <v>6.8439300000000003</v>
      </c>
      <c r="BT47" s="17"/>
      <c r="BU47" s="17"/>
      <c r="BV47" s="17"/>
      <c r="BW47" s="17">
        <v>0</v>
      </c>
      <c r="BX47" s="17"/>
      <c r="BY47" s="17"/>
      <c r="BZ47" s="17"/>
      <c r="CA47" s="17">
        <v>0</v>
      </c>
      <c r="CB47" s="17"/>
      <c r="CC47" s="17"/>
      <c r="CD47" s="17"/>
      <c r="CE47" s="17">
        <v>0</v>
      </c>
      <c r="CF47" s="17"/>
      <c r="CG47" s="17"/>
      <c r="CH47" s="17"/>
      <c r="CI47" s="17">
        <v>0</v>
      </c>
      <c r="CJ47" s="17">
        <v>168.5</v>
      </c>
      <c r="CK47" s="17">
        <v>164.06706</v>
      </c>
      <c r="CL47" s="17">
        <v>164.06704999999999</v>
      </c>
      <c r="CM47" s="17">
        <v>4.4329499999999999</v>
      </c>
      <c r="CN47" s="17">
        <v>9.8000000000000007</v>
      </c>
      <c r="CO47" s="17">
        <v>5.1383299999999998</v>
      </c>
      <c r="CP47" s="17">
        <v>5.1383299999999998</v>
      </c>
      <c r="CQ47" s="17">
        <v>4.66167</v>
      </c>
      <c r="CR47" s="17">
        <v>6.8</v>
      </c>
      <c r="CS47" s="17">
        <v>2.8205</v>
      </c>
      <c r="CT47" s="17">
        <v>2.8205</v>
      </c>
      <c r="CU47" s="17">
        <v>3.9794999999999998</v>
      </c>
      <c r="CV47" s="17">
        <v>22.2</v>
      </c>
      <c r="CW47" s="17">
        <v>22.410769999999999</v>
      </c>
      <c r="CX47" s="17"/>
      <c r="CY47" s="17">
        <v>22.2</v>
      </c>
      <c r="CZ47" s="17">
        <v>4.4000000000000004</v>
      </c>
      <c r="DA47" s="17">
        <v>6.8787000000000003</v>
      </c>
      <c r="DB47" s="17">
        <v>6.8787000000000003</v>
      </c>
      <c r="DC47" s="17">
        <v>-2.4786999999999999</v>
      </c>
      <c r="DD47" s="17">
        <v>12.6</v>
      </c>
      <c r="DE47" s="17"/>
      <c r="DF47" s="17">
        <v>14.933920000000001</v>
      </c>
      <c r="DG47" s="17">
        <v>-2.33392</v>
      </c>
      <c r="DH47" s="17">
        <v>130.9</v>
      </c>
      <c r="DI47" s="17">
        <v>95.152670000000001</v>
      </c>
      <c r="DJ47" s="17">
        <v>95.152670000000001</v>
      </c>
      <c r="DK47" s="17">
        <v>35.747329999999998</v>
      </c>
      <c r="DL47" s="17"/>
      <c r="DM47" s="17"/>
      <c r="DN47" s="17"/>
      <c r="DO47" s="17">
        <v>0</v>
      </c>
      <c r="DP47" s="17"/>
      <c r="DQ47" s="17"/>
      <c r="DR47" s="17"/>
      <c r="DS47" s="17">
        <v>0</v>
      </c>
      <c r="DT47" s="17"/>
      <c r="DU47" s="17"/>
      <c r="DV47" s="17"/>
      <c r="DW47" s="17">
        <v>0</v>
      </c>
      <c r="DX47" s="17"/>
      <c r="DY47" s="17"/>
      <c r="DZ47" s="17"/>
      <c r="EA47" s="17">
        <v>0</v>
      </c>
      <c r="EB47" s="17">
        <v>110.5</v>
      </c>
      <c r="EC47" s="17">
        <v>112.46647</v>
      </c>
      <c r="ED47" s="17">
        <v>112.46647</v>
      </c>
      <c r="EE47" s="17">
        <v>-1.9664699999999999</v>
      </c>
      <c r="EF47" s="17">
        <v>199.6</v>
      </c>
      <c r="EG47" s="17">
        <v>153.08459999999999</v>
      </c>
      <c r="EH47" s="17">
        <v>153.08458999999999</v>
      </c>
      <c r="EI47" s="17">
        <v>46.515410000000003</v>
      </c>
      <c r="EJ47" s="17"/>
      <c r="EK47" s="17"/>
      <c r="EL47" s="17"/>
      <c r="EM47" s="17">
        <v>0</v>
      </c>
      <c r="EN47" s="17"/>
      <c r="EO47" s="17"/>
      <c r="EP47" s="17"/>
      <c r="EQ47" s="17">
        <v>0</v>
      </c>
      <c r="ER47" s="17"/>
      <c r="ES47" s="17"/>
      <c r="ET47" s="17"/>
      <c r="EU47" s="17">
        <v>0</v>
      </c>
      <c r="EV47" s="17">
        <v>6.5</v>
      </c>
      <c r="EW47" s="17">
        <v>6.39</v>
      </c>
      <c r="EX47" s="17">
        <v>6.39</v>
      </c>
      <c r="EY47" s="17">
        <v>0.11</v>
      </c>
      <c r="EZ47" s="17">
        <v>463.7</v>
      </c>
      <c r="FA47" s="17">
        <v>457.09426999999999</v>
      </c>
      <c r="FB47" s="17">
        <v>457.09426000000002</v>
      </c>
      <c r="FC47" s="17">
        <v>6.6057399999999999</v>
      </c>
      <c r="FD47" s="17">
        <v>81.599999999999994</v>
      </c>
      <c r="FE47" s="17">
        <v>81.635570000000001</v>
      </c>
      <c r="FF47" s="17">
        <v>79.764290000000003</v>
      </c>
      <c r="FG47" s="17">
        <v>1.83571</v>
      </c>
      <c r="FH47" s="17">
        <v>0</v>
      </c>
      <c r="FI47" s="17"/>
      <c r="FJ47" s="17">
        <v>151.36251999999999</v>
      </c>
      <c r="FK47" s="17">
        <v>-151.36251999999999</v>
      </c>
      <c r="FL47" s="17">
        <v>42.042099999999998</v>
      </c>
      <c r="FM47" s="17">
        <v>41.89893</v>
      </c>
      <c r="FN47" s="17">
        <v>41.89893</v>
      </c>
      <c r="FO47" s="17">
        <v>0.14316999999999999</v>
      </c>
      <c r="FP47" s="17">
        <v>18.2</v>
      </c>
      <c r="FQ47" s="17">
        <v>19.21088</v>
      </c>
      <c r="FR47" s="17">
        <v>19.21088</v>
      </c>
      <c r="FS47" s="17">
        <v>-1.01088</v>
      </c>
      <c r="FT47" s="17">
        <v>18.899999999999999</v>
      </c>
      <c r="FU47" s="17">
        <v>18.172979999999999</v>
      </c>
      <c r="FV47" s="17">
        <v>18.172979999999999</v>
      </c>
      <c r="FW47" s="17">
        <v>0.72702</v>
      </c>
      <c r="FX47" s="17">
        <v>90</v>
      </c>
      <c r="FY47" s="17">
        <v>87.773570000000007</v>
      </c>
      <c r="FZ47" s="17">
        <v>87.773570000000007</v>
      </c>
      <c r="GA47" s="17">
        <v>2.2264300000000001</v>
      </c>
      <c r="GB47" s="17">
        <v>173</v>
      </c>
      <c r="GC47" s="17">
        <v>185.82039</v>
      </c>
      <c r="GD47" s="17">
        <v>185.82039</v>
      </c>
      <c r="GE47" s="17">
        <v>-12.82039</v>
      </c>
      <c r="GF47" s="17">
        <v>173.3</v>
      </c>
      <c r="GG47" s="17">
        <v>185.82039</v>
      </c>
      <c r="GH47" s="17">
        <v>185.82039</v>
      </c>
      <c r="GI47" s="17">
        <v>-12.520390000000001</v>
      </c>
      <c r="GJ47" s="17">
        <v>178.2</v>
      </c>
      <c r="GK47" s="17">
        <v>186.37841</v>
      </c>
      <c r="GL47" s="17">
        <v>186.37841</v>
      </c>
      <c r="GM47" s="17">
        <v>-8.1784099999999995</v>
      </c>
      <c r="GN47" s="17">
        <v>107.6</v>
      </c>
      <c r="GO47" s="17">
        <v>110.48202000000001</v>
      </c>
      <c r="GP47" s="17">
        <v>110.48202000000001</v>
      </c>
      <c r="GQ47" s="17">
        <v>-2.8820199999999998</v>
      </c>
      <c r="GR47" s="17">
        <v>35.1</v>
      </c>
      <c r="GS47" s="17">
        <v>47.082599999999999</v>
      </c>
      <c r="GT47" s="17">
        <v>47.082599999999999</v>
      </c>
      <c r="GU47" s="17">
        <v>-11.9826</v>
      </c>
      <c r="GV47" s="17">
        <v>42</v>
      </c>
      <c r="GW47" s="17">
        <v>38.272109999999998</v>
      </c>
      <c r="GX47" s="17">
        <v>38.272109999999998</v>
      </c>
      <c r="GY47" s="17">
        <v>3.7278899999999999</v>
      </c>
      <c r="GZ47" s="17">
        <v>2.2000000000000002</v>
      </c>
      <c r="HA47" s="17">
        <v>2.1456300000000001</v>
      </c>
      <c r="HB47" s="17">
        <v>2.1456300000000001</v>
      </c>
      <c r="HC47" s="17">
        <v>5.4370000000000002E-2</v>
      </c>
      <c r="HD47" s="17">
        <v>33.299999999999997</v>
      </c>
      <c r="HE47" s="17">
        <v>30.332239999999999</v>
      </c>
      <c r="HF47" s="17">
        <v>30.332239999999999</v>
      </c>
      <c r="HG47" s="17">
        <v>2.9677600000000002</v>
      </c>
      <c r="HH47" s="17">
        <v>158.9</v>
      </c>
      <c r="HI47" s="17">
        <v>174.55948000000001</v>
      </c>
      <c r="HJ47" s="17">
        <v>174.55947</v>
      </c>
      <c r="HK47" s="17">
        <v>-15.659470000000001</v>
      </c>
      <c r="HL47" s="17"/>
      <c r="HM47" s="17"/>
      <c r="HN47" s="17"/>
      <c r="HO47" s="17">
        <v>0</v>
      </c>
      <c r="HP47" s="17"/>
      <c r="HQ47" s="17"/>
      <c r="HR47" s="17"/>
      <c r="HS47" s="17">
        <v>0</v>
      </c>
      <c r="HT47" s="17">
        <v>47.5</v>
      </c>
      <c r="HU47" s="17">
        <v>40.60378</v>
      </c>
      <c r="HV47" s="17">
        <v>43.669350000000001</v>
      </c>
      <c r="HW47" s="17">
        <v>3.8306499999999999</v>
      </c>
      <c r="HX47" s="17"/>
      <c r="HY47" s="17"/>
      <c r="HZ47" s="17"/>
      <c r="IA47" s="17">
        <v>0</v>
      </c>
      <c r="IB47" s="17"/>
      <c r="IC47" s="17"/>
      <c r="ID47" s="17"/>
      <c r="IE47" s="17">
        <v>0</v>
      </c>
      <c r="IF47" s="17">
        <v>46</v>
      </c>
      <c r="IG47" s="17">
        <v>45.265309999999999</v>
      </c>
      <c r="IH47" s="17">
        <v>45.265300000000003</v>
      </c>
      <c r="II47" s="17">
        <v>0.73470000000000002</v>
      </c>
      <c r="IJ47" s="17"/>
      <c r="IK47" s="17"/>
      <c r="IL47" s="17"/>
      <c r="IM47" s="17">
        <v>0</v>
      </c>
      <c r="IN47" s="17"/>
      <c r="IO47" s="17"/>
      <c r="IP47" s="17"/>
      <c r="IQ47" s="17">
        <v>0</v>
      </c>
      <c r="IR47" s="17"/>
      <c r="IS47" s="17"/>
      <c r="IT47" s="17"/>
      <c r="IU47" s="17">
        <v>0</v>
      </c>
      <c r="IV47" s="17">
        <v>128.19999999999999</v>
      </c>
      <c r="IW47" s="17">
        <v>124.8415</v>
      </c>
      <c r="IX47" s="17">
        <v>132.83837</v>
      </c>
      <c r="IY47" s="17">
        <v>-4.6383700000000001</v>
      </c>
      <c r="IZ47" s="17">
        <v>165.8</v>
      </c>
      <c r="JA47" s="17">
        <v>169.608</v>
      </c>
      <c r="JB47" s="17">
        <v>169.608</v>
      </c>
      <c r="JC47" s="17">
        <v>-3.8079999999999998</v>
      </c>
      <c r="JD47" s="17">
        <v>163.80000000000001</v>
      </c>
      <c r="JE47" s="17">
        <v>169.608</v>
      </c>
      <c r="JF47" s="17">
        <v>169.608</v>
      </c>
      <c r="JG47" s="17">
        <v>-5.8079999999999998</v>
      </c>
      <c r="JH47" s="17">
        <v>168.8</v>
      </c>
      <c r="JI47" s="17">
        <v>169.608</v>
      </c>
      <c r="JJ47" s="17">
        <v>169.608</v>
      </c>
      <c r="JK47" s="17">
        <v>-0.80800000000000005</v>
      </c>
      <c r="JL47" s="17">
        <v>248.4</v>
      </c>
      <c r="JM47" s="17">
        <v>255.17599999999999</v>
      </c>
      <c r="JN47" s="17">
        <v>255.17599999999999</v>
      </c>
      <c r="JO47" s="17">
        <v>-6.7759999999999998</v>
      </c>
      <c r="JP47" s="17">
        <v>71.099999999999994</v>
      </c>
      <c r="JQ47" s="17">
        <v>73.275930000000002</v>
      </c>
      <c r="JR47" s="17">
        <v>73.275930000000002</v>
      </c>
      <c r="JS47" s="17">
        <v>-2.1759300000000001</v>
      </c>
      <c r="JT47" s="17">
        <v>34.799999999999997</v>
      </c>
      <c r="JU47" s="17">
        <v>36.747990000000001</v>
      </c>
      <c r="JV47" s="17">
        <v>36.747990000000001</v>
      </c>
      <c r="JW47" s="17">
        <v>-1.9479900000000001</v>
      </c>
      <c r="JX47" s="17"/>
      <c r="JY47" s="17"/>
      <c r="JZ47" s="17"/>
      <c r="KA47" s="17">
        <v>0</v>
      </c>
      <c r="KB47" s="17"/>
      <c r="KC47" s="17"/>
      <c r="KD47" s="17"/>
      <c r="KE47" s="17">
        <v>0</v>
      </c>
      <c r="KF47" s="17"/>
      <c r="KG47" s="17"/>
      <c r="KH47" s="17"/>
      <c r="KI47" s="17">
        <v>0</v>
      </c>
      <c r="KJ47" s="17">
        <v>0</v>
      </c>
      <c r="KK47" s="17"/>
      <c r="KL47" s="17">
        <v>36</v>
      </c>
      <c r="KM47" s="17">
        <v>-36</v>
      </c>
      <c r="KN47" s="17"/>
      <c r="KO47" s="17"/>
      <c r="KP47" s="17"/>
      <c r="KQ47" s="17">
        <v>0</v>
      </c>
      <c r="KR47" s="17"/>
      <c r="KS47" s="17"/>
      <c r="KT47" s="17"/>
      <c r="KU47" s="17">
        <v>0</v>
      </c>
      <c r="KV47" s="17">
        <v>2.2000000000000002</v>
      </c>
      <c r="KW47" s="17">
        <v>1.7823899999999999</v>
      </c>
      <c r="KX47" s="17">
        <v>1.7823899999999999</v>
      </c>
      <c r="KY47" s="17">
        <v>0.41760999999999998</v>
      </c>
      <c r="KZ47" s="17">
        <v>200.50700000000001</v>
      </c>
      <c r="LA47" s="17">
        <v>84.866219999999998</v>
      </c>
      <c r="LB47" s="17">
        <v>181.75315000000001</v>
      </c>
      <c r="LC47" s="17">
        <v>18.75385</v>
      </c>
      <c r="LD47" s="17">
        <v>133.50800000000001</v>
      </c>
      <c r="LE47" s="17">
        <v>133.16031000000001</v>
      </c>
      <c r="LF47" s="17">
        <v>133.16031000000001</v>
      </c>
      <c r="LG47" s="17">
        <v>0.34769</v>
      </c>
      <c r="LH47" s="17">
        <v>63.219000000000001</v>
      </c>
      <c r="LI47" s="17">
        <v>67.199219999999997</v>
      </c>
      <c r="LJ47" s="17">
        <v>67.199219999999997</v>
      </c>
      <c r="LK47" s="17">
        <v>-3.9802200000000001</v>
      </c>
      <c r="LL47" s="17">
        <v>64.847999999999999</v>
      </c>
      <c r="LM47" s="17">
        <v>65.925659999999993</v>
      </c>
      <c r="LN47" s="17">
        <v>65.925659999999993</v>
      </c>
      <c r="LO47" s="17">
        <v>-1.0776600000000001</v>
      </c>
      <c r="LP47" s="17">
        <v>30.521999999999998</v>
      </c>
      <c r="LQ47" s="17">
        <v>29.980560000000001</v>
      </c>
      <c r="LR47" s="17">
        <v>29.980560000000001</v>
      </c>
      <c r="LS47" s="17">
        <v>0.54144000000000003</v>
      </c>
      <c r="LT47" s="17"/>
      <c r="LU47" s="17"/>
      <c r="LV47" s="17"/>
      <c r="LW47" s="17">
        <v>0</v>
      </c>
      <c r="LX47" s="17">
        <v>32.46</v>
      </c>
      <c r="LY47" s="17"/>
      <c r="LZ47" s="17"/>
      <c r="MA47" s="17">
        <v>32.46</v>
      </c>
      <c r="MB47" s="17"/>
      <c r="MC47" s="17"/>
      <c r="MD47" s="17"/>
      <c r="ME47" s="17">
        <v>0</v>
      </c>
      <c r="MF47" s="17">
        <v>138.203</v>
      </c>
      <c r="MG47" s="17">
        <v>151.94828999999999</v>
      </c>
      <c r="MH47" s="17">
        <v>151.08886999999999</v>
      </c>
      <c r="MI47" s="17">
        <v>-12.885870000000001</v>
      </c>
      <c r="MJ47" s="17">
        <v>138.75399999999999</v>
      </c>
      <c r="MK47" s="17">
        <v>151.94828999999999</v>
      </c>
      <c r="ML47" s="17">
        <v>151.08886999999999</v>
      </c>
      <c r="MM47" s="17">
        <v>-12.33487</v>
      </c>
      <c r="MN47" s="17">
        <v>167.54900000000001</v>
      </c>
      <c r="MO47" s="17">
        <v>152.40459000000001</v>
      </c>
      <c r="MP47" s="17">
        <v>151.54258999999999</v>
      </c>
      <c r="MQ47" s="17">
        <v>16.006409999999999</v>
      </c>
      <c r="MR47" s="17">
        <v>0</v>
      </c>
      <c r="MS47" s="17"/>
      <c r="MT47" s="17"/>
      <c r="MU47" s="17">
        <v>0</v>
      </c>
      <c r="MV47" s="17"/>
      <c r="MW47" s="17"/>
      <c r="MX47" s="17"/>
      <c r="MY47" s="17">
        <v>0</v>
      </c>
      <c r="MZ47" s="17"/>
      <c r="NA47" s="17"/>
      <c r="NB47" s="17"/>
      <c r="NC47" s="17">
        <v>0</v>
      </c>
      <c r="ND47" s="17"/>
      <c r="NE47" s="17"/>
      <c r="NF47" s="17"/>
      <c r="NG47" s="17">
        <v>0</v>
      </c>
      <c r="NH47" s="17"/>
      <c r="NI47" s="17"/>
      <c r="NJ47" s="17"/>
      <c r="NK47" s="17">
        <v>0</v>
      </c>
      <c r="NL47" s="17">
        <v>72.180000000000007</v>
      </c>
      <c r="NM47" s="17">
        <v>191.95733000000001</v>
      </c>
      <c r="NN47" s="17">
        <v>128.73327</v>
      </c>
      <c r="NO47" s="17">
        <v>-56.553269999999998</v>
      </c>
      <c r="NP47" s="17"/>
      <c r="NQ47" s="17"/>
      <c r="NR47" s="17"/>
      <c r="NS47" s="17">
        <v>0</v>
      </c>
      <c r="NT47" s="17">
        <v>6.4</v>
      </c>
      <c r="NU47" s="17">
        <v>8.2552000000000003</v>
      </c>
      <c r="NV47" s="17">
        <v>8.3106000000000009</v>
      </c>
      <c r="NW47" s="17">
        <v>-1.9106000000000001</v>
      </c>
      <c r="NX47" s="17">
        <v>4.0999999999999996</v>
      </c>
      <c r="NY47" s="17">
        <v>4.0686799999999996</v>
      </c>
      <c r="NZ47" s="17">
        <v>8.7186000000000003</v>
      </c>
      <c r="OA47" s="17">
        <v>-4.6185999999999998</v>
      </c>
      <c r="OB47" s="17">
        <v>20</v>
      </c>
      <c r="OC47" s="17">
        <v>20</v>
      </c>
      <c r="OD47" s="17">
        <v>17.492709999999999</v>
      </c>
      <c r="OE47" s="17">
        <v>2.5072899999999998</v>
      </c>
      <c r="OF47" s="17">
        <v>0</v>
      </c>
      <c r="OG47" s="17"/>
      <c r="OH47" s="17"/>
      <c r="OI47" s="17">
        <v>0</v>
      </c>
      <c r="OJ47" s="17">
        <v>31.1</v>
      </c>
      <c r="OK47" s="17">
        <v>55.4</v>
      </c>
      <c r="OL47" s="17">
        <v>54.51</v>
      </c>
      <c r="OM47" s="17">
        <v>-23.41</v>
      </c>
      <c r="ON47" s="17">
        <v>0</v>
      </c>
      <c r="OO47" s="17"/>
      <c r="OP47" s="17"/>
      <c r="OQ47" s="17">
        <v>0</v>
      </c>
      <c r="OR47" s="17">
        <v>1.6</v>
      </c>
      <c r="OS47" s="17">
        <v>0.95</v>
      </c>
      <c r="OT47" s="17">
        <v>2.3919999999999999</v>
      </c>
      <c r="OU47" s="17">
        <v>-0.79200000000000004</v>
      </c>
      <c r="OV47" s="17">
        <v>0</v>
      </c>
      <c r="OW47" s="17"/>
      <c r="OX47" s="17"/>
      <c r="OY47" s="17">
        <v>0</v>
      </c>
      <c r="OZ47" s="17">
        <v>20.100000000000001</v>
      </c>
      <c r="PA47" s="17">
        <v>19.436350000000001</v>
      </c>
      <c r="PB47" s="17">
        <v>19.436350000000001</v>
      </c>
      <c r="PC47" s="17">
        <v>0.66364999999999996</v>
      </c>
      <c r="PD47" s="17">
        <v>9.9</v>
      </c>
      <c r="PE47" s="17">
        <v>9.9830000000000005</v>
      </c>
      <c r="PF47" s="17">
        <v>9.9830000000000005</v>
      </c>
      <c r="PG47" s="17">
        <v>-8.3000000000000004E-2</v>
      </c>
      <c r="PH47" s="17">
        <v>5.5</v>
      </c>
      <c r="PI47" s="17">
        <v>5.67</v>
      </c>
      <c r="PJ47" s="17">
        <v>5.67</v>
      </c>
      <c r="PK47" s="17">
        <v>-0.17</v>
      </c>
      <c r="PL47" s="17">
        <v>0</v>
      </c>
      <c r="PM47" s="17"/>
      <c r="PN47" s="17"/>
      <c r="PO47" s="17">
        <v>0</v>
      </c>
      <c r="PP47" s="17">
        <v>1.8</v>
      </c>
      <c r="PQ47" s="17">
        <v>1</v>
      </c>
      <c r="PR47" s="17">
        <v>1</v>
      </c>
      <c r="PS47" s="17">
        <v>0.8</v>
      </c>
      <c r="PT47" s="17">
        <v>1.8</v>
      </c>
      <c r="PU47" s="17">
        <v>1.8</v>
      </c>
      <c r="PV47" s="17">
        <v>1.8</v>
      </c>
      <c r="PW47" s="17">
        <v>0</v>
      </c>
      <c r="PX47" s="17">
        <v>5.0709999999999997</v>
      </c>
      <c r="PY47" s="17">
        <v>4.7</v>
      </c>
      <c r="PZ47" s="17">
        <v>4.7</v>
      </c>
      <c r="QA47" s="17">
        <v>0.371</v>
      </c>
      <c r="QB47" s="17">
        <v>20.5</v>
      </c>
      <c r="QC47" s="17">
        <v>20.274049999999999</v>
      </c>
      <c r="QD47" s="17">
        <v>20.274049999999999</v>
      </c>
      <c r="QE47" s="17">
        <v>0.22595000000000001</v>
      </c>
      <c r="QF47" s="17">
        <v>20</v>
      </c>
      <c r="QG47" s="17">
        <v>19.436350000000001</v>
      </c>
      <c r="QH47" s="17">
        <v>19.436350000000001</v>
      </c>
      <c r="QI47" s="17">
        <v>0.56364999999999998</v>
      </c>
      <c r="QJ47" s="17">
        <v>18.7</v>
      </c>
      <c r="QK47" s="17">
        <v>20</v>
      </c>
      <c r="QL47" s="17">
        <v>17.492709999999999</v>
      </c>
      <c r="QM47" s="17">
        <v>1.20729</v>
      </c>
      <c r="QN47" s="17">
        <v>3.4</v>
      </c>
      <c r="QO47" s="17">
        <v>3.4</v>
      </c>
      <c r="QP47" s="17">
        <v>3.4</v>
      </c>
      <c r="QQ47" s="17">
        <v>0</v>
      </c>
      <c r="QR47" s="17">
        <v>18.52</v>
      </c>
      <c r="QS47" s="17">
        <v>17.881440000000001</v>
      </c>
      <c r="QT47" s="17">
        <v>17.881440000000001</v>
      </c>
      <c r="QU47" s="17">
        <v>0.63856000000000002</v>
      </c>
      <c r="QV47" s="17">
        <v>0</v>
      </c>
      <c r="QW47" s="17"/>
      <c r="QX47" s="17"/>
      <c r="QY47" s="17">
        <v>0</v>
      </c>
      <c r="QZ47" s="17">
        <v>0</v>
      </c>
      <c r="RA47" s="17"/>
      <c r="RB47" s="17"/>
      <c r="RC47" s="17">
        <v>0</v>
      </c>
      <c r="RD47" s="17">
        <v>9.4</v>
      </c>
      <c r="RE47" s="17">
        <v>7.2</v>
      </c>
      <c r="RF47" s="17">
        <v>8.4890000000000008</v>
      </c>
      <c r="RG47" s="17">
        <v>0.91100000000000003</v>
      </c>
      <c r="RH47" s="17">
        <v>19.8</v>
      </c>
      <c r="RI47" s="17">
        <v>33.6</v>
      </c>
      <c r="RJ47" s="17">
        <v>25.574000000000002</v>
      </c>
      <c r="RK47" s="17">
        <v>-5.774</v>
      </c>
      <c r="RL47" s="17">
        <v>0</v>
      </c>
      <c r="RM47" s="17"/>
      <c r="RN47" s="17"/>
      <c r="RO47" s="17">
        <v>0</v>
      </c>
      <c r="RP47" s="17">
        <v>3.5</v>
      </c>
      <c r="RQ47" s="17">
        <v>3.3</v>
      </c>
      <c r="RR47" s="17">
        <v>3.3</v>
      </c>
      <c r="RS47" s="17">
        <v>0.2</v>
      </c>
      <c r="RT47" s="17">
        <v>13.8</v>
      </c>
      <c r="RU47" s="17">
        <v>19.792000000000002</v>
      </c>
      <c r="RV47" s="17">
        <v>19.792000000000002</v>
      </c>
      <c r="RW47" s="17">
        <v>-5.992</v>
      </c>
      <c r="RX47" s="17">
        <v>3</v>
      </c>
      <c r="RY47" s="17">
        <v>2</v>
      </c>
      <c r="RZ47" s="17">
        <v>2</v>
      </c>
      <c r="SA47" s="17">
        <v>1</v>
      </c>
      <c r="SB47" s="17">
        <v>0</v>
      </c>
      <c r="SC47" s="17"/>
      <c r="SD47" s="17">
        <v>0.4</v>
      </c>
      <c r="SE47" s="17">
        <v>-0.4</v>
      </c>
      <c r="SF47" s="17">
        <v>0</v>
      </c>
      <c r="SG47" s="17"/>
      <c r="SH47" s="17"/>
      <c r="SI47" s="17">
        <v>0</v>
      </c>
      <c r="SJ47" s="17">
        <v>19.8</v>
      </c>
      <c r="SK47" s="17">
        <v>19.1448</v>
      </c>
      <c r="SL47" s="17">
        <v>19.1448</v>
      </c>
      <c r="SM47" s="17">
        <v>0.6552</v>
      </c>
      <c r="SN47" s="17">
        <v>10.4</v>
      </c>
      <c r="SO47" s="17">
        <v>12.05053</v>
      </c>
      <c r="SP47" s="17">
        <v>12.05053</v>
      </c>
      <c r="SQ47" s="17">
        <v>-1.6505300000000001</v>
      </c>
      <c r="SR47" s="17">
        <v>20.2</v>
      </c>
      <c r="SS47" s="17">
        <v>19.436350000000001</v>
      </c>
      <c r="ST47" s="17">
        <v>19.436350000000001</v>
      </c>
      <c r="SU47" s="17">
        <v>0.76365000000000005</v>
      </c>
      <c r="SV47" s="17">
        <v>20.2</v>
      </c>
      <c r="SW47" s="17">
        <v>19.436350000000001</v>
      </c>
      <c r="SX47" s="17">
        <v>19.436350000000001</v>
      </c>
      <c r="SY47" s="17">
        <v>0.76365000000000005</v>
      </c>
      <c r="SZ47" s="17">
        <v>20.2</v>
      </c>
      <c r="TA47" s="17">
        <v>20</v>
      </c>
      <c r="TB47" s="17">
        <v>19.241980000000002</v>
      </c>
      <c r="TC47" s="17">
        <v>0.95801999999999998</v>
      </c>
      <c r="TD47" s="17">
        <v>4.4000000000000004</v>
      </c>
      <c r="TE47" s="17">
        <v>4</v>
      </c>
      <c r="TF47" s="17">
        <v>6.5549999999999997</v>
      </c>
      <c r="TG47" s="17">
        <v>-2.1549999999999998</v>
      </c>
      <c r="TH47" s="17">
        <v>34.4</v>
      </c>
      <c r="TI47" s="17">
        <v>38.43</v>
      </c>
      <c r="TJ47" s="17">
        <v>38.430999999999997</v>
      </c>
      <c r="TK47" s="17">
        <v>-4.0309999999999997</v>
      </c>
      <c r="TL47" s="17">
        <v>0</v>
      </c>
      <c r="TM47" s="17"/>
      <c r="TN47" s="17"/>
      <c r="TO47" s="17">
        <v>0</v>
      </c>
      <c r="TP47" s="17">
        <v>4.2</v>
      </c>
      <c r="TQ47" s="17">
        <v>2.8</v>
      </c>
      <c r="TR47" s="17">
        <v>10.824999999999999</v>
      </c>
      <c r="TS47" s="17">
        <v>-6.625</v>
      </c>
      <c r="TT47" s="17">
        <v>13.4</v>
      </c>
      <c r="TU47" s="17">
        <v>6</v>
      </c>
      <c r="TV47" s="17">
        <v>22.024999999999999</v>
      </c>
      <c r="TW47" s="17">
        <v>-8.625</v>
      </c>
      <c r="TX47" s="17">
        <v>0</v>
      </c>
      <c r="TY47" s="17">
        <v>0.49399999999999999</v>
      </c>
      <c r="TZ47" s="17">
        <v>0.49399999999999999</v>
      </c>
      <c r="UA47" s="17">
        <v>-0.49399999999999999</v>
      </c>
      <c r="UB47" s="17">
        <v>0</v>
      </c>
      <c r="UC47" s="17">
        <v>0.747</v>
      </c>
      <c r="UD47" s="17">
        <v>0.747</v>
      </c>
      <c r="UE47" s="17">
        <v>-0.747</v>
      </c>
      <c r="UF47" s="17">
        <v>0</v>
      </c>
      <c r="UG47" s="17"/>
      <c r="UH47" s="17"/>
      <c r="UI47" s="17">
        <v>0</v>
      </c>
      <c r="UJ47" s="17">
        <v>20.9</v>
      </c>
      <c r="UK47" s="17">
        <v>21</v>
      </c>
      <c r="UL47" s="17">
        <v>19.436350000000001</v>
      </c>
      <c r="UM47" s="17">
        <v>1.4636499999999999</v>
      </c>
      <c r="UN47" s="17">
        <v>7.8</v>
      </c>
      <c r="UO47" s="17">
        <v>8.1999999999999993</v>
      </c>
      <c r="UP47" s="17">
        <v>8.1999999999999993</v>
      </c>
      <c r="UQ47" s="17">
        <v>-0.4</v>
      </c>
      <c r="UR47" s="17">
        <v>7.2</v>
      </c>
      <c r="US47" s="17">
        <v>6.7</v>
      </c>
      <c r="UT47" s="17">
        <v>6.7</v>
      </c>
      <c r="UU47" s="17">
        <v>0.5</v>
      </c>
      <c r="UV47" s="17">
        <v>20.399999999999999</v>
      </c>
      <c r="UW47" s="17">
        <v>19.436350000000001</v>
      </c>
      <c r="UX47" s="17">
        <v>19.436350000000001</v>
      </c>
      <c r="UY47" s="17">
        <v>0.96365000000000001</v>
      </c>
      <c r="UZ47" s="17">
        <v>20.399999999999999</v>
      </c>
      <c r="VA47" s="17">
        <v>19.436350000000001</v>
      </c>
      <c r="VB47" s="17">
        <v>19.436350000000001</v>
      </c>
      <c r="VC47" s="17">
        <v>0.96365000000000001</v>
      </c>
      <c r="VD47" s="17">
        <v>20.100000000000001</v>
      </c>
      <c r="VE47" s="17">
        <v>19.436350000000001</v>
      </c>
      <c r="VF47" s="17">
        <v>19.436350000000001</v>
      </c>
      <c r="VG47" s="17">
        <v>0.66364999999999996</v>
      </c>
      <c r="VH47" s="17">
        <v>3.9</v>
      </c>
      <c r="VI47" s="17">
        <v>1.25</v>
      </c>
      <c r="VJ47" s="17">
        <v>3.5049999999999999</v>
      </c>
      <c r="VK47" s="17">
        <v>0.39500000000000002</v>
      </c>
      <c r="VL47" s="17">
        <v>0</v>
      </c>
      <c r="VM47" s="17"/>
      <c r="VN47" s="17"/>
      <c r="VO47" s="17">
        <v>0</v>
      </c>
      <c r="VP47" s="17">
        <v>0</v>
      </c>
      <c r="VQ47" s="17"/>
      <c r="VR47" s="17"/>
      <c r="VS47" s="17">
        <v>0</v>
      </c>
      <c r="VT47" s="17">
        <v>0</v>
      </c>
      <c r="VU47" s="17"/>
      <c r="VV47" s="17"/>
      <c r="VW47" s="17">
        <v>0</v>
      </c>
      <c r="VX47" s="17">
        <v>0.32400000000000001</v>
      </c>
      <c r="VY47" s="17">
        <v>0.6</v>
      </c>
      <c r="VZ47" s="17">
        <v>0.6</v>
      </c>
      <c r="WA47" s="17">
        <v>-0.27600000000000002</v>
      </c>
      <c r="WB47" s="17">
        <v>46.088000000000001</v>
      </c>
      <c r="WC47" s="17">
        <v>50</v>
      </c>
      <c r="WD47" s="17">
        <v>65</v>
      </c>
      <c r="WE47" s="17">
        <v>-18.911999999999999</v>
      </c>
      <c r="WF47" s="17">
        <v>49.542000000000002</v>
      </c>
      <c r="WG47" s="17">
        <v>55</v>
      </c>
      <c r="WH47" s="17">
        <v>65</v>
      </c>
      <c r="WI47" s="17">
        <v>-15.458</v>
      </c>
      <c r="WJ47" s="17">
        <v>0</v>
      </c>
      <c r="WK47" s="17"/>
      <c r="WL47" s="17"/>
      <c r="WM47" s="17">
        <v>0</v>
      </c>
      <c r="WN47" s="17">
        <v>4.2</v>
      </c>
      <c r="WO47" s="17">
        <v>4.2</v>
      </c>
      <c r="WP47" s="17">
        <v>4.2</v>
      </c>
      <c r="WQ47" s="17">
        <v>0</v>
      </c>
      <c r="WR47" s="17">
        <v>1.1000000000000001</v>
      </c>
      <c r="WS47" s="17">
        <v>1.2</v>
      </c>
      <c r="WT47" s="17">
        <v>1.2</v>
      </c>
      <c r="WU47" s="17">
        <v>-0.1</v>
      </c>
      <c r="WV47" s="17">
        <v>2.4</v>
      </c>
      <c r="WW47" s="17">
        <v>2.4</v>
      </c>
      <c r="WX47" s="17">
        <v>2.4</v>
      </c>
      <c r="WY47" s="17">
        <v>0</v>
      </c>
      <c r="WZ47" s="17">
        <v>1.2</v>
      </c>
      <c r="XA47" s="17">
        <v>1.4</v>
      </c>
      <c r="XB47" s="17">
        <v>1.4</v>
      </c>
      <c r="XC47" s="17">
        <v>-0.2</v>
      </c>
      <c r="XD47" s="17">
        <v>0</v>
      </c>
      <c r="XE47" s="17"/>
      <c r="XF47" s="17"/>
      <c r="XG47" s="17">
        <v>0</v>
      </c>
      <c r="XH47" s="17">
        <v>9</v>
      </c>
      <c r="XI47" s="17">
        <v>8.8000000000000007</v>
      </c>
      <c r="XJ47" s="17">
        <v>8.8000000000000007</v>
      </c>
      <c r="XK47" s="17">
        <v>0.2</v>
      </c>
      <c r="XL47" s="17">
        <v>20.2</v>
      </c>
      <c r="XM47" s="17">
        <v>20</v>
      </c>
      <c r="XN47" s="17">
        <v>19.241980000000002</v>
      </c>
      <c r="XO47" s="17">
        <v>0.95801999999999998</v>
      </c>
      <c r="XP47" s="17"/>
      <c r="XQ47" s="17"/>
      <c r="XR47" s="17">
        <v>10.8</v>
      </c>
      <c r="XS47" s="17">
        <v>-10.8</v>
      </c>
      <c r="XT47" s="17">
        <v>27</v>
      </c>
      <c r="XU47" s="17">
        <v>29.5</v>
      </c>
      <c r="XV47" s="17">
        <v>29</v>
      </c>
      <c r="XW47" s="17">
        <v>-2</v>
      </c>
      <c r="XX47" s="17">
        <v>33.4</v>
      </c>
      <c r="XY47" s="17">
        <v>29.5</v>
      </c>
      <c r="XZ47" s="17">
        <v>29</v>
      </c>
      <c r="YA47" s="17">
        <v>4.4000000000000004</v>
      </c>
      <c r="YB47" s="17">
        <v>12.7</v>
      </c>
      <c r="YC47" s="17">
        <v>12</v>
      </c>
      <c r="YD47" s="17">
        <v>14</v>
      </c>
      <c r="YE47" s="17">
        <v>-1.3</v>
      </c>
      <c r="YF47" s="17">
        <v>17.600000000000001</v>
      </c>
      <c r="YG47" s="17">
        <v>16</v>
      </c>
      <c r="YH47" s="17">
        <v>18.635999999999999</v>
      </c>
      <c r="YI47" s="17">
        <v>-1.036</v>
      </c>
      <c r="YJ47" s="17">
        <v>7.7</v>
      </c>
      <c r="YK47" s="17">
        <v>7.87</v>
      </c>
      <c r="YL47" s="17">
        <v>7.87</v>
      </c>
      <c r="YM47" s="17">
        <v>-0.17</v>
      </c>
      <c r="YN47" s="17">
        <v>11</v>
      </c>
      <c r="YO47" s="17">
        <v>11</v>
      </c>
      <c r="YP47" s="17">
        <v>11</v>
      </c>
      <c r="YQ47" s="17">
        <v>0</v>
      </c>
      <c r="YR47" s="17">
        <v>10</v>
      </c>
      <c r="YS47" s="17">
        <v>22</v>
      </c>
      <c r="YT47" s="17">
        <v>22</v>
      </c>
      <c r="YU47" s="17">
        <v>-12</v>
      </c>
    </row>
    <row r="48" spans="1:671" ht="24" customHeight="1" x14ac:dyDescent="0.3">
      <c r="A48" s="1"/>
      <c r="B48" s="18" t="s">
        <v>58</v>
      </c>
      <c r="C48" s="18" t="s">
        <v>812</v>
      </c>
      <c r="D48" s="19">
        <v>202.1</v>
      </c>
      <c r="E48" s="19">
        <v>203.40136000000001</v>
      </c>
      <c r="F48" s="19">
        <v>203.40136000000001</v>
      </c>
      <c r="G48" s="19">
        <v>-1.3013600000000001</v>
      </c>
      <c r="H48" s="19">
        <v>631.79999999999995</v>
      </c>
      <c r="I48" s="19">
        <v>631.22380999999996</v>
      </c>
      <c r="J48" s="19">
        <v>631.22380999999996</v>
      </c>
      <c r="K48" s="19">
        <v>0.57618999999999998</v>
      </c>
      <c r="L48" s="19">
        <v>215.9</v>
      </c>
      <c r="M48" s="19">
        <v>205.54789</v>
      </c>
      <c r="N48" s="19">
        <v>205.54787999999999</v>
      </c>
      <c r="O48" s="19">
        <v>10.352119999999999</v>
      </c>
      <c r="P48" s="19"/>
      <c r="Q48" s="19"/>
      <c r="R48" s="19"/>
      <c r="S48" s="19">
        <v>0</v>
      </c>
      <c r="T48" s="19"/>
      <c r="U48" s="19"/>
      <c r="V48" s="19"/>
      <c r="W48" s="19">
        <v>0</v>
      </c>
      <c r="X48" s="19">
        <v>89.9</v>
      </c>
      <c r="Y48" s="19">
        <v>91.867829999999998</v>
      </c>
      <c r="Z48" s="19">
        <v>91.867829999999998</v>
      </c>
      <c r="AA48" s="19">
        <v>-1.96783</v>
      </c>
      <c r="AB48" s="19">
        <v>242.4</v>
      </c>
      <c r="AC48" s="19">
        <v>242</v>
      </c>
      <c r="AD48" s="19">
        <v>242</v>
      </c>
      <c r="AE48" s="19">
        <v>0.4</v>
      </c>
      <c r="AF48" s="19">
        <v>81.8</v>
      </c>
      <c r="AG48" s="19">
        <v>60.478670000000001</v>
      </c>
      <c r="AH48" s="19"/>
      <c r="AI48" s="19">
        <v>81.8</v>
      </c>
      <c r="AJ48" s="19"/>
      <c r="AK48" s="19"/>
      <c r="AL48" s="19"/>
      <c r="AM48" s="19">
        <v>0</v>
      </c>
      <c r="AN48" s="19">
        <v>178.7</v>
      </c>
      <c r="AO48" s="19">
        <v>177.23958999999999</v>
      </c>
      <c r="AP48" s="19"/>
      <c r="AQ48" s="19">
        <v>178.7</v>
      </c>
      <c r="AR48" s="19">
        <v>199.5</v>
      </c>
      <c r="AS48" s="19">
        <v>196.93881999999999</v>
      </c>
      <c r="AT48" s="19">
        <v>196.93881999999999</v>
      </c>
      <c r="AU48" s="19">
        <v>2.5611799999999998</v>
      </c>
      <c r="AV48" s="19">
        <v>199.3</v>
      </c>
      <c r="AW48" s="19">
        <v>199.47789</v>
      </c>
      <c r="AX48" s="19">
        <v>199.47789</v>
      </c>
      <c r="AY48" s="19">
        <v>-0.17788999999999999</v>
      </c>
      <c r="AZ48" s="19"/>
      <c r="BA48" s="19"/>
      <c r="BB48" s="19"/>
      <c r="BC48" s="19">
        <v>0</v>
      </c>
      <c r="BD48" s="19">
        <v>202.4</v>
      </c>
      <c r="BE48" s="19">
        <v>205.21601999999999</v>
      </c>
      <c r="BF48" s="19">
        <v>205.21601000000001</v>
      </c>
      <c r="BG48" s="19">
        <v>-2.8160099999999999</v>
      </c>
      <c r="BH48" s="19"/>
      <c r="BI48" s="19"/>
      <c r="BJ48" s="19"/>
      <c r="BK48" s="19">
        <v>0</v>
      </c>
      <c r="BL48" s="19">
        <v>559</v>
      </c>
      <c r="BM48" s="19">
        <v>566.08941000000004</v>
      </c>
      <c r="BN48" s="19">
        <v>566.08941000000004</v>
      </c>
      <c r="BO48" s="19">
        <v>-7.08941</v>
      </c>
      <c r="BP48" s="19">
        <v>10.199999999999999</v>
      </c>
      <c r="BQ48" s="19">
        <v>9.7182499999999994</v>
      </c>
      <c r="BR48" s="19">
        <v>3.45607</v>
      </c>
      <c r="BS48" s="19">
        <v>6.7439299999999998</v>
      </c>
      <c r="BT48" s="19"/>
      <c r="BU48" s="19"/>
      <c r="BV48" s="19"/>
      <c r="BW48" s="19">
        <v>0</v>
      </c>
      <c r="BX48" s="19"/>
      <c r="BY48" s="19"/>
      <c r="BZ48" s="19"/>
      <c r="CA48" s="19">
        <v>0</v>
      </c>
      <c r="CB48" s="19"/>
      <c r="CC48" s="19"/>
      <c r="CD48" s="19"/>
      <c r="CE48" s="19">
        <v>0</v>
      </c>
      <c r="CF48" s="19"/>
      <c r="CG48" s="19"/>
      <c r="CH48" s="19"/>
      <c r="CI48" s="19">
        <v>0</v>
      </c>
      <c r="CJ48" s="19">
        <v>166.8</v>
      </c>
      <c r="CK48" s="19">
        <v>164.06706</v>
      </c>
      <c r="CL48" s="19">
        <v>164.06704999999999</v>
      </c>
      <c r="CM48" s="19">
        <v>2.7329500000000002</v>
      </c>
      <c r="CN48" s="19">
        <v>9.4</v>
      </c>
      <c r="CO48" s="19">
        <v>5.1383299999999998</v>
      </c>
      <c r="CP48" s="19">
        <v>5.1383299999999998</v>
      </c>
      <c r="CQ48" s="19">
        <v>4.2616699999999996</v>
      </c>
      <c r="CR48" s="19">
        <v>6.6</v>
      </c>
      <c r="CS48" s="19">
        <v>2.8205</v>
      </c>
      <c r="CT48" s="19">
        <v>2.8205</v>
      </c>
      <c r="CU48" s="19">
        <v>3.7795000000000001</v>
      </c>
      <c r="CV48" s="19">
        <v>22.2</v>
      </c>
      <c r="CW48" s="19">
        <v>22.410769999999999</v>
      </c>
      <c r="CX48" s="19"/>
      <c r="CY48" s="19">
        <v>22.2</v>
      </c>
      <c r="CZ48" s="19">
        <v>5.3</v>
      </c>
      <c r="DA48" s="19">
        <v>6.8787000000000003</v>
      </c>
      <c r="DB48" s="19">
        <v>6.8787000000000003</v>
      </c>
      <c r="DC48" s="19">
        <v>-1.5787</v>
      </c>
      <c r="DD48" s="19">
        <v>14.9</v>
      </c>
      <c r="DE48" s="19"/>
      <c r="DF48" s="19">
        <v>14.933920000000001</v>
      </c>
      <c r="DG48" s="19">
        <v>-3.3919999999999999E-2</v>
      </c>
      <c r="DH48" s="19">
        <v>130.1</v>
      </c>
      <c r="DI48" s="19">
        <v>95.152670000000001</v>
      </c>
      <c r="DJ48" s="19">
        <v>95.152670000000001</v>
      </c>
      <c r="DK48" s="19">
        <v>34.947330000000001</v>
      </c>
      <c r="DL48" s="19"/>
      <c r="DM48" s="19"/>
      <c r="DN48" s="19"/>
      <c r="DO48" s="19">
        <v>0</v>
      </c>
      <c r="DP48" s="19"/>
      <c r="DQ48" s="19"/>
      <c r="DR48" s="19"/>
      <c r="DS48" s="19">
        <v>0</v>
      </c>
      <c r="DT48" s="19"/>
      <c r="DU48" s="19"/>
      <c r="DV48" s="19"/>
      <c r="DW48" s="19">
        <v>0</v>
      </c>
      <c r="DX48" s="19"/>
      <c r="DY48" s="19"/>
      <c r="DZ48" s="19"/>
      <c r="EA48" s="19">
        <v>0</v>
      </c>
      <c r="EB48" s="19">
        <v>110.7</v>
      </c>
      <c r="EC48" s="19">
        <v>112.46647</v>
      </c>
      <c r="ED48" s="19">
        <v>112.46647</v>
      </c>
      <c r="EE48" s="19">
        <v>-1.76647</v>
      </c>
      <c r="EF48" s="19">
        <v>156.19999999999999</v>
      </c>
      <c r="EG48" s="19">
        <v>153.08459999999999</v>
      </c>
      <c r="EH48" s="19">
        <v>153.08458999999999</v>
      </c>
      <c r="EI48" s="19">
        <v>3.1154099999999998</v>
      </c>
      <c r="EJ48" s="19"/>
      <c r="EK48" s="19"/>
      <c r="EL48" s="19"/>
      <c r="EM48" s="19">
        <v>0</v>
      </c>
      <c r="EN48" s="19"/>
      <c r="EO48" s="19"/>
      <c r="EP48" s="19"/>
      <c r="EQ48" s="19">
        <v>0</v>
      </c>
      <c r="ER48" s="19"/>
      <c r="ES48" s="19"/>
      <c r="ET48" s="19"/>
      <c r="EU48" s="19">
        <v>0</v>
      </c>
      <c r="EV48" s="19">
        <v>6.5</v>
      </c>
      <c r="EW48" s="19">
        <v>6.39</v>
      </c>
      <c r="EX48" s="19">
        <v>6.39</v>
      </c>
      <c r="EY48" s="19">
        <v>0.11</v>
      </c>
      <c r="EZ48" s="19">
        <v>460.7</v>
      </c>
      <c r="FA48" s="19">
        <v>457.09426999999999</v>
      </c>
      <c r="FB48" s="19">
        <v>457.09426000000002</v>
      </c>
      <c r="FC48" s="19">
        <v>3.6057399999999999</v>
      </c>
      <c r="FD48" s="19">
        <v>81.599999999999994</v>
      </c>
      <c r="FE48" s="19">
        <v>81.635570000000001</v>
      </c>
      <c r="FF48" s="19">
        <v>79.764290000000003</v>
      </c>
      <c r="FG48" s="19">
        <v>1.83571</v>
      </c>
      <c r="FH48" s="19">
        <v>0</v>
      </c>
      <c r="FI48" s="19"/>
      <c r="FJ48" s="19">
        <v>151.36251999999999</v>
      </c>
      <c r="FK48" s="19">
        <v>-151.36251999999999</v>
      </c>
      <c r="FL48" s="19">
        <v>42.093060000000001</v>
      </c>
      <c r="FM48" s="19">
        <v>41.89893</v>
      </c>
      <c r="FN48" s="19">
        <v>41.89893</v>
      </c>
      <c r="FO48" s="19">
        <v>0.19413</v>
      </c>
      <c r="FP48" s="19">
        <v>18.399999999999999</v>
      </c>
      <c r="FQ48" s="19">
        <v>19.21088</v>
      </c>
      <c r="FR48" s="19">
        <v>19.21088</v>
      </c>
      <c r="FS48" s="19">
        <v>-0.81088000000000005</v>
      </c>
      <c r="FT48" s="19">
        <v>18.899999999999999</v>
      </c>
      <c r="FU48" s="19">
        <v>18.172979999999999</v>
      </c>
      <c r="FV48" s="19">
        <v>18.172979999999999</v>
      </c>
      <c r="FW48" s="19">
        <v>0.72702</v>
      </c>
      <c r="FX48" s="19">
        <v>92.3</v>
      </c>
      <c r="FY48" s="19">
        <v>87.773570000000007</v>
      </c>
      <c r="FZ48" s="19">
        <v>87.773570000000007</v>
      </c>
      <c r="GA48" s="19">
        <v>4.5264300000000004</v>
      </c>
      <c r="GB48" s="19">
        <v>171.6</v>
      </c>
      <c r="GC48" s="19">
        <v>185.82039</v>
      </c>
      <c r="GD48" s="19">
        <v>185.82039</v>
      </c>
      <c r="GE48" s="19">
        <v>-14.22039</v>
      </c>
      <c r="GF48" s="19">
        <v>171.7</v>
      </c>
      <c r="GG48" s="19">
        <v>185.82039</v>
      </c>
      <c r="GH48" s="19">
        <v>185.82039</v>
      </c>
      <c r="GI48" s="19">
        <v>-14.12039</v>
      </c>
      <c r="GJ48" s="19">
        <v>178.2</v>
      </c>
      <c r="GK48" s="19">
        <v>186.37841</v>
      </c>
      <c r="GL48" s="19">
        <v>186.37841</v>
      </c>
      <c r="GM48" s="19">
        <v>-8.1784099999999995</v>
      </c>
      <c r="GN48" s="19">
        <v>106.1</v>
      </c>
      <c r="GO48" s="19">
        <v>110.48202000000001</v>
      </c>
      <c r="GP48" s="19">
        <v>110.48202000000001</v>
      </c>
      <c r="GQ48" s="19">
        <v>-4.3820199999999998</v>
      </c>
      <c r="GR48" s="19">
        <v>34</v>
      </c>
      <c r="GS48" s="19">
        <v>47.082599999999999</v>
      </c>
      <c r="GT48" s="19">
        <v>47.082599999999999</v>
      </c>
      <c r="GU48" s="19">
        <v>-13.082599999999999</v>
      </c>
      <c r="GV48" s="19">
        <v>38.5</v>
      </c>
      <c r="GW48" s="19">
        <v>38.272109999999998</v>
      </c>
      <c r="GX48" s="19">
        <v>38.272109999999998</v>
      </c>
      <c r="GY48" s="19">
        <v>0.22789000000000001</v>
      </c>
      <c r="GZ48" s="19">
        <v>2.2000000000000002</v>
      </c>
      <c r="HA48" s="19">
        <v>2.1456300000000001</v>
      </c>
      <c r="HB48" s="19">
        <v>2.1456300000000001</v>
      </c>
      <c r="HC48" s="19">
        <v>5.4370000000000002E-2</v>
      </c>
      <c r="HD48" s="19">
        <v>32.700000000000003</v>
      </c>
      <c r="HE48" s="19">
        <v>30.332239999999999</v>
      </c>
      <c r="HF48" s="19">
        <v>30.332239999999999</v>
      </c>
      <c r="HG48" s="19">
        <v>2.3677600000000001</v>
      </c>
      <c r="HH48" s="19">
        <v>156.6</v>
      </c>
      <c r="HI48" s="19">
        <v>174.55948000000001</v>
      </c>
      <c r="HJ48" s="19">
        <v>174.55947</v>
      </c>
      <c r="HK48" s="19">
        <v>-17.95947</v>
      </c>
      <c r="HL48" s="19"/>
      <c r="HM48" s="19"/>
      <c r="HN48" s="19"/>
      <c r="HO48" s="19">
        <v>0</v>
      </c>
      <c r="HP48" s="19"/>
      <c r="HQ48" s="19"/>
      <c r="HR48" s="19"/>
      <c r="HS48" s="19">
        <v>0</v>
      </c>
      <c r="HT48" s="19">
        <v>47.4</v>
      </c>
      <c r="HU48" s="19">
        <v>40.60378</v>
      </c>
      <c r="HV48" s="19">
        <v>89.803229999999999</v>
      </c>
      <c r="HW48" s="19">
        <v>-42.403230000000001</v>
      </c>
      <c r="HX48" s="19"/>
      <c r="HY48" s="19"/>
      <c r="HZ48" s="19"/>
      <c r="IA48" s="19">
        <v>0</v>
      </c>
      <c r="IB48" s="19"/>
      <c r="IC48" s="19"/>
      <c r="ID48" s="19"/>
      <c r="IE48" s="19">
        <v>0</v>
      </c>
      <c r="IF48" s="19">
        <v>46.1</v>
      </c>
      <c r="IG48" s="19">
        <v>45.265309999999999</v>
      </c>
      <c r="IH48" s="19">
        <v>45.265300000000003</v>
      </c>
      <c r="II48" s="19">
        <v>0.8347</v>
      </c>
      <c r="IJ48" s="19"/>
      <c r="IK48" s="19"/>
      <c r="IL48" s="19"/>
      <c r="IM48" s="19">
        <v>0</v>
      </c>
      <c r="IN48" s="19"/>
      <c r="IO48" s="19"/>
      <c r="IP48" s="19"/>
      <c r="IQ48" s="19">
        <v>0</v>
      </c>
      <c r="IR48" s="19"/>
      <c r="IS48" s="19"/>
      <c r="IT48" s="19"/>
      <c r="IU48" s="19">
        <v>0</v>
      </c>
      <c r="IV48" s="19">
        <v>127.7</v>
      </c>
      <c r="IW48" s="19">
        <v>124.8415</v>
      </c>
      <c r="IX48" s="19">
        <v>132.83837</v>
      </c>
      <c r="IY48" s="19">
        <v>-5.1383700000000001</v>
      </c>
      <c r="IZ48" s="19">
        <v>164.2</v>
      </c>
      <c r="JA48" s="19">
        <v>169.608</v>
      </c>
      <c r="JB48" s="19">
        <v>169.608</v>
      </c>
      <c r="JC48" s="19">
        <v>-5.4080000000000004</v>
      </c>
      <c r="JD48" s="19">
        <v>163.9</v>
      </c>
      <c r="JE48" s="19">
        <v>169.608</v>
      </c>
      <c r="JF48" s="19">
        <v>169.608</v>
      </c>
      <c r="JG48" s="19">
        <v>-5.7080000000000002</v>
      </c>
      <c r="JH48" s="19">
        <v>164.1</v>
      </c>
      <c r="JI48" s="19">
        <v>169.608</v>
      </c>
      <c r="JJ48" s="19">
        <v>169.608</v>
      </c>
      <c r="JK48" s="19">
        <v>-5.508</v>
      </c>
      <c r="JL48" s="19">
        <v>247.1</v>
      </c>
      <c r="JM48" s="19">
        <v>255.17599999999999</v>
      </c>
      <c r="JN48" s="19">
        <v>255.17599999999999</v>
      </c>
      <c r="JO48" s="19">
        <v>-8.0760000000000005</v>
      </c>
      <c r="JP48" s="19">
        <v>71.599999999999994</v>
      </c>
      <c r="JQ48" s="19">
        <v>73.275930000000002</v>
      </c>
      <c r="JR48" s="19">
        <v>73.275930000000002</v>
      </c>
      <c r="JS48" s="19">
        <v>-1.6759299999999999</v>
      </c>
      <c r="JT48" s="19">
        <v>34.799999999999997</v>
      </c>
      <c r="JU48" s="19">
        <v>36.747990000000001</v>
      </c>
      <c r="JV48" s="19">
        <v>36.747990000000001</v>
      </c>
      <c r="JW48" s="19">
        <v>-1.9479900000000001</v>
      </c>
      <c r="JX48" s="19"/>
      <c r="JY48" s="19"/>
      <c r="JZ48" s="19"/>
      <c r="KA48" s="19">
        <v>0</v>
      </c>
      <c r="KB48" s="19"/>
      <c r="KC48" s="19"/>
      <c r="KD48" s="19"/>
      <c r="KE48" s="19">
        <v>0</v>
      </c>
      <c r="KF48" s="19"/>
      <c r="KG48" s="19"/>
      <c r="KH48" s="19"/>
      <c r="KI48" s="19">
        <v>0</v>
      </c>
      <c r="KJ48" s="19">
        <v>0</v>
      </c>
      <c r="KK48" s="19"/>
      <c r="KL48" s="19">
        <v>36</v>
      </c>
      <c r="KM48" s="19">
        <v>-36</v>
      </c>
      <c r="KN48" s="19"/>
      <c r="KO48" s="19"/>
      <c r="KP48" s="19"/>
      <c r="KQ48" s="19">
        <v>0</v>
      </c>
      <c r="KR48" s="19"/>
      <c r="KS48" s="19"/>
      <c r="KT48" s="19"/>
      <c r="KU48" s="19">
        <v>0</v>
      </c>
      <c r="KV48" s="19">
        <v>2.2000000000000002</v>
      </c>
      <c r="KW48" s="19">
        <v>1.7823899999999999</v>
      </c>
      <c r="KX48" s="19">
        <v>1.7823899999999999</v>
      </c>
      <c r="KY48" s="19">
        <v>0.41760999999999998</v>
      </c>
      <c r="KZ48" s="19">
        <v>116.279</v>
      </c>
      <c r="LA48" s="19">
        <v>108.35693999999999</v>
      </c>
      <c r="LB48" s="19">
        <v>181.75315000000001</v>
      </c>
      <c r="LC48" s="19">
        <v>-65.474149999999995</v>
      </c>
      <c r="LD48" s="19">
        <v>125.959</v>
      </c>
      <c r="LE48" s="19">
        <v>133.16031000000001</v>
      </c>
      <c r="LF48" s="19">
        <v>133.16031000000001</v>
      </c>
      <c r="LG48" s="19">
        <v>-7.2013100000000003</v>
      </c>
      <c r="LH48" s="19">
        <v>62.593000000000004</v>
      </c>
      <c r="LI48" s="19">
        <v>67.199219999999997</v>
      </c>
      <c r="LJ48" s="19">
        <v>67.199219999999997</v>
      </c>
      <c r="LK48" s="19">
        <v>-4.6062200000000004</v>
      </c>
      <c r="LL48" s="19">
        <v>64.817999999999998</v>
      </c>
      <c r="LM48" s="19">
        <v>65.925659999999993</v>
      </c>
      <c r="LN48" s="19">
        <v>65.925659999999993</v>
      </c>
      <c r="LO48" s="19">
        <v>-1.1076600000000001</v>
      </c>
      <c r="LP48" s="19">
        <v>30.184999999999999</v>
      </c>
      <c r="LQ48" s="19">
        <v>29.980560000000001</v>
      </c>
      <c r="LR48" s="19">
        <v>29.980560000000001</v>
      </c>
      <c r="LS48" s="19">
        <v>0.20444000000000001</v>
      </c>
      <c r="LT48" s="19"/>
      <c r="LU48" s="19"/>
      <c r="LV48" s="19"/>
      <c r="LW48" s="19">
        <v>0</v>
      </c>
      <c r="LX48" s="19">
        <v>31.567</v>
      </c>
      <c r="LY48" s="19"/>
      <c r="LZ48" s="19"/>
      <c r="MA48" s="19">
        <v>31.567</v>
      </c>
      <c r="MB48" s="19"/>
      <c r="MC48" s="19"/>
      <c r="MD48" s="19"/>
      <c r="ME48" s="19">
        <v>0</v>
      </c>
      <c r="MF48" s="19">
        <v>139.023</v>
      </c>
      <c r="MG48" s="19">
        <v>151.94828999999999</v>
      </c>
      <c r="MH48" s="19">
        <v>151.08886999999999</v>
      </c>
      <c r="MI48" s="19">
        <v>-12.06587</v>
      </c>
      <c r="MJ48" s="19">
        <v>139.58600000000001</v>
      </c>
      <c r="MK48" s="19">
        <v>151.94828999999999</v>
      </c>
      <c r="ML48" s="19">
        <v>151.08886999999999</v>
      </c>
      <c r="MM48" s="19">
        <v>-11.50287</v>
      </c>
      <c r="MN48" s="19">
        <v>168.01599999999999</v>
      </c>
      <c r="MO48" s="19">
        <v>152.40459000000001</v>
      </c>
      <c r="MP48" s="19">
        <v>151.54258999999999</v>
      </c>
      <c r="MQ48" s="19">
        <v>16.473410000000001</v>
      </c>
      <c r="MR48" s="19">
        <v>0</v>
      </c>
      <c r="MS48" s="19"/>
      <c r="MT48" s="19"/>
      <c r="MU48" s="19">
        <v>0</v>
      </c>
      <c r="MV48" s="19"/>
      <c r="MW48" s="19"/>
      <c r="MX48" s="19"/>
      <c r="MY48" s="19">
        <v>0</v>
      </c>
      <c r="MZ48" s="19"/>
      <c r="NA48" s="19"/>
      <c r="NB48" s="19"/>
      <c r="NC48" s="19">
        <v>0</v>
      </c>
      <c r="ND48" s="19"/>
      <c r="NE48" s="19"/>
      <c r="NF48" s="19"/>
      <c r="NG48" s="19">
        <v>0</v>
      </c>
      <c r="NH48" s="19"/>
      <c r="NI48" s="19"/>
      <c r="NJ48" s="19"/>
      <c r="NK48" s="19">
        <v>0</v>
      </c>
      <c r="NL48" s="19">
        <v>207.46</v>
      </c>
      <c r="NM48" s="19">
        <v>191.95733000000001</v>
      </c>
      <c r="NN48" s="19">
        <v>128.73327</v>
      </c>
      <c r="NO48" s="19">
        <v>78.726730000000003</v>
      </c>
      <c r="NP48" s="19"/>
      <c r="NQ48" s="19"/>
      <c r="NR48" s="19"/>
      <c r="NS48" s="19">
        <v>0</v>
      </c>
      <c r="NT48" s="19">
        <v>6.4</v>
      </c>
      <c r="NU48" s="19">
        <v>8.2552000000000003</v>
      </c>
      <c r="NV48" s="19">
        <v>8.3106000000000009</v>
      </c>
      <c r="NW48" s="19">
        <v>-1.9106000000000001</v>
      </c>
      <c r="NX48" s="19">
        <v>4.0999999999999996</v>
      </c>
      <c r="NY48" s="19">
        <v>4.0686799999999996</v>
      </c>
      <c r="NZ48" s="19">
        <v>8.7186000000000003</v>
      </c>
      <c r="OA48" s="19">
        <v>-4.6185999999999998</v>
      </c>
      <c r="OB48" s="19">
        <v>20</v>
      </c>
      <c r="OC48" s="19">
        <v>20</v>
      </c>
      <c r="OD48" s="19">
        <v>17.492709999999999</v>
      </c>
      <c r="OE48" s="19">
        <v>2.5072899999999998</v>
      </c>
      <c r="OF48" s="19">
        <v>0</v>
      </c>
      <c r="OG48" s="19"/>
      <c r="OH48" s="19"/>
      <c r="OI48" s="19">
        <v>0</v>
      </c>
      <c r="OJ48" s="19">
        <v>38.700000000000003</v>
      </c>
      <c r="OK48" s="19">
        <v>57.3</v>
      </c>
      <c r="OL48" s="19">
        <v>53.74</v>
      </c>
      <c r="OM48" s="19">
        <v>-15.04</v>
      </c>
      <c r="ON48" s="19">
        <v>0</v>
      </c>
      <c r="OO48" s="19"/>
      <c r="OP48" s="19"/>
      <c r="OQ48" s="19">
        <v>0</v>
      </c>
      <c r="OR48" s="19">
        <v>1.2</v>
      </c>
      <c r="OS48" s="19">
        <v>1.21</v>
      </c>
      <c r="OT48" s="19">
        <v>1.6379999999999999</v>
      </c>
      <c r="OU48" s="19">
        <v>-0.438</v>
      </c>
      <c r="OV48" s="19">
        <v>0</v>
      </c>
      <c r="OW48" s="19"/>
      <c r="OX48" s="19"/>
      <c r="OY48" s="19">
        <v>0</v>
      </c>
      <c r="OZ48" s="19">
        <v>20.2</v>
      </c>
      <c r="PA48" s="19">
        <v>19.436350000000001</v>
      </c>
      <c r="PB48" s="19">
        <v>19.436350000000001</v>
      </c>
      <c r="PC48" s="19">
        <v>0.76365000000000005</v>
      </c>
      <c r="PD48" s="19">
        <v>9.9</v>
      </c>
      <c r="PE48" s="19">
        <v>9.9830000000000005</v>
      </c>
      <c r="PF48" s="19">
        <v>9.9830000000000005</v>
      </c>
      <c r="PG48" s="19">
        <v>-8.3000000000000004E-2</v>
      </c>
      <c r="PH48" s="19">
        <v>5.5</v>
      </c>
      <c r="PI48" s="19">
        <v>5.67</v>
      </c>
      <c r="PJ48" s="19">
        <v>5.67</v>
      </c>
      <c r="PK48" s="19">
        <v>-0.17</v>
      </c>
      <c r="PL48" s="19">
        <v>0</v>
      </c>
      <c r="PM48" s="19"/>
      <c r="PN48" s="19"/>
      <c r="PO48" s="19">
        <v>0</v>
      </c>
      <c r="PP48" s="19">
        <v>1.7</v>
      </c>
      <c r="PQ48" s="19">
        <v>1</v>
      </c>
      <c r="PR48" s="19">
        <v>1</v>
      </c>
      <c r="PS48" s="19">
        <v>0.7</v>
      </c>
      <c r="PT48" s="19">
        <v>1.8</v>
      </c>
      <c r="PU48" s="19">
        <v>1.8</v>
      </c>
      <c r="PV48" s="19">
        <v>1.8</v>
      </c>
      <c r="PW48" s="19">
        <v>0</v>
      </c>
      <c r="PX48" s="19">
        <v>5.0309999999999997</v>
      </c>
      <c r="PY48" s="19">
        <v>4.7</v>
      </c>
      <c r="PZ48" s="19">
        <v>4.7</v>
      </c>
      <c r="QA48" s="19">
        <v>0.33100000000000002</v>
      </c>
      <c r="QB48" s="19">
        <v>20.399999999999999</v>
      </c>
      <c r="QC48" s="19">
        <v>20.274049999999999</v>
      </c>
      <c r="QD48" s="19">
        <v>20.274049999999999</v>
      </c>
      <c r="QE48" s="19">
        <v>0.12595000000000001</v>
      </c>
      <c r="QF48" s="19">
        <v>20</v>
      </c>
      <c r="QG48" s="19">
        <v>19.436350000000001</v>
      </c>
      <c r="QH48" s="19">
        <v>19.436350000000001</v>
      </c>
      <c r="QI48" s="19">
        <v>0.56364999999999998</v>
      </c>
      <c r="QJ48" s="19">
        <v>18.7</v>
      </c>
      <c r="QK48" s="19">
        <v>20</v>
      </c>
      <c r="QL48" s="19">
        <v>17.492709999999999</v>
      </c>
      <c r="QM48" s="19">
        <v>1.20729</v>
      </c>
      <c r="QN48" s="19">
        <v>3.4</v>
      </c>
      <c r="QO48" s="19">
        <v>3.4</v>
      </c>
      <c r="QP48" s="19">
        <v>3.4</v>
      </c>
      <c r="QQ48" s="19">
        <v>0</v>
      </c>
      <c r="QR48" s="19">
        <v>18.52</v>
      </c>
      <c r="QS48" s="19">
        <v>17.881440000000001</v>
      </c>
      <c r="QT48" s="19">
        <v>17.881440000000001</v>
      </c>
      <c r="QU48" s="19">
        <v>0.63856000000000002</v>
      </c>
      <c r="QV48" s="19">
        <v>0</v>
      </c>
      <c r="QW48" s="19"/>
      <c r="QX48" s="19"/>
      <c r="QY48" s="19">
        <v>0</v>
      </c>
      <c r="QZ48" s="19">
        <v>0</v>
      </c>
      <c r="RA48" s="19"/>
      <c r="RB48" s="19"/>
      <c r="RC48" s="19">
        <v>0</v>
      </c>
      <c r="RD48" s="19">
        <v>9.6999999999999993</v>
      </c>
      <c r="RE48" s="19">
        <v>6.5</v>
      </c>
      <c r="RF48" s="19">
        <v>8.2059999999999995</v>
      </c>
      <c r="RG48" s="19">
        <v>1.494</v>
      </c>
      <c r="RH48" s="19">
        <v>21.5</v>
      </c>
      <c r="RI48" s="19">
        <v>31</v>
      </c>
      <c r="RJ48" s="19">
        <v>24.370999999999999</v>
      </c>
      <c r="RK48" s="19">
        <v>-2.871</v>
      </c>
      <c r="RL48" s="19">
        <v>0</v>
      </c>
      <c r="RM48" s="19"/>
      <c r="RN48" s="19"/>
      <c r="RO48" s="19">
        <v>0</v>
      </c>
      <c r="RP48" s="19">
        <v>3.5</v>
      </c>
      <c r="RQ48" s="19">
        <v>3.3</v>
      </c>
      <c r="RR48" s="19">
        <v>3.3</v>
      </c>
      <c r="RS48" s="19">
        <v>0.2</v>
      </c>
      <c r="RT48" s="19">
        <v>15.8</v>
      </c>
      <c r="RU48" s="19">
        <v>19.792000000000002</v>
      </c>
      <c r="RV48" s="19">
        <v>19.792000000000002</v>
      </c>
      <c r="RW48" s="19">
        <v>-3.992</v>
      </c>
      <c r="RX48" s="19">
        <v>3</v>
      </c>
      <c r="RY48" s="19">
        <v>2</v>
      </c>
      <c r="RZ48" s="19">
        <v>2</v>
      </c>
      <c r="SA48" s="19">
        <v>1</v>
      </c>
      <c r="SB48" s="19">
        <v>0</v>
      </c>
      <c r="SC48" s="19"/>
      <c r="SD48" s="19">
        <v>0.4</v>
      </c>
      <c r="SE48" s="19">
        <v>-0.4</v>
      </c>
      <c r="SF48" s="19">
        <v>0</v>
      </c>
      <c r="SG48" s="19"/>
      <c r="SH48" s="19"/>
      <c r="SI48" s="19">
        <v>0</v>
      </c>
      <c r="SJ48" s="19">
        <v>19.899999999999999</v>
      </c>
      <c r="SK48" s="19">
        <v>19.1448</v>
      </c>
      <c r="SL48" s="19">
        <v>19.1448</v>
      </c>
      <c r="SM48" s="19">
        <v>0.75519999999999998</v>
      </c>
      <c r="SN48" s="19">
        <v>10.4</v>
      </c>
      <c r="SO48" s="19">
        <v>12.05053</v>
      </c>
      <c r="SP48" s="19">
        <v>12.05053</v>
      </c>
      <c r="SQ48" s="19">
        <v>-1.6505300000000001</v>
      </c>
      <c r="SR48" s="19">
        <v>20.3</v>
      </c>
      <c r="SS48" s="19">
        <v>19.436350000000001</v>
      </c>
      <c r="ST48" s="19">
        <v>19.436350000000001</v>
      </c>
      <c r="SU48" s="19">
        <v>0.86365000000000003</v>
      </c>
      <c r="SV48" s="19">
        <v>20.2</v>
      </c>
      <c r="SW48" s="19">
        <v>19.436350000000001</v>
      </c>
      <c r="SX48" s="19">
        <v>19.436350000000001</v>
      </c>
      <c r="SY48" s="19">
        <v>0.76365000000000005</v>
      </c>
      <c r="SZ48" s="19">
        <v>20</v>
      </c>
      <c r="TA48" s="19">
        <v>20</v>
      </c>
      <c r="TB48" s="19">
        <v>19.241980000000002</v>
      </c>
      <c r="TC48" s="19">
        <v>0.75802000000000003</v>
      </c>
      <c r="TD48" s="19">
        <v>3.5</v>
      </c>
      <c r="TE48" s="19">
        <v>4.5999999999999996</v>
      </c>
      <c r="TF48" s="19">
        <v>6.3979999999999997</v>
      </c>
      <c r="TG48" s="19">
        <v>-2.8980000000000001</v>
      </c>
      <c r="TH48" s="19">
        <v>30.3</v>
      </c>
      <c r="TI48" s="19">
        <v>36.450000000000003</v>
      </c>
      <c r="TJ48" s="19">
        <v>36.445</v>
      </c>
      <c r="TK48" s="19">
        <v>-6.1449999999999996</v>
      </c>
      <c r="TL48" s="19">
        <v>0</v>
      </c>
      <c r="TM48" s="19"/>
      <c r="TN48" s="19"/>
      <c r="TO48" s="19">
        <v>0</v>
      </c>
      <c r="TP48" s="19">
        <v>3.4</v>
      </c>
      <c r="TQ48" s="19">
        <v>3.6</v>
      </c>
      <c r="TR48" s="19">
        <v>11.611000000000001</v>
      </c>
      <c r="TS48" s="19">
        <v>-8.2110000000000003</v>
      </c>
      <c r="TT48" s="19">
        <v>19.2</v>
      </c>
      <c r="TU48" s="19">
        <v>7.1</v>
      </c>
      <c r="TV48" s="19">
        <v>23.140999999999998</v>
      </c>
      <c r="TW48" s="19">
        <v>-3.9409999999999998</v>
      </c>
      <c r="TX48" s="19">
        <v>0</v>
      </c>
      <c r="TY48" s="19">
        <v>0.51100000000000001</v>
      </c>
      <c r="TZ48" s="19">
        <v>0.51100000000000001</v>
      </c>
      <c r="UA48" s="19">
        <v>-0.51100000000000001</v>
      </c>
      <c r="UB48" s="19">
        <v>0</v>
      </c>
      <c r="UC48" s="19">
        <v>0.8</v>
      </c>
      <c r="UD48" s="19">
        <v>0.8</v>
      </c>
      <c r="UE48" s="19">
        <v>-0.8</v>
      </c>
      <c r="UF48" s="19">
        <v>0</v>
      </c>
      <c r="UG48" s="19"/>
      <c r="UH48" s="19"/>
      <c r="UI48" s="19">
        <v>0</v>
      </c>
      <c r="UJ48" s="19">
        <v>20.9</v>
      </c>
      <c r="UK48" s="19">
        <v>21</v>
      </c>
      <c r="UL48" s="19">
        <v>19.436350000000001</v>
      </c>
      <c r="UM48" s="19">
        <v>1.4636499999999999</v>
      </c>
      <c r="UN48" s="19">
        <v>7.8</v>
      </c>
      <c r="UO48" s="19">
        <v>8.1999999999999993</v>
      </c>
      <c r="UP48" s="19">
        <v>8.1999999999999993</v>
      </c>
      <c r="UQ48" s="19">
        <v>-0.4</v>
      </c>
      <c r="UR48" s="19">
        <v>7.2</v>
      </c>
      <c r="US48" s="19">
        <v>6.7</v>
      </c>
      <c r="UT48" s="19">
        <v>6.7</v>
      </c>
      <c r="UU48" s="19">
        <v>0.5</v>
      </c>
      <c r="UV48" s="19">
        <v>20.399999999999999</v>
      </c>
      <c r="UW48" s="19">
        <v>19.436350000000001</v>
      </c>
      <c r="UX48" s="19">
        <v>19.436350000000001</v>
      </c>
      <c r="UY48" s="19">
        <v>0.96365000000000001</v>
      </c>
      <c r="UZ48" s="19">
        <v>20.399999999999999</v>
      </c>
      <c r="VA48" s="19">
        <v>19.436350000000001</v>
      </c>
      <c r="VB48" s="19">
        <v>19.436350000000001</v>
      </c>
      <c r="VC48" s="19">
        <v>0.96365000000000001</v>
      </c>
      <c r="VD48" s="19">
        <v>20.100000000000001</v>
      </c>
      <c r="VE48" s="19">
        <v>19.436350000000001</v>
      </c>
      <c r="VF48" s="19">
        <v>19.436350000000001</v>
      </c>
      <c r="VG48" s="19">
        <v>0.66364999999999996</v>
      </c>
      <c r="VH48" s="19">
        <v>2.4</v>
      </c>
      <c r="VI48" s="19">
        <v>1.2</v>
      </c>
      <c r="VJ48" s="19">
        <v>2.802</v>
      </c>
      <c r="VK48" s="19">
        <v>-0.40200000000000002</v>
      </c>
      <c r="VL48" s="19">
        <v>0</v>
      </c>
      <c r="VM48" s="19"/>
      <c r="VN48" s="19"/>
      <c r="VO48" s="19">
        <v>0</v>
      </c>
      <c r="VP48" s="19">
        <v>0</v>
      </c>
      <c r="VQ48" s="19"/>
      <c r="VR48" s="19"/>
      <c r="VS48" s="19">
        <v>0</v>
      </c>
      <c r="VT48" s="19">
        <v>0</v>
      </c>
      <c r="VU48" s="19"/>
      <c r="VV48" s="19"/>
      <c r="VW48" s="19">
        <v>0</v>
      </c>
      <c r="VX48" s="19">
        <v>0.32800000000000001</v>
      </c>
      <c r="VY48" s="19">
        <v>0.6</v>
      </c>
      <c r="VZ48" s="19">
        <v>0.6</v>
      </c>
      <c r="WA48" s="19">
        <v>-0.27200000000000002</v>
      </c>
      <c r="WB48" s="19">
        <v>37.149000000000001</v>
      </c>
      <c r="WC48" s="19">
        <v>45.7</v>
      </c>
      <c r="WD48" s="19">
        <v>57</v>
      </c>
      <c r="WE48" s="19">
        <v>-19.850999999999999</v>
      </c>
      <c r="WF48" s="19">
        <v>46.036000000000001</v>
      </c>
      <c r="WG48" s="19">
        <v>55</v>
      </c>
      <c r="WH48" s="19">
        <v>57</v>
      </c>
      <c r="WI48" s="19">
        <v>-10.964</v>
      </c>
      <c r="WJ48" s="19">
        <v>0</v>
      </c>
      <c r="WK48" s="19"/>
      <c r="WL48" s="19"/>
      <c r="WM48" s="19">
        <v>0</v>
      </c>
      <c r="WN48" s="19">
        <v>4.4000000000000004</v>
      </c>
      <c r="WO48" s="19">
        <v>4.2</v>
      </c>
      <c r="WP48" s="19">
        <v>4.2</v>
      </c>
      <c r="WQ48" s="19">
        <v>0.2</v>
      </c>
      <c r="WR48" s="19">
        <v>1.1000000000000001</v>
      </c>
      <c r="WS48" s="19">
        <v>1.2</v>
      </c>
      <c r="WT48" s="19">
        <v>1.2</v>
      </c>
      <c r="WU48" s="19">
        <v>-0.1</v>
      </c>
      <c r="WV48" s="19">
        <v>2.4</v>
      </c>
      <c r="WW48" s="19">
        <v>2.4</v>
      </c>
      <c r="WX48" s="19">
        <v>2.4</v>
      </c>
      <c r="WY48" s="19">
        <v>0</v>
      </c>
      <c r="WZ48" s="19">
        <v>1.2</v>
      </c>
      <c r="XA48" s="19">
        <v>1.4</v>
      </c>
      <c r="XB48" s="19">
        <v>1.4</v>
      </c>
      <c r="XC48" s="19">
        <v>-0.2</v>
      </c>
      <c r="XD48" s="19">
        <v>0</v>
      </c>
      <c r="XE48" s="19"/>
      <c r="XF48" s="19"/>
      <c r="XG48" s="19">
        <v>0</v>
      </c>
      <c r="XH48" s="19">
        <v>9.1</v>
      </c>
      <c r="XI48" s="19">
        <v>8.8000000000000007</v>
      </c>
      <c r="XJ48" s="19">
        <v>8.8000000000000007</v>
      </c>
      <c r="XK48" s="19">
        <v>0.3</v>
      </c>
      <c r="XL48" s="19">
        <v>20.2</v>
      </c>
      <c r="XM48" s="19">
        <v>20</v>
      </c>
      <c r="XN48" s="19">
        <v>19.241980000000002</v>
      </c>
      <c r="XO48" s="19">
        <v>0.95801999999999998</v>
      </c>
      <c r="XP48" s="19"/>
      <c r="XQ48" s="19"/>
      <c r="XR48" s="19">
        <v>10.8</v>
      </c>
      <c r="XS48" s="19">
        <v>-10.8</v>
      </c>
      <c r="XT48" s="19">
        <v>26.9</v>
      </c>
      <c r="XU48" s="19">
        <v>29.5</v>
      </c>
      <c r="XV48" s="19">
        <v>29</v>
      </c>
      <c r="XW48" s="19">
        <v>-2.1</v>
      </c>
      <c r="XX48" s="19">
        <v>33.6</v>
      </c>
      <c r="XY48" s="19">
        <v>29.5</v>
      </c>
      <c r="XZ48" s="19">
        <v>29</v>
      </c>
      <c r="YA48" s="19">
        <v>4.5999999999999996</v>
      </c>
      <c r="YB48" s="19">
        <v>12</v>
      </c>
      <c r="YC48" s="19">
        <v>12</v>
      </c>
      <c r="YD48" s="19">
        <v>14</v>
      </c>
      <c r="YE48" s="19">
        <v>-2</v>
      </c>
      <c r="YF48" s="19">
        <v>17.600000000000001</v>
      </c>
      <c r="YG48" s="19">
        <v>16</v>
      </c>
      <c r="YH48" s="19">
        <v>18.635999999999999</v>
      </c>
      <c r="YI48" s="19">
        <v>-1.036</v>
      </c>
      <c r="YJ48" s="19">
        <v>6.9</v>
      </c>
      <c r="YK48" s="19">
        <v>7.87</v>
      </c>
      <c r="YL48" s="19">
        <v>7.87</v>
      </c>
      <c r="YM48" s="19">
        <v>-0.97</v>
      </c>
      <c r="YN48" s="19">
        <v>11</v>
      </c>
      <c r="YO48" s="19">
        <v>11</v>
      </c>
      <c r="YP48" s="19">
        <v>11</v>
      </c>
      <c r="YQ48" s="19">
        <v>0</v>
      </c>
      <c r="YR48" s="19">
        <v>11.1</v>
      </c>
      <c r="YS48" s="19">
        <v>22</v>
      </c>
      <c r="YT48" s="19">
        <v>22</v>
      </c>
      <c r="YU48" s="19">
        <v>-10.9</v>
      </c>
    </row>
    <row r="49" spans="1:671" ht="24" customHeight="1" x14ac:dyDescent="0.3">
      <c r="A49" s="1"/>
      <c r="B49" s="13" t="s">
        <v>58</v>
      </c>
      <c r="C49" s="13" t="s">
        <v>813</v>
      </c>
      <c r="D49" s="14">
        <v>202.4</v>
      </c>
      <c r="E49" s="14">
        <v>203.40136000000001</v>
      </c>
      <c r="F49" s="14">
        <v>203.40136000000001</v>
      </c>
      <c r="G49" s="14">
        <v>-1.00136</v>
      </c>
      <c r="H49" s="14">
        <v>631</v>
      </c>
      <c r="I49" s="14">
        <v>631.22380999999996</v>
      </c>
      <c r="J49" s="14">
        <v>631.22380999999996</v>
      </c>
      <c r="K49" s="14">
        <v>-0.22381000000000001</v>
      </c>
      <c r="L49" s="14">
        <v>214.6</v>
      </c>
      <c r="M49" s="14">
        <v>205.54789</v>
      </c>
      <c r="N49" s="14">
        <v>205.54787999999999</v>
      </c>
      <c r="O49" s="14">
        <v>9.0521200000000004</v>
      </c>
      <c r="P49" s="14"/>
      <c r="Q49" s="14"/>
      <c r="R49" s="14"/>
      <c r="S49" s="14">
        <v>0</v>
      </c>
      <c r="T49" s="14"/>
      <c r="U49" s="14"/>
      <c r="V49" s="14"/>
      <c r="W49" s="14">
        <v>0</v>
      </c>
      <c r="X49" s="14">
        <v>90.1</v>
      </c>
      <c r="Y49" s="14">
        <v>91.867829999999998</v>
      </c>
      <c r="Z49" s="14">
        <v>91.867829999999998</v>
      </c>
      <c r="AA49" s="14">
        <v>-1.76783</v>
      </c>
      <c r="AB49" s="14">
        <v>242.2</v>
      </c>
      <c r="AC49" s="14">
        <v>242</v>
      </c>
      <c r="AD49" s="14">
        <v>242</v>
      </c>
      <c r="AE49" s="14">
        <v>0.2</v>
      </c>
      <c r="AF49" s="14">
        <v>80.599999999999994</v>
      </c>
      <c r="AG49" s="14">
        <v>52.010509999999996</v>
      </c>
      <c r="AH49" s="14"/>
      <c r="AI49" s="14">
        <v>80.599999999999994</v>
      </c>
      <c r="AJ49" s="14"/>
      <c r="AK49" s="14"/>
      <c r="AL49" s="14"/>
      <c r="AM49" s="14">
        <v>0</v>
      </c>
      <c r="AN49" s="14">
        <v>177.6</v>
      </c>
      <c r="AO49" s="14">
        <v>177.23958999999999</v>
      </c>
      <c r="AP49" s="14"/>
      <c r="AQ49" s="14">
        <v>177.6</v>
      </c>
      <c r="AR49" s="14">
        <v>198.8</v>
      </c>
      <c r="AS49" s="14">
        <v>196.93881999999999</v>
      </c>
      <c r="AT49" s="14">
        <v>196.93881999999999</v>
      </c>
      <c r="AU49" s="14">
        <v>1.8611800000000001</v>
      </c>
      <c r="AV49" s="14">
        <v>197.9</v>
      </c>
      <c r="AW49" s="14">
        <v>199.47789</v>
      </c>
      <c r="AX49" s="14">
        <v>199.47789</v>
      </c>
      <c r="AY49" s="14">
        <v>-1.57789</v>
      </c>
      <c r="AZ49" s="14"/>
      <c r="BA49" s="14"/>
      <c r="BB49" s="14"/>
      <c r="BC49" s="14">
        <v>0</v>
      </c>
      <c r="BD49" s="14">
        <v>203.8</v>
      </c>
      <c r="BE49" s="14">
        <v>205.21601999999999</v>
      </c>
      <c r="BF49" s="14">
        <v>205.21601000000001</v>
      </c>
      <c r="BG49" s="14">
        <v>-1.41601</v>
      </c>
      <c r="BH49" s="14"/>
      <c r="BI49" s="14"/>
      <c r="BJ49" s="14"/>
      <c r="BK49" s="14">
        <v>0</v>
      </c>
      <c r="BL49" s="14">
        <v>557.5</v>
      </c>
      <c r="BM49" s="14">
        <v>566.08941000000004</v>
      </c>
      <c r="BN49" s="14">
        <v>566.08941000000004</v>
      </c>
      <c r="BO49" s="14">
        <v>-8.5894100000000009</v>
      </c>
      <c r="BP49" s="14">
        <v>10.199999999999999</v>
      </c>
      <c r="BQ49" s="14">
        <v>9.7182499999999994</v>
      </c>
      <c r="BR49" s="14">
        <v>3.45607</v>
      </c>
      <c r="BS49" s="14">
        <v>6.7439299999999998</v>
      </c>
      <c r="BT49" s="14"/>
      <c r="BU49" s="14"/>
      <c r="BV49" s="14"/>
      <c r="BW49" s="14">
        <v>0</v>
      </c>
      <c r="BX49" s="14"/>
      <c r="BY49" s="14"/>
      <c r="BZ49" s="14"/>
      <c r="CA49" s="14">
        <v>0</v>
      </c>
      <c r="CB49" s="14"/>
      <c r="CC49" s="14"/>
      <c r="CD49" s="14"/>
      <c r="CE49" s="14">
        <v>0</v>
      </c>
      <c r="CF49" s="14"/>
      <c r="CG49" s="14"/>
      <c r="CH49" s="14"/>
      <c r="CI49" s="14">
        <v>0</v>
      </c>
      <c r="CJ49" s="14">
        <v>164.7</v>
      </c>
      <c r="CK49" s="14">
        <v>164.06706</v>
      </c>
      <c r="CL49" s="14">
        <v>164.06704999999999</v>
      </c>
      <c r="CM49" s="14">
        <v>0.63295000000000001</v>
      </c>
      <c r="CN49" s="14">
        <v>9.6999999999999993</v>
      </c>
      <c r="CO49" s="14">
        <v>5.1383299999999998</v>
      </c>
      <c r="CP49" s="14">
        <v>5.1383299999999998</v>
      </c>
      <c r="CQ49" s="14">
        <v>4.5616700000000003</v>
      </c>
      <c r="CR49" s="14">
        <v>6.6</v>
      </c>
      <c r="CS49" s="14">
        <v>2.8205</v>
      </c>
      <c r="CT49" s="14">
        <v>2.8205</v>
      </c>
      <c r="CU49" s="14">
        <v>3.7795000000000001</v>
      </c>
      <c r="CV49" s="14">
        <v>22.3</v>
      </c>
      <c r="CW49" s="14">
        <v>22.410769999999999</v>
      </c>
      <c r="CX49" s="14"/>
      <c r="CY49" s="14">
        <v>22.3</v>
      </c>
      <c r="CZ49" s="14">
        <v>5.5</v>
      </c>
      <c r="DA49" s="14">
        <v>6.8787000000000003</v>
      </c>
      <c r="DB49" s="14">
        <v>6.8787000000000003</v>
      </c>
      <c r="DC49" s="14">
        <v>-1.3787</v>
      </c>
      <c r="DD49" s="14">
        <v>14.8</v>
      </c>
      <c r="DE49" s="14"/>
      <c r="DF49" s="14">
        <v>14.933920000000001</v>
      </c>
      <c r="DG49" s="14">
        <v>-0.13392000000000001</v>
      </c>
      <c r="DH49" s="14">
        <v>130.6</v>
      </c>
      <c r="DI49" s="14">
        <v>95.152670000000001</v>
      </c>
      <c r="DJ49" s="14">
        <v>95.152670000000001</v>
      </c>
      <c r="DK49" s="14">
        <v>35.447330000000001</v>
      </c>
      <c r="DL49" s="14"/>
      <c r="DM49" s="14"/>
      <c r="DN49" s="14"/>
      <c r="DO49" s="14">
        <v>0</v>
      </c>
      <c r="DP49" s="14"/>
      <c r="DQ49" s="14"/>
      <c r="DR49" s="14"/>
      <c r="DS49" s="14">
        <v>0</v>
      </c>
      <c r="DT49" s="14"/>
      <c r="DU49" s="14"/>
      <c r="DV49" s="14"/>
      <c r="DW49" s="14">
        <v>0</v>
      </c>
      <c r="DX49" s="14"/>
      <c r="DY49" s="14"/>
      <c r="DZ49" s="14"/>
      <c r="EA49" s="14">
        <v>0</v>
      </c>
      <c r="EB49" s="14">
        <v>110.5</v>
      </c>
      <c r="EC49" s="14">
        <v>112.46647</v>
      </c>
      <c r="ED49" s="14">
        <v>112.46647</v>
      </c>
      <c r="EE49" s="14">
        <v>-1.9664699999999999</v>
      </c>
      <c r="EF49" s="14">
        <v>150.80000000000001</v>
      </c>
      <c r="EG49" s="14">
        <v>153.08459999999999</v>
      </c>
      <c r="EH49" s="14">
        <v>153.08458999999999</v>
      </c>
      <c r="EI49" s="14">
        <v>-2.2845900000000001</v>
      </c>
      <c r="EJ49" s="14"/>
      <c r="EK49" s="14"/>
      <c r="EL49" s="14"/>
      <c r="EM49" s="14">
        <v>0</v>
      </c>
      <c r="EN49" s="14"/>
      <c r="EO49" s="14"/>
      <c r="EP49" s="14"/>
      <c r="EQ49" s="14">
        <v>0</v>
      </c>
      <c r="ER49" s="14"/>
      <c r="ES49" s="14"/>
      <c r="ET49" s="14"/>
      <c r="EU49" s="14">
        <v>0</v>
      </c>
      <c r="EV49" s="14">
        <v>6.5</v>
      </c>
      <c r="EW49" s="14">
        <v>6.39</v>
      </c>
      <c r="EX49" s="14">
        <v>6.39</v>
      </c>
      <c r="EY49" s="14">
        <v>0.11</v>
      </c>
      <c r="EZ49" s="14">
        <v>461.8</v>
      </c>
      <c r="FA49" s="14">
        <v>457.09426999999999</v>
      </c>
      <c r="FB49" s="14">
        <v>457.09426000000002</v>
      </c>
      <c r="FC49" s="14">
        <v>4.7057399999999996</v>
      </c>
      <c r="FD49" s="14">
        <v>81.599999999999994</v>
      </c>
      <c r="FE49" s="14">
        <v>81.635570000000001</v>
      </c>
      <c r="FF49" s="14">
        <v>79.764290000000003</v>
      </c>
      <c r="FG49" s="14">
        <v>1.83571</v>
      </c>
      <c r="FH49" s="14">
        <v>0</v>
      </c>
      <c r="FI49" s="14"/>
      <c r="FJ49" s="14">
        <v>151.36251999999999</v>
      </c>
      <c r="FK49" s="14">
        <v>-151.36251999999999</v>
      </c>
      <c r="FL49" s="14">
        <v>42.003120000000003</v>
      </c>
      <c r="FM49" s="14">
        <v>41.89893</v>
      </c>
      <c r="FN49" s="14">
        <v>41.89893</v>
      </c>
      <c r="FO49" s="14">
        <v>0.10419</v>
      </c>
      <c r="FP49" s="14">
        <v>18.399999999999999</v>
      </c>
      <c r="FQ49" s="14">
        <v>19.21088</v>
      </c>
      <c r="FR49" s="14">
        <v>19.21088</v>
      </c>
      <c r="FS49" s="14">
        <v>-0.81088000000000005</v>
      </c>
      <c r="FT49" s="14">
        <v>18.899999999999999</v>
      </c>
      <c r="FU49" s="14">
        <v>18.172979999999999</v>
      </c>
      <c r="FV49" s="14">
        <v>18.172979999999999</v>
      </c>
      <c r="FW49" s="14">
        <v>0.72702</v>
      </c>
      <c r="FX49" s="14">
        <v>90.8</v>
      </c>
      <c r="FY49" s="14">
        <v>87.773570000000007</v>
      </c>
      <c r="FZ49" s="14">
        <v>87.773570000000007</v>
      </c>
      <c r="GA49" s="14">
        <v>3.02643</v>
      </c>
      <c r="GB49" s="14">
        <v>170.6</v>
      </c>
      <c r="GC49" s="14">
        <v>185.82039</v>
      </c>
      <c r="GD49" s="14">
        <v>185.82039</v>
      </c>
      <c r="GE49" s="14">
        <v>-15.22039</v>
      </c>
      <c r="GF49" s="14">
        <v>171.3</v>
      </c>
      <c r="GG49" s="14">
        <v>185.82039</v>
      </c>
      <c r="GH49" s="14">
        <v>185.82039</v>
      </c>
      <c r="GI49" s="14">
        <v>-14.520390000000001</v>
      </c>
      <c r="GJ49" s="14">
        <v>177.9</v>
      </c>
      <c r="GK49" s="14">
        <v>186.37841</v>
      </c>
      <c r="GL49" s="14">
        <v>186.37841</v>
      </c>
      <c r="GM49" s="14">
        <v>-8.4784100000000002</v>
      </c>
      <c r="GN49" s="14">
        <v>106.1</v>
      </c>
      <c r="GO49" s="14">
        <v>110.48202000000001</v>
      </c>
      <c r="GP49" s="14">
        <v>110.48202000000001</v>
      </c>
      <c r="GQ49" s="14">
        <v>-4.3820199999999998</v>
      </c>
      <c r="GR49" s="14">
        <v>33.799999999999997</v>
      </c>
      <c r="GS49" s="14">
        <v>47.082599999999999</v>
      </c>
      <c r="GT49" s="14">
        <v>47.082599999999999</v>
      </c>
      <c r="GU49" s="14">
        <v>-13.2826</v>
      </c>
      <c r="GV49" s="14">
        <v>36.6</v>
      </c>
      <c r="GW49" s="14">
        <v>38.272109999999998</v>
      </c>
      <c r="GX49" s="14">
        <v>38.272109999999998</v>
      </c>
      <c r="GY49" s="14">
        <v>-1.67211</v>
      </c>
      <c r="GZ49" s="14">
        <v>2.2000000000000002</v>
      </c>
      <c r="HA49" s="14">
        <v>2.1456300000000001</v>
      </c>
      <c r="HB49" s="14">
        <v>2.1456300000000001</v>
      </c>
      <c r="HC49" s="14">
        <v>5.4370000000000002E-2</v>
      </c>
      <c r="HD49" s="14">
        <v>33</v>
      </c>
      <c r="HE49" s="14">
        <v>30.332239999999999</v>
      </c>
      <c r="HF49" s="14">
        <v>30.332239999999999</v>
      </c>
      <c r="HG49" s="14">
        <v>2.6677599999999999</v>
      </c>
      <c r="HH49" s="14">
        <v>157.19999999999999</v>
      </c>
      <c r="HI49" s="14">
        <v>174.55948000000001</v>
      </c>
      <c r="HJ49" s="14">
        <v>174.55947</v>
      </c>
      <c r="HK49" s="14">
        <v>-17.359470000000002</v>
      </c>
      <c r="HL49" s="14"/>
      <c r="HM49" s="14"/>
      <c r="HN49" s="14"/>
      <c r="HO49" s="14">
        <v>0</v>
      </c>
      <c r="HP49" s="14"/>
      <c r="HQ49" s="14"/>
      <c r="HR49" s="14"/>
      <c r="HS49" s="14">
        <v>0</v>
      </c>
      <c r="HT49" s="14">
        <v>47</v>
      </c>
      <c r="HU49" s="14">
        <v>40.60378</v>
      </c>
      <c r="HV49" s="14">
        <v>75.913430000000005</v>
      </c>
      <c r="HW49" s="14">
        <v>-28.913430000000002</v>
      </c>
      <c r="HX49" s="14"/>
      <c r="HY49" s="14"/>
      <c r="HZ49" s="14"/>
      <c r="IA49" s="14">
        <v>0</v>
      </c>
      <c r="IB49" s="14"/>
      <c r="IC49" s="14"/>
      <c r="ID49" s="14"/>
      <c r="IE49" s="14">
        <v>0</v>
      </c>
      <c r="IF49" s="14">
        <v>45.9</v>
      </c>
      <c r="IG49" s="14">
        <v>45.265309999999999</v>
      </c>
      <c r="IH49" s="14">
        <v>45.265300000000003</v>
      </c>
      <c r="II49" s="14">
        <v>0.63470000000000004</v>
      </c>
      <c r="IJ49" s="14"/>
      <c r="IK49" s="14"/>
      <c r="IL49" s="14"/>
      <c r="IM49" s="14">
        <v>0</v>
      </c>
      <c r="IN49" s="14"/>
      <c r="IO49" s="14"/>
      <c r="IP49" s="14"/>
      <c r="IQ49" s="14">
        <v>0</v>
      </c>
      <c r="IR49" s="14"/>
      <c r="IS49" s="14"/>
      <c r="IT49" s="14"/>
      <c r="IU49" s="14">
        <v>0</v>
      </c>
      <c r="IV49" s="14">
        <v>127.8</v>
      </c>
      <c r="IW49" s="14">
        <v>124.8415</v>
      </c>
      <c r="IX49" s="14">
        <v>132.83837</v>
      </c>
      <c r="IY49" s="14">
        <v>-5.0383699999999996</v>
      </c>
      <c r="IZ49" s="14">
        <v>164</v>
      </c>
      <c r="JA49" s="14">
        <v>169.608</v>
      </c>
      <c r="JB49" s="14">
        <v>169.608</v>
      </c>
      <c r="JC49" s="14">
        <v>-5.6079999999999997</v>
      </c>
      <c r="JD49" s="14">
        <v>163.6</v>
      </c>
      <c r="JE49" s="14">
        <v>169.608</v>
      </c>
      <c r="JF49" s="14">
        <v>169.608</v>
      </c>
      <c r="JG49" s="14">
        <v>-6.008</v>
      </c>
      <c r="JH49" s="14">
        <v>164.6</v>
      </c>
      <c r="JI49" s="14">
        <v>169.608</v>
      </c>
      <c r="JJ49" s="14">
        <v>169.608</v>
      </c>
      <c r="JK49" s="14">
        <v>-5.008</v>
      </c>
      <c r="JL49" s="14">
        <v>244.2</v>
      </c>
      <c r="JM49" s="14">
        <v>255.17599999999999</v>
      </c>
      <c r="JN49" s="14">
        <v>255.17599999999999</v>
      </c>
      <c r="JO49" s="14">
        <v>-10.976000000000001</v>
      </c>
      <c r="JP49" s="14">
        <v>71.3</v>
      </c>
      <c r="JQ49" s="14">
        <v>73.275930000000002</v>
      </c>
      <c r="JR49" s="14">
        <v>73.275930000000002</v>
      </c>
      <c r="JS49" s="14">
        <v>-1.97593</v>
      </c>
      <c r="JT49" s="14">
        <v>34.5</v>
      </c>
      <c r="JU49" s="14">
        <v>36.747990000000001</v>
      </c>
      <c r="JV49" s="14">
        <v>36.747990000000001</v>
      </c>
      <c r="JW49" s="14">
        <v>-2.2479900000000002</v>
      </c>
      <c r="JX49" s="14"/>
      <c r="JY49" s="14"/>
      <c r="JZ49" s="14"/>
      <c r="KA49" s="14">
        <v>0</v>
      </c>
      <c r="KB49" s="14"/>
      <c r="KC49" s="14"/>
      <c r="KD49" s="14"/>
      <c r="KE49" s="14">
        <v>0</v>
      </c>
      <c r="KF49" s="14"/>
      <c r="KG49" s="14"/>
      <c r="KH49" s="14"/>
      <c r="KI49" s="14">
        <v>0</v>
      </c>
      <c r="KJ49" s="14">
        <v>0</v>
      </c>
      <c r="KK49" s="14"/>
      <c r="KL49" s="14">
        <v>36</v>
      </c>
      <c r="KM49" s="14">
        <v>-36</v>
      </c>
      <c r="KN49" s="14"/>
      <c r="KO49" s="14"/>
      <c r="KP49" s="14"/>
      <c r="KQ49" s="14">
        <v>0</v>
      </c>
      <c r="KR49" s="14"/>
      <c r="KS49" s="14"/>
      <c r="KT49" s="14"/>
      <c r="KU49" s="14">
        <v>0</v>
      </c>
      <c r="KV49" s="14">
        <v>2.2000000000000002</v>
      </c>
      <c r="KW49" s="14">
        <v>1.7823899999999999</v>
      </c>
      <c r="KX49" s="14">
        <v>1.7823899999999999</v>
      </c>
      <c r="KY49" s="14">
        <v>0.41760999999999998</v>
      </c>
      <c r="KZ49" s="14">
        <v>108.26</v>
      </c>
      <c r="LA49" s="14">
        <v>95.430099999999996</v>
      </c>
      <c r="LB49" s="14">
        <v>181.75315000000001</v>
      </c>
      <c r="LC49" s="14">
        <v>-73.49315</v>
      </c>
      <c r="LD49" s="14">
        <v>126.675</v>
      </c>
      <c r="LE49" s="14">
        <v>133.16031000000001</v>
      </c>
      <c r="LF49" s="14">
        <v>133.16031000000001</v>
      </c>
      <c r="LG49" s="14">
        <v>-6.4853100000000001</v>
      </c>
      <c r="LH49" s="14">
        <v>62.63</v>
      </c>
      <c r="LI49" s="14">
        <v>67.199219999999997</v>
      </c>
      <c r="LJ49" s="14">
        <v>67.199219999999997</v>
      </c>
      <c r="LK49" s="14">
        <v>-4.5692199999999996</v>
      </c>
      <c r="LL49" s="14">
        <v>62.984000000000002</v>
      </c>
      <c r="LM49" s="14">
        <v>65.925659999999993</v>
      </c>
      <c r="LN49" s="14">
        <v>65.925659999999993</v>
      </c>
      <c r="LO49" s="14">
        <v>-2.9416600000000002</v>
      </c>
      <c r="LP49" s="14">
        <v>29.815000000000001</v>
      </c>
      <c r="LQ49" s="14">
        <v>29.980560000000001</v>
      </c>
      <c r="LR49" s="14">
        <v>29.980560000000001</v>
      </c>
      <c r="LS49" s="14">
        <v>-0.16556000000000001</v>
      </c>
      <c r="LT49" s="14"/>
      <c r="LU49" s="14"/>
      <c r="LV49" s="14"/>
      <c r="LW49" s="14">
        <v>0</v>
      </c>
      <c r="LX49" s="14">
        <v>31.209</v>
      </c>
      <c r="LY49" s="14"/>
      <c r="LZ49" s="14"/>
      <c r="MA49" s="14">
        <v>31.209</v>
      </c>
      <c r="MB49" s="14"/>
      <c r="MC49" s="14"/>
      <c r="MD49" s="14"/>
      <c r="ME49" s="14">
        <v>0</v>
      </c>
      <c r="MF49" s="14">
        <v>138.785</v>
      </c>
      <c r="MG49" s="14">
        <v>151.94828999999999</v>
      </c>
      <c r="MH49" s="14">
        <v>151.08886999999999</v>
      </c>
      <c r="MI49" s="14">
        <v>-12.30387</v>
      </c>
      <c r="MJ49" s="14">
        <v>139.58799999999999</v>
      </c>
      <c r="MK49" s="14">
        <v>151.94828999999999</v>
      </c>
      <c r="ML49" s="14">
        <v>151.08886999999999</v>
      </c>
      <c r="MM49" s="14">
        <v>-11.500870000000001</v>
      </c>
      <c r="MN49" s="14">
        <v>167.72</v>
      </c>
      <c r="MO49" s="14">
        <v>152.40459000000001</v>
      </c>
      <c r="MP49" s="14">
        <v>151.54258999999999</v>
      </c>
      <c r="MQ49" s="14">
        <v>16.177409999999998</v>
      </c>
      <c r="MR49" s="14">
        <v>0</v>
      </c>
      <c r="MS49" s="14"/>
      <c r="MT49" s="14"/>
      <c r="MU49" s="14">
        <v>0</v>
      </c>
      <c r="MV49" s="14"/>
      <c r="MW49" s="14"/>
      <c r="MX49" s="14"/>
      <c r="MY49" s="14">
        <v>0</v>
      </c>
      <c r="MZ49" s="14"/>
      <c r="NA49" s="14"/>
      <c r="NB49" s="14"/>
      <c r="NC49" s="14">
        <v>0</v>
      </c>
      <c r="ND49" s="14"/>
      <c r="NE49" s="14"/>
      <c r="NF49" s="14"/>
      <c r="NG49" s="14">
        <v>0</v>
      </c>
      <c r="NH49" s="14"/>
      <c r="NI49" s="14"/>
      <c r="NJ49" s="14"/>
      <c r="NK49" s="14">
        <v>0</v>
      </c>
      <c r="NL49" s="14">
        <v>204.55</v>
      </c>
      <c r="NM49" s="14">
        <v>191.95733000000001</v>
      </c>
      <c r="NN49" s="14">
        <v>128.73327</v>
      </c>
      <c r="NO49" s="14">
        <v>75.816730000000007</v>
      </c>
      <c r="NP49" s="14"/>
      <c r="NQ49" s="14"/>
      <c r="NR49" s="14"/>
      <c r="NS49" s="14">
        <v>0</v>
      </c>
      <c r="NT49" s="14">
        <v>6.6</v>
      </c>
      <c r="NU49" s="14">
        <v>8.2552000000000003</v>
      </c>
      <c r="NV49" s="14">
        <v>8.3106000000000009</v>
      </c>
      <c r="NW49" s="14">
        <v>-1.7105999999999999</v>
      </c>
      <c r="NX49" s="14">
        <v>4.0999999999999996</v>
      </c>
      <c r="NY49" s="14">
        <v>4.0686799999999996</v>
      </c>
      <c r="NZ49" s="14">
        <v>8.7186000000000003</v>
      </c>
      <c r="OA49" s="14">
        <v>-4.6185999999999998</v>
      </c>
      <c r="OB49" s="14">
        <v>20.2</v>
      </c>
      <c r="OC49" s="14">
        <v>20</v>
      </c>
      <c r="OD49" s="14">
        <v>17.492709999999999</v>
      </c>
      <c r="OE49" s="14">
        <v>2.70729</v>
      </c>
      <c r="OF49" s="14">
        <v>0</v>
      </c>
      <c r="OG49" s="14"/>
      <c r="OH49" s="14"/>
      <c r="OI49" s="14">
        <v>0</v>
      </c>
      <c r="OJ49" s="14">
        <v>34.700000000000003</v>
      </c>
      <c r="OK49" s="14">
        <v>54.6</v>
      </c>
      <c r="OL49" s="14">
        <v>53.2</v>
      </c>
      <c r="OM49" s="14">
        <v>-18.5</v>
      </c>
      <c r="ON49" s="14">
        <v>0</v>
      </c>
      <c r="OO49" s="14"/>
      <c r="OP49" s="14"/>
      <c r="OQ49" s="14">
        <v>0</v>
      </c>
      <c r="OR49" s="14">
        <v>0.2</v>
      </c>
      <c r="OS49" s="14">
        <v>1.1000000000000001</v>
      </c>
      <c r="OT49" s="14">
        <v>1.2450000000000001</v>
      </c>
      <c r="OU49" s="14">
        <v>-1.0449999999999999</v>
      </c>
      <c r="OV49" s="14">
        <v>0</v>
      </c>
      <c r="OW49" s="14"/>
      <c r="OX49" s="14"/>
      <c r="OY49" s="14">
        <v>0</v>
      </c>
      <c r="OZ49" s="14">
        <v>20.2</v>
      </c>
      <c r="PA49" s="14">
        <v>19.436350000000001</v>
      </c>
      <c r="PB49" s="14">
        <v>19.436350000000001</v>
      </c>
      <c r="PC49" s="14">
        <v>0.76365000000000005</v>
      </c>
      <c r="PD49" s="14">
        <v>9.9</v>
      </c>
      <c r="PE49" s="14">
        <v>9.9830000000000005</v>
      </c>
      <c r="PF49" s="14">
        <v>9.9830000000000005</v>
      </c>
      <c r="PG49" s="14">
        <v>-8.3000000000000004E-2</v>
      </c>
      <c r="PH49" s="14">
        <v>5.3</v>
      </c>
      <c r="PI49" s="14">
        <v>5.67</v>
      </c>
      <c r="PJ49" s="14">
        <v>5.67</v>
      </c>
      <c r="PK49" s="14">
        <v>-0.37</v>
      </c>
      <c r="PL49" s="14">
        <v>0</v>
      </c>
      <c r="PM49" s="14"/>
      <c r="PN49" s="14"/>
      <c r="PO49" s="14">
        <v>0</v>
      </c>
      <c r="PP49" s="14">
        <v>1.7</v>
      </c>
      <c r="PQ49" s="14">
        <v>1</v>
      </c>
      <c r="PR49" s="14">
        <v>1</v>
      </c>
      <c r="PS49" s="14">
        <v>0.7</v>
      </c>
      <c r="PT49" s="14">
        <v>1.8</v>
      </c>
      <c r="PU49" s="14">
        <v>1.8</v>
      </c>
      <c r="PV49" s="14">
        <v>1.8</v>
      </c>
      <c r="PW49" s="14">
        <v>0</v>
      </c>
      <c r="PX49" s="14">
        <v>4.992</v>
      </c>
      <c r="PY49" s="14">
        <v>4.7</v>
      </c>
      <c r="PZ49" s="14">
        <v>4.7</v>
      </c>
      <c r="QA49" s="14">
        <v>0.29199999999999998</v>
      </c>
      <c r="QB49" s="14">
        <v>20.5</v>
      </c>
      <c r="QC49" s="14">
        <v>20.274049999999999</v>
      </c>
      <c r="QD49" s="14">
        <v>20.274049999999999</v>
      </c>
      <c r="QE49" s="14">
        <v>0.22595000000000001</v>
      </c>
      <c r="QF49" s="14">
        <v>20</v>
      </c>
      <c r="QG49" s="14">
        <v>19.436350000000001</v>
      </c>
      <c r="QH49" s="14">
        <v>19.436350000000001</v>
      </c>
      <c r="QI49" s="14">
        <v>0.56364999999999998</v>
      </c>
      <c r="QJ49" s="14">
        <v>18.600000000000001</v>
      </c>
      <c r="QK49" s="14">
        <v>20</v>
      </c>
      <c r="QL49" s="14">
        <v>17.492709999999999</v>
      </c>
      <c r="QM49" s="14">
        <v>1.1072900000000001</v>
      </c>
      <c r="QN49" s="14">
        <v>3.4</v>
      </c>
      <c r="QO49" s="14">
        <v>3.4</v>
      </c>
      <c r="QP49" s="14">
        <v>3.4</v>
      </c>
      <c r="QQ49" s="14">
        <v>0</v>
      </c>
      <c r="QR49" s="14">
        <v>18.52</v>
      </c>
      <c r="QS49" s="14">
        <v>17.881440000000001</v>
      </c>
      <c r="QT49" s="14">
        <v>17.881440000000001</v>
      </c>
      <c r="QU49" s="14">
        <v>0.63856000000000002</v>
      </c>
      <c r="QV49" s="14">
        <v>0</v>
      </c>
      <c r="QW49" s="14"/>
      <c r="QX49" s="14"/>
      <c r="QY49" s="14">
        <v>0</v>
      </c>
      <c r="QZ49" s="14">
        <v>0</v>
      </c>
      <c r="RA49" s="14"/>
      <c r="RB49" s="14"/>
      <c r="RC49" s="14">
        <v>0</v>
      </c>
      <c r="RD49" s="14">
        <v>6.6</v>
      </c>
      <c r="RE49" s="14">
        <v>6.5</v>
      </c>
      <c r="RF49" s="14">
        <v>8.06</v>
      </c>
      <c r="RG49" s="14">
        <v>-1.46</v>
      </c>
      <c r="RH49" s="14">
        <v>21.5</v>
      </c>
      <c r="RI49" s="14">
        <v>28.5</v>
      </c>
      <c r="RJ49" s="14">
        <v>23.274000000000001</v>
      </c>
      <c r="RK49" s="14">
        <v>-1.774</v>
      </c>
      <c r="RL49" s="14">
        <v>0</v>
      </c>
      <c r="RM49" s="14"/>
      <c r="RN49" s="14"/>
      <c r="RO49" s="14">
        <v>0</v>
      </c>
      <c r="RP49" s="14">
        <v>3.4</v>
      </c>
      <c r="RQ49" s="14">
        <v>3.3</v>
      </c>
      <c r="RR49" s="14">
        <v>3.3</v>
      </c>
      <c r="RS49" s="14">
        <v>0.1</v>
      </c>
      <c r="RT49" s="14">
        <v>16</v>
      </c>
      <c r="RU49" s="14">
        <v>19.792000000000002</v>
      </c>
      <c r="RV49" s="14">
        <v>19.792000000000002</v>
      </c>
      <c r="RW49" s="14">
        <v>-3.7919999999999998</v>
      </c>
      <c r="RX49" s="14">
        <v>3</v>
      </c>
      <c r="RY49" s="14">
        <v>2</v>
      </c>
      <c r="RZ49" s="14">
        <v>2</v>
      </c>
      <c r="SA49" s="14">
        <v>1</v>
      </c>
      <c r="SB49" s="14">
        <v>0</v>
      </c>
      <c r="SC49" s="14"/>
      <c r="SD49" s="14">
        <v>0.4</v>
      </c>
      <c r="SE49" s="14">
        <v>-0.4</v>
      </c>
      <c r="SF49" s="14">
        <v>0</v>
      </c>
      <c r="SG49" s="14"/>
      <c r="SH49" s="14"/>
      <c r="SI49" s="14">
        <v>0</v>
      </c>
      <c r="SJ49" s="14">
        <v>19.8</v>
      </c>
      <c r="SK49" s="14">
        <v>19.1448</v>
      </c>
      <c r="SL49" s="14">
        <v>19.1448</v>
      </c>
      <c r="SM49" s="14">
        <v>0.6552</v>
      </c>
      <c r="SN49" s="14">
        <v>10.5</v>
      </c>
      <c r="SO49" s="14">
        <v>12.05053</v>
      </c>
      <c r="SP49" s="14">
        <v>12.05053</v>
      </c>
      <c r="SQ49" s="14">
        <v>-1.55053</v>
      </c>
      <c r="SR49" s="14">
        <v>20.2</v>
      </c>
      <c r="SS49" s="14">
        <v>19.436350000000001</v>
      </c>
      <c r="ST49" s="14">
        <v>19.436350000000001</v>
      </c>
      <c r="SU49" s="14">
        <v>0.76365000000000005</v>
      </c>
      <c r="SV49" s="14">
        <v>20.2</v>
      </c>
      <c r="SW49" s="14">
        <v>19.436350000000001</v>
      </c>
      <c r="SX49" s="14">
        <v>19.436350000000001</v>
      </c>
      <c r="SY49" s="14">
        <v>0.76365000000000005</v>
      </c>
      <c r="SZ49" s="14">
        <v>20</v>
      </c>
      <c r="TA49" s="14">
        <v>20</v>
      </c>
      <c r="TB49" s="14">
        <v>19.241980000000002</v>
      </c>
      <c r="TC49" s="14">
        <v>0.75802000000000003</v>
      </c>
      <c r="TD49" s="14">
        <v>4</v>
      </c>
      <c r="TE49" s="14">
        <v>5.3</v>
      </c>
      <c r="TF49" s="14">
        <v>6.0609999999999999</v>
      </c>
      <c r="TG49" s="14">
        <v>-2.0609999999999999</v>
      </c>
      <c r="TH49" s="14">
        <v>26.4</v>
      </c>
      <c r="TI49" s="14">
        <v>34.119999999999997</v>
      </c>
      <c r="TJ49" s="14">
        <v>34.116999999999997</v>
      </c>
      <c r="TK49" s="14">
        <v>-7.7169999999999996</v>
      </c>
      <c r="TL49" s="14">
        <v>0</v>
      </c>
      <c r="TM49" s="14"/>
      <c r="TN49" s="14"/>
      <c r="TO49" s="14">
        <v>0</v>
      </c>
      <c r="TP49" s="14">
        <v>5.6</v>
      </c>
      <c r="TQ49" s="14">
        <v>3.1</v>
      </c>
      <c r="TR49" s="14">
        <v>11.07</v>
      </c>
      <c r="TS49" s="14">
        <v>-5.47</v>
      </c>
      <c r="TT49" s="14">
        <v>15.8</v>
      </c>
      <c r="TU49" s="14">
        <v>6.4</v>
      </c>
      <c r="TV49" s="14">
        <v>22.434999999999999</v>
      </c>
      <c r="TW49" s="14">
        <v>-6.6349999999999998</v>
      </c>
      <c r="TX49" s="14">
        <v>0</v>
      </c>
      <c r="TY49" s="14">
        <v>0.48599999999999999</v>
      </c>
      <c r="TZ49" s="14">
        <v>0.48599999999999999</v>
      </c>
      <c r="UA49" s="14">
        <v>-0.48599999999999999</v>
      </c>
      <c r="UB49" s="14">
        <v>0</v>
      </c>
      <c r="UC49" s="14">
        <v>0.71799999999999997</v>
      </c>
      <c r="UD49" s="14">
        <v>0.71799999999999997</v>
      </c>
      <c r="UE49" s="14">
        <v>-0.71799999999999997</v>
      </c>
      <c r="UF49" s="14">
        <v>0</v>
      </c>
      <c r="UG49" s="14"/>
      <c r="UH49" s="14"/>
      <c r="UI49" s="14">
        <v>0</v>
      </c>
      <c r="UJ49" s="14">
        <v>20.9</v>
      </c>
      <c r="UK49" s="14">
        <v>21</v>
      </c>
      <c r="UL49" s="14">
        <v>19.436350000000001</v>
      </c>
      <c r="UM49" s="14">
        <v>1.4636499999999999</v>
      </c>
      <c r="UN49" s="14">
        <v>7.8</v>
      </c>
      <c r="UO49" s="14">
        <v>8.1999999999999993</v>
      </c>
      <c r="UP49" s="14">
        <v>8.1999999999999993</v>
      </c>
      <c r="UQ49" s="14">
        <v>-0.4</v>
      </c>
      <c r="UR49" s="14">
        <v>7</v>
      </c>
      <c r="US49" s="14">
        <v>6.7</v>
      </c>
      <c r="UT49" s="14">
        <v>6.7</v>
      </c>
      <c r="UU49" s="14">
        <v>0.3</v>
      </c>
      <c r="UV49" s="14">
        <v>20.399999999999999</v>
      </c>
      <c r="UW49" s="14">
        <v>19.436350000000001</v>
      </c>
      <c r="UX49" s="14">
        <v>19.436350000000001</v>
      </c>
      <c r="UY49" s="14">
        <v>0.96365000000000001</v>
      </c>
      <c r="UZ49" s="14">
        <v>20.399999999999999</v>
      </c>
      <c r="VA49" s="14">
        <v>19.436350000000001</v>
      </c>
      <c r="VB49" s="14">
        <v>19.436350000000001</v>
      </c>
      <c r="VC49" s="14">
        <v>0.96365000000000001</v>
      </c>
      <c r="VD49" s="14">
        <v>20.100000000000001</v>
      </c>
      <c r="VE49" s="14">
        <v>19.436350000000001</v>
      </c>
      <c r="VF49" s="14">
        <v>19.436350000000001</v>
      </c>
      <c r="VG49" s="14">
        <v>0.66364999999999996</v>
      </c>
      <c r="VH49" s="14">
        <v>1</v>
      </c>
      <c r="VI49" s="14">
        <v>1.5</v>
      </c>
      <c r="VJ49" s="14">
        <v>2.2810000000000001</v>
      </c>
      <c r="VK49" s="14">
        <v>-1.2809999999999999</v>
      </c>
      <c r="VL49" s="14">
        <v>0</v>
      </c>
      <c r="VM49" s="14"/>
      <c r="VN49" s="14"/>
      <c r="VO49" s="14">
        <v>0</v>
      </c>
      <c r="VP49" s="14">
        <v>0</v>
      </c>
      <c r="VQ49" s="14"/>
      <c r="VR49" s="14"/>
      <c r="VS49" s="14">
        <v>0</v>
      </c>
      <c r="VT49" s="14">
        <v>0</v>
      </c>
      <c r="VU49" s="14"/>
      <c r="VV49" s="14"/>
      <c r="VW49" s="14">
        <v>0</v>
      </c>
      <c r="VX49" s="14">
        <v>0.33700000000000002</v>
      </c>
      <c r="VY49" s="14">
        <v>0.6</v>
      </c>
      <c r="VZ49" s="14">
        <v>0.6</v>
      </c>
      <c r="WA49" s="14">
        <v>-0.26300000000000001</v>
      </c>
      <c r="WB49" s="14">
        <v>33.93</v>
      </c>
      <c r="WC49" s="14">
        <v>38.200000000000003</v>
      </c>
      <c r="WD49" s="14">
        <v>49</v>
      </c>
      <c r="WE49" s="14">
        <v>-15.07</v>
      </c>
      <c r="WF49" s="14">
        <v>39.454000000000001</v>
      </c>
      <c r="WG49" s="14">
        <v>55</v>
      </c>
      <c r="WH49" s="14">
        <v>49</v>
      </c>
      <c r="WI49" s="14">
        <v>-9.5459999999999994</v>
      </c>
      <c r="WJ49" s="14">
        <v>0</v>
      </c>
      <c r="WK49" s="14"/>
      <c r="WL49" s="14"/>
      <c r="WM49" s="14">
        <v>0</v>
      </c>
      <c r="WN49" s="14">
        <v>4.4000000000000004</v>
      </c>
      <c r="WO49" s="14">
        <v>4.2</v>
      </c>
      <c r="WP49" s="14">
        <v>4.2</v>
      </c>
      <c r="WQ49" s="14">
        <v>0.2</v>
      </c>
      <c r="WR49" s="14">
        <v>1.1000000000000001</v>
      </c>
      <c r="WS49" s="14">
        <v>1.2</v>
      </c>
      <c r="WT49" s="14">
        <v>1.2</v>
      </c>
      <c r="WU49" s="14">
        <v>-0.1</v>
      </c>
      <c r="WV49" s="14">
        <v>2.4</v>
      </c>
      <c r="WW49" s="14">
        <v>2.4</v>
      </c>
      <c r="WX49" s="14">
        <v>2.4</v>
      </c>
      <c r="WY49" s="14">
        <v>0</v>
      </c>
      <c r="WZ49" s="14">
        <v>1.2</v>
      </c>
      <c r="XA49" s="14">
        <v>1.4</v>
      </c>
      <c r="XB49" s="14">
        <v>1.4</v>
      </c>
      <c r="XC49" s="14">
        <v>-0.2</v>
      </c>
      <c r="XD49" s="14">
        <v>0</v>
      </c>
      <c r="XE49" s="14"/>
      <c r="XF49" s="14"/>
      <c r="XG49" s="14">
        <v>0</v>
      </c>
      <c r="XH49" s="14">
        <v>8.9</v>
      </c>
      <c r="XI49" s="14">
        <v>8.8000000000000007</v>
      </c>
      <c r="XJ49" s="14">
        <v>8.8000000000000007</v>
      </c>
      <c r="XK49" s="14">
        <v>0.1</v>
      </c>
      <c r="XL49" s="14">
        <v>20.2</v>
      </c>
      <c r="XM49" s="14">
        <v>20</v>
      </c>
      <c r="XN49" s="14">
        <v>19.241980000000002</v>
      </c>
      <c r="XO49" s="14">
        <v>0.95801999999999998</v>
      </c>
      <c r="XP49" s="14"/>
      <c r="XQ49" s="14"/>
      <c r="XR49" s="14">
        <v>10.8</v>
      </c>
      <c r="XS49" s="14">
        <v>-10.8</v>
      </c>
      <c r="XT49" s="14">
        <v>26.8</v>
      </c>
      <c r="XU49" s="14">
        <v>29.5</v>
      </c>
      <c r="XV49" s="14">
        <v>29</v>
      </c>
      <c r="XW49" s="14">
        <v>-2.2000000000000002</v>
      </c>
      <c r="XX49" s="14">
        <v>33.4</v>
      </c>
      <c r="XY49" s="14">
        <v>29.5</v>
      </c>
      <c r="XZ49" s="14">
        <v>29</v>
      </c>
      <c r="YA49" s="14">
        <v>4.4000000000000004</v>
      </c>
      <c r="YB49" s="14">
        <v>12</v>
      </c>
      <c r="YC49" s="14">
        <v>12</v>
      </c>
      <c r="YD49" s="14">
        <v>14</v>
      </c>
      <c r="YE49" s="14">
        <v>-2</v>
      </c>
      <c r="YF49" s="14">
        <v>16.3</v>
      </c>
      <c r="YG49" s="14">
        <v>16</v>
      </c>
      <c r="YH49" s="14">
        <v>18.635999999999999</v>
      </c>
      <c r="YI49" s="14">
        <v>-2.3359999999999999</v>
      </c>
      <c r="YJ49" s="14">
        <v>7</v>
      </c>
      <c r="YK49" s="14">
        <v>7.87</v>
      </c>
      <c r="YL49" s="14">
        <v>7.87</v>
      </c>
      <c r="YM49" s="14">
        <v>-0.87</v>
      </c>
      <c r="YN49" s="14">
        <v>11</v>
      </c>
      <c r="YO49" s="14">
        <v>11</v>
      </c>
      <c r="YP49" s="14">
        <v>11</v>
      </c>
      <c r="YQ49" s="14">
        <v>0</v>
      </c>
      <c r="YR49" s="14">
        <v>11.1</v>
      </c>
      <c r="YS49" s="14">
        <v>22</v>
      </c>
      <c r="YT49" s="14">
        <v>22</v>
      </c>
      <c r="YU49" s="14">
        <v>-10.9</v>
      </c>
    </row>
    <row r="50" spans="1:671" ht="24" customHeight="1" x14ac:dyDescent="0.3">
      <c r="A50" s="1"/>
      <c r="B50" s="16" t="s">
        <v>58</v>
      </c>
      <c r="C50" s="16" t="s">
        <v>814</v>
      </c>
      <c r="D50" s="17">
        <v>201.5</v>
      </c>
      <c r="E50" s="17">
        <v>203.40136000000001</v>
      </c>
      <c r="F50" s="17">
        <v>203.40136000000001</v>
      </c>
      <c r="G50" s="17">
        <v>-1.9013599999999999</v>
      </c>
      <c r="H50" s="17">
        <v>632.5</v>
      </c>
      <c r="I50" s="17">
        <v>631.22380999999996</v>
      </c>
      <c r="J50" s="17">
        <v>631.22380999999996</v>
      </c>
      <c r="K50" s="17">
        <v>1.2761899999999999</v>
      </c>
      <c r="L50" s="17">
        <v>215</v>
      </c>
      <c r="M50" s="17">
        <v>205.54789</v>
      </c>
      <c r="N50" s="17">
        <v>205.54787999999999</v>
      </c>
      <c r="O50" s="17">
        <v>9.4521200000000007</v>
      </c>
      <c r="P50" s="17"/>
      <c r="Q50" s="17"/>
      <c r="R50" s="17"/>
      <c r="S50" s="17">
        <v>0</v>
      </c>
      <c r="T50" s="17"/>
      <c r="U50" s="17"/>
      <c r="V50" s="17"/>
      <c r="W50" s="17">
        <v>0</v>
      </c>
      <c r="X50" s="17">
        <v>89.9</v>
      </c>
      <c r="Y50" s="17">
        <v>91.867829999999998</v>
      </c>
      <c r="Z50" s="17">
        <v>91.867829999999998</v>
      </c>
      <c r="AA50" s="17">
        <v>-1.96783</v>
      </c>
      <c r="AB50" s="17">
        <v>242.2</v>
      </c>
      <c r="AC50" s="17">
        <v>242</v>
      </c>
      <c r="AD50" s="17">
        <v>242</v>
      </c>
      <c r="AE50" s="17">
        <v>0.2</v>
      </c>
      <c r="AF50" s="17">
        <v>82.7</v>
      </c>
      <c r="AG50" s="17">
        <v>86.98997</v>
      </c>
      <c r="AH50" s="17"/>
      <c r="AI50" s="17">
        <v>82.7</v>
      </c>
      <c r="AJ50" s="17"/>
      <c r="AK50" s="17"/>
      <c r="AL50" s="17"/>
      <c r="AM50" s="17">
        <v>0</v>
      </c>
      <c r="AN50" s="17">
        <v>178.2</v>
      </c>
      <c r="AO50" s="17">
        <v>177.23958999999999</v>
      </c>
      <c r="AP50" s="17"/>
      <c r="AQ50" s="17">
        <v>178.2</v>
      </c>
      <c r="AR50" s="17">
        <v>199.6</v>
      </c>
      <c r="AS50" s="17">
        <v>196.93881999999999</v>
      </c>
      <c r="AT50" s="17">
        <v>196.93881999999999</v>
      </c>
      <c r="AU50" s="17">
        <v>2.6611799999999999</v>
      </c>
      <c r="AV50" s="17">
        <v>199.5</v>
      </c>
      <c r="AW50" s="17">
        <v>199.47789</v>
      </c>
      <c r="AX50" s="17">
        <v>199.47789</v>
      </c>
      <c r="AY50" s="17">
        <v>2.2110000000000001E-2</v>
      </c>
      <c r="AZ50" s="17"/>
      <c r="BA50" s="17"/>
      <c r="BB50" s="17"/>
      <c r="BC50" s="17">
        <v>0</v>
      </c>
      <c r="BD50" s="17">
        <v>203.7</v>
      </c>
      <c r="BE50" s="17">
        <v>205.21601999999999</v>
      </c>
      <c r="BF50" s="17">
        <v>205.21601000000001</v>
      </c>
      <c r="BG50" s="17">
        <v>-1.5160100000000001</v>
      </c>
      <c r="BH50" s="17"/>
      <c r="BI50" s="17"/>
      <c r="BJ50" s="17"/>
      <c r="BK50" s="17">
        <v>0</v>
      </c>
      <c r="BL50" s="17">
        <v>557.70000000000005</v>
      </c>
      <c r="BM50" s="17">
        <v>566.08941000000004</v>
      </c>
      <c r="BN50" s="17">
        <v>566.08941000000004</v>
      </c>
      <c r="BO50" s="17">
        <v>-8.3894099999999998</v>
      </c>
      <c r="BP50" s="17">
        <v>10.3</v>
      </c>
      <c r="BQ50" s="17">
        <v>9.7182499999999994</v>
      </c>
      <c r="BR50" s="17">
        <v>3.45607</v>
      </c>
      <c r="BS50" s="17">
        <v>6.8439300000000003</v>
      </c>
      <c r="BT50" s="17"/>
      <c r="BU50" s="17"/>
      <c r="BV50" s="17"/>
      <c r="BW50" s="17">
        <v>0</v>
      </c>
      <c r="BX50" s="17"/>
      <c r="BY50" s="17"/>
      <c r="BZ50" s="17"/>
      <c r="CA50" s="17">
        <v>0</v>
      </c>
      <c r="CB50" s="17"/>
      <c r="CC50" s="17"/>
      <c r="CD50" s="17"/>
      <c r="CE50" s="17">
        <v>0</v>
      </c>
      <c r="CF50" s="17"/>
      <c r="CG50" s="17"/>
      <c r="CH50" s="17"/>
      <c r="CI50" s="17">
        <v>0</v>
      </c>
      <c r="CJ50" s="17">
        <v>166.6</v>
      </c>
      <c r="CK50" s="17">
        <v>164.06706</v>
      </c>
      <c r="CL50" s="17">
        <v>164.06704999999999</v>
      </c>
      <c r="CM50" s="17">
        <v>2.53295</v>
      </c>
      <c r="CN50" s="17">
        <v>9.6</v>
      </c>
      <c r="CO50" s="17">
        <v>5.1383299999999998</v>
      </c>
      <c r="CP50" s="17">
        <v>5.1383299999999998</v>
      </c>
      <c r="CQ50" s="17">
        <v>4.4616699999999998</v>
      </c>
      <c r="CR50" s="17">
        <v>6.5</v>
      </c>
      <c r="CS50" s="17">
        <v>2.8205</v>
      </c>
      <c r="CT50" s="17">
        <v>2.8205</v>
      </c>
      <c r="CU50" s="17">
        <v>3.6795</v>
      </c>
      <c r="CV50" s="17">
        <v>22.3</v>
      </c>
      <c r="CW50" s="17">
        <v>22.410769999999999</v>
      </c>
      <c r="CX50" s="17"/>
      <c r="CY50" s="17">
        <v>22.3</v>
      </c>
      <c r="CZ50" s="17">
        <v>5.0999999999999996</v>
      </c>
      <c r="DA50" s="17">
        <v>6.8787000000000003</v>
      </c>
      <c r="DB50" s="17">
        <v>6.8787000000000003</v>
      </c>
      <c r="DC50" s="17">
        <v>-1.7786999999999999</v>
      </c>
      <c r="DD50" s="17">
        <v>14.8</v>
      </c>
      <c r="DE50" s="17"/>
      <c r="DF50" s="17">
        <v>14.933920000000001</v>
      </c>
      <c r="DG50" s="17">
        <v>-0.13392000000000001</v>
      </c>
      <c r="DH50" s="17">
        <v>130.30000000000001</v>
      </c>
      <c r="DI50" s="17">
        <v>95.152670000000001</v>
      </c>
      <c r="DJ50" s="17">
        <v>95.152670000000001</v>
      </c>
      <c r="DK50" s="17">
        <v>35.147329999999997</v>
      </c>
      <c r="DL50" s="17"/>
      <c r="DM50" s="17"/>
      <c r="DN50" s="17"/>
      <c r="DO50" s="17">
        <v>0</v>
      </c>
      <c r="DP50" s="17"/>
      <c r="DQ50" s="17"/>
      <c r="DR50" s="17"/>
      <c r="DS50" s="17">
        <v>0</v>
      </c>
      <c r="DT50" s="17"/>
      <c r="DU50" s="17"/>
      <c r="DV50" s="17"/>
      <c r="DW50" s="17">
        <v>0</v>
      </c>
      <c r="DX50" s="17"/>
      <c r="DY50" s="17"/>
      <c r="DZ50" s="17"/>
      <c r="EA50" s="17">
        <v>0</v>
      </c>
      <c r="EB50" s="17">
        <v>110.7</v>
      </c>
      <c r="EC50" s="17">
        <v>112.46647</v>
      </c>
      <c r="ED50" s="17">
        <v>112.46647</v>
      </c>
      <c r="EE50" s="17">
        <v>-1.76647</v>
      </c>
      <c r="EF50" s="17">
        <v>155.5</v>
      </c>
      <c r="EG50" s="17">
        <v>153.08459999999999</v>
      </c>
      <c r="EH50" s="17">
        <v>153.08458999999999</v>
      </c>
      <c r="EI50" s="17">
        <v>2.4154100000000001</v>
      </c>
      <c r="EJ50" s="17"/>
      <c r="EK50" s="17"/>
      <c r="EL50" s="17"/>
      <c r="EM50" s="17">
        <v>0</v>
      </c>
      <c r="EN50" s="17"/>
      <c r="EO50" s="17"/>
      <c r="EP50" s="17"/>
      <c r="EQ50" s="17">
        <v>0</v>
      </c>
      <c r="ER50" s="17"/>
      <c r="ES50" s="17"/>
      <c r="ET50" s="17"/>
      <c r="EU50" s="17">
        <v>0</v>
      </c>
      <c r="EV50" s="17">
        <v>6.5</v>
      </c>
      <c r="EW50" s="17">
        <v>6.39</v>
      </c>
      <c r="EX50" s="17">
        <v>6.39</v>
      </c>
      <c r="EY50" s="17">
        <v>0.11</v>
      </c>
      <c r="EZ50" s="17">
        <v>460.8</v>
      </c>
      <c r="FA50" s="17">
        <v>457.09426999999999</v>
      </c>
      <c r="FB50" s="17">
        <v>457.09426000000002</v>
      </c>
      <c r="FC50" s="17">
        <v>3.70574</v>
      </c>
      <c r="FD50" s="17">
        <v>79.5</v>
      </c>
      <c r="FE50" s="17">
        <v>81.635570000000001</v>
      </c>
      <c r="FF50" s="17">
        <v>79.764290000000003</v>
      </c>
      <c r="FG50" s="17">
        <v>-0.26429000000000002</v>
      </c>
      <c r="FH50" s="17">
        <v>0</v>
      </c>
      <c r="FI50" s="17"/>
      <c r="FJ50" s="17">
        <v>151.36251999999999</v>
      </c>
      <c r="FK50" s="17">
        <v>-151.36251999999999</v>
      </c>
      <c r="FL50" s="17">
        <v>42.017740000000003</v>
      </c>
      <c r="FM50" s="17">
        <v>41.89893</v>
      </c>
      <c r="FN50" s="17">
        <v>41.89893</v>
      </c>
      <c r="FO50" s="17">
        <v>0.11881</v>
      </c>
      <c r="FP50" s="17">
        <v>18.2</v>
      </c>
      <c r="FQ50" s="17">
        <v>19.21088</v>
      </c>
      <c r="FR50" s="17">
        <v>19.21088</v>
      </c>
      <c r="FS50" s="17">
        <v>-1.01088</v>
      </c>
      <c r="FT50" s="17">
        <v>18.899999999999999</v>
      </c>
      <c r="FU50" s="17">
        <v>18.172979999999999</v>
      </c>
      <c r="FV50" s="17">
        <v>18.172979999999999</v>
      </c>
      <c r="FW50" s="17">
        <v>0.72702</v>
      </c>
      <c r="FX50" s="17">
        <v>91.9</v>
      </c>
      <c r="FY50" s="17">
        <v>87.773570000000007</v>
      </c>
      <c r="FZ50" s="17">
        <v>87.773570000000007</v>
      </c>
      <c r="GA50" s="17">
        <v>4.12643</v>
      </c>
      <c r="GB50" s="17">
        <v>170.8</v>
      </c>
      <c r="GC50" s="17">
        <v>185.82039</v>
      </c>
      <c r="GD50" s="17">
        <v>185.82039</v>
      </c>
      <c r="GE50" s="17">
        <v>-15.020390000000001</v>
      </c>
      <c r="GF50" s="17">
        <v>171.3</v>
      </c>
      <c r="GG50" s="17">
        <v>185.82039</v>
      </c>
      <c r="GH50" s="17">
        <v>185.82039</v>
      </c>
      <c r="GI50" s="17">
        <v>-14.520390000000001</v>
      </c>
      <c r="GJ50" s="17">
        <v>178.4</v>
      </c>
      <c r="GK50" s="17">
        <v>186.37841</v>
      </c>
      <c r="GL50" s="17">
        <v>186.37841</v>
      </c>
      <c r="GM50" s="17">
        <v>-7.9784100000000002</v>
      </c>
      <c r="GN50" s="17">
        <v>105.8</v>
      </c>
      <c r="GO50" s="17">
        <v>110.48202000000001</v>
      </c>
      <c r="GP50" s="17">
        <v>110.48202000000001</v>
      </c>
      <c r="GQ50" s="17">
        <v>-4.6820199999999996</v>
      </c>
      <c r="GR50" s="17">
        <v>34.5</v>
      </c>
      <c r="GS50" s="17">
        <v>47.082599999999999</v>
      </c>
      <c r="GT50" s="17">
        <v>47.082599999999999</v>
      </c>
      <c r="GU50" s="17">
        <v>-12.582599999999999</v>
      </c>
      <c r="GV50" s="17">
        <v>36.1</v>
      </c>
      <c r="GW50" s="17">
        <v>38.272109999999998</v>
      </c>
      <c r="GX50" s="17">
        <v>38.272109999999998</v>
      </c>
      <c r="GY50" s="17">
        <v>-2.17211</v>
      </c>
      <c r="GZ50" s="17">
        <v>2.2000000000000002</v>
      </c>
      <c r="HA50" s="17">
        <v>2.1456300000000001</v>
      </c>
      <c r="HB50" s="17">
        <v>2.1456300000000001</v>
      </c>
      <c r="HC50" s="17">
        <v>5.4370000000000002E-2</v>
      </c>
      <c r="HD50" s="17">
        <v>33.200000000000003</v>
      </c>
      <c r="HE50" s="17">
        <v>30.332239999999999</v>
      </c>
      <c r="HF50" s="17">
        <v>30.332239999999999</v>
      </c>
      <c r="HG50" s="17">
        <v>2.8677600000000001</v>
      </c>
      <c r="HH50" s="17">
        <v>156.69999999999999</v>
      </c>
      <c r="HI50" s="17">
        <v>174.55948000000001</v>
      </c>
      <c r="HJ50" s="17">
        <v>174.55947</v>
      </c>
      <c r="HK50" s="17">
        <v>-17.859470000000002</v>
      </c>
      <c r="HL50" s="17"/>
      <c r="HM50" s="17"/>
      <c r="HN50" s="17"/>
      <c r="HO50" s="17">
        <v>0</v>
      </c>
      <c r="HP50" s="17"/>
      <c r="HQ50" s="17"/>
      <c r="HR50" s="17"/>
      <c r="HS50" s="17">
        <v>0</v>
      </c>
      <c r="HT50" s="17">
        <v>47.2</v>
      </c>
      <c r="HU50" s="17">
        <v>69.010509999999996</v>
      </c>
      <c r="HV50" s="17">
        <v>45.901870000000002</v>
      </c>
      <c r="HW50" s="17">
        <v>1.29813</v>
      </c>
      <c r="HX50" s="17"/>
      <c r="HY50" s="17"/>
      <c r="HZ50" s="17"/>
      <c r="IA50" s="17">
        <v>0</v>
      </c>
      <c r="IB50" s="17"/>
      <c r="IC50" s="17"/>
      <c r="ID50" s="17"/>
      <c r="IE50" s="17">
        <v>0</v>
      </c>
      <c r="IF50" s="17">
        <v>46.1</v>
      </c>
      <c r="IG50" s="17">
        <v>45.265309999999999</v>
      </c>
      <c r="IH50" s="17">
        <v>45.265300000000003</v>
      </c>
      <c r="II50" s="17">
        <v>0.8347</v>
      </c>
      <c r="IJ50" s="17"/>
      <c r="IK50" s="17"/>
      <c r="IL50" s="17"/>
      <c r="IM50" s="17">
        <v>0</v>
      </c>
      <c r="IN50" s="17"/>
      <c r="IO50" s="17"/>
      <c r="IP50" s="17"/>
      <c r="IQ50" s="17">
        <v>0</v>
      </c>
      <c r="IR50" s="17"/>
      <c r="IS50" s="17"/>
      <c r="IT50" s="17"/>
      <c r="IU50" s="17">
        <v>0</v>
      </c>
      <c r="IV50" s="17">
        <v>127.6</v>
      </c>
      <c r="IW50" s="17">
        <v>124.8415</v>
      </c>
      <c r="IX50" s="17">
        <v>132.83837</v>
      </c>
      <c r="IY50" s="17">
        <v>-5.2383699999999997</v>
      </c>
      <c r="IZ50" s="17">
        <v>163.69999999999999</v>
      </c>
      <c r="JA50" s="17">
        <v>169.608</v>
      </c>
      <c r="JB50" s="17">
        <v>169.608</v>
      </c>
      <c r="JC50" s="17">
        <v>-5.9080000000000004</v>
      </c>
      <c r="JD50" s="17">
        <v>163.69999999999999</v>
      </c>
      <c r="JE50" s="17">
        <v>169.608</v>
      </c>
      <c r="JF50" s="17">
        <v>169.608</v>
      </c>
      <c r="JG50" s="17">
        <v>-5.9080000000000004</v>
      </c>
      <c r="JH50" s="17">
        <v>163.9</v>
      </c>
      <c r="JI50" s="17">
        <v>169.608</v>
      </c>
      <c r="JJ50" s="17">
        <v>169.608</v>
      </c>
      <c r="JK50" s="17">
        <v>-5.7080000000000002</v>
      </c>
      <c r="JL50" s="17">
        <v>244</v>
      </c>
      <c r="JM50" s="17">
        <v>255.17599999999999</v>
      </c>
      <c r="JN50" s="17">
        <v>255.17599999999999</v>
      </c>
      <c r="JO50" s="17">
        <v>-11.176</v>
      </c>
      <c r="JP50" s="17">
        <v>71.400000000000006</v>
      </c>
      <c r="JQ50" s="17">
        <v>73.275930000000002</v>
      </c>
      <c r="JR50" s="17">
        <v>73.275930000000002</v>
      </c>
      <c r="JS50" s="17">
        <v>-1.8759300000000001</v>
      </c>
      <c r="JT50" s="17">
        <v>34.9</v>
      </c>
      <c r="JU50" s="17">
        <v>36.747990000000001</v>
      </c>
      <c r="JV50" s="17">
        <v>36.747990000000001</v>
      </c>
      <c r="JW50" s="17">
        <v>-1.84799</v>
      </c>
      <c r="JX50" s="17"/>
      <c r="JY50" s="17"/>
      <c r="JZ50" s="17"/>
      <c r="KA50" s="17">
        <v>0</v>
      </c>
      <c r="KB50" s="17"/>
      <c r="KC50" s="17"/>
      <c r="KD50" s="17"/>
      <c r="KE50" s="17">
        <v>0</v>
      </c>
      <c r="KF50" s="17"/>
      <c r="KG50" s="17"/>
      <c r="KH50" s="17"/>
      <c r="KI50" s="17">
        <v>0</v>
      </c>
      <c r="KJ50" s="17">
        <v>0</v>
      </c>
      <c r="KK50" s="17"/>
      <c r="KL50" s="17">
        <v>36</v>
      </c>
      <c r="KM50" s="17">
        <v>-36</v>
      </c>
      <c r="KN50" s="17"/>
      <c r="KO50" s="17"/>
      <c r="KP50" s="17"/>
      <c r="KQ50" s="17">
        <v>0</v>
      </c>
      <c r="KR50" s="17"/>
      <c r="KS50" s="17"/>
      <c r="KT50" s="17"/>
      <c r="KU50" s="17">
        <v>0</v>
      </c>
      <c r="KV50" s="17">
        <v>2.2000000000000002</v>
      </c>
      <c r="KW50" s="17">
        <v>1.7823899999999999</v>
      </c>
      <c r="KX50" s="17">
        <v>1.7823899999999999</v>
      </c>
      <c r="KY50" s="17">
        <v>0.41760999999999998</v>
      </c>
      <c r="KZ50" s="17">
        <v>147.62899999999999</v>
      </c>
      <c r="LA50" s="17">
        <v>181.75316000000001</v>
      </c>
      <c r="LB50" s="17">
        <v>181.75315000000001</v>
      </c>
      <c r="LC50" s="17">
        <v>-34.12415</v>
      </c>
      <c r="LD50" s="17">
        <v>123.102</v>
      </c>
      <c r="LE50" s="17">
        <v>133.16031000000001</v>
      </c>
      <c r="LF50" s="17">
        <v>133.16031000000001</v>
      </c>
      <c r="LG50" s="17">
        <v>-10.058310000000001</v>
      </c>
      <c r="LH50" s="17">
        <v>62.588999999999999</v>
      </c>
      <c r="LI50" s="17">
        <v>67.199219999999997</v>
      </c>
      <c r="LJ50" s="17">
        <v>67.199219999999997</v>
      </c>
      <c r="LK50" s="17">
        <v>-4.61022</v>
      </c>
      <c r="LL50" s="17">
        <v>69.158000000000001</v>
      </c>
      <c r="LM50" s="17">
        <v>65.925659999999993</v>
      </c>
      <c r="LN50" s="17">
        <v>65.925659999999993</v>
      </c>
      <c r="LO50" s="17">
        <v>3.2323400000000002</v>
      </c>
      <c r="LP50" s="17">
        <v>29.617999999999999</v>
      </c>
      <c r="LQ50" s="17">
        <v>29.980560000000001</v>
      </c>
      <c r="LR50" s="17">
        <v>29.980560000000001</v>
      </c>
      <c r="LS50" s="17">
        <v>-0.36255999999999999</v>
      </c>
      <c r="LT50" s="17"/>
      <c r="LU50" s="17"/>
      <c r="LV50" s="17"/>
      <c r="LW50" s="17">
        <v>0</v>
      </c>
      <c r="LX50" s="17">
        <v>19.297000000000001</v>
      </c>
      <c r="LY50" s="17"/>
      <c r="LZ50" s="17"/>
      <c r="MA50" s="17">
        <v>19.297000000000001</v>
      </c>
      <c r="MB50" s="17"/>
      <c r="MC50" s="17"/>
      <c r="MD50" s="17"/>
      <c r="ME50" s="17">
        <v>0</v>
      </c>
      <c r="MF50" s="17">
        <v>139.12200000000001</v>
      </c>
      <c r="MG50" s="17">
        <v>151.94828999999999</v>
      </c>
      <c r="MH50" s="17">
        <v>151.08886999999999</v>
      </c>
      <c r="MI50" s="17">
        <v>-11.96687</v>
      </c>
      <c r="MJ50" s="17">
        <v>139.73099999999999</v>
      </c>
      <c r="MK50" s="17">
        <v>151.94828999999999</v>
      </c>
      <c r="ML50" s="17">
        <v>151.08886999999999</v>
      </c>
      <c r="MM50" s="17">
        <v>-11.35787</v>
      </c>
      <c r="MN50" s="17">
        <v>168.566</v>
      </c>
      <c r="MO50" s="17">
        <v>152.40459000000001</v>
      </c>
      <c r="MP50" s="17">
        <v>151.54258999999999</v>
      </c>
      <c r="MQ50" s="17">
        <v>17.023409999999998</v>
      </c>
      <c r="MR50" s="17">
        <v>0</v>
      </c>
      <c r="MS50" s="17"/>
      <c r="MT50" s="17"/>
      <c r="MU50" s="17">
        <v>0</v>
      </c>
      <c r="MV50" s="17"/>
      <c r="MW50" s="17"/>
      <c r="MX50" s="17"/>
      <c r="MY50" s="17">
        <v>0</v>
      </c>
      <c r="MZ50" s="17"/>
      <c r="NA50" s="17"/>
      <c r="NB50" s="17"/>
      <c r="NC50" s="17">
        <v>0</v>
      </c>
      <c r="ND50" s="17"/>
      <c r="NE50" s="17"/>
      <c r="NF50" s="17"/>
      <c r="NG50" s="17">
        <v>0</v>
      </c>
      <c r="NH50" s="17"/>
      <c r="NI50" s="17"/>
      <c r="NJ50" s="17"/>
      <c r="NK50" s="17">
        <v>0</v>
      </c>
      <c r="NL50" s="17">
        <v>205.6</v>
      </c>
      <c r="NM50" s="17"/>
      <c r="NN50" s="17">
        <v>128.73327</v>
      </c>
      <c r="NO50" s="17">
        <v>76.866730000000004</v>
      </c>
      <c r="NP50" s="17"/>
      <c r="NQ50" s="17"/>
      <c r="NR50" s="17"/>
      <c r="NS50" s="17">
        <v>0</v>
      </c>
      <c r="NT50" s="17">
        <v>6.8</v>
      </c>
      <c r="NU50" s="17">
        <v>8.2552000000000003</v>
      </c>
      <c r="NV50" s="17">
        <v>8.3106000000000009</v>
      </c>
      <c r="NW50" s="17">
        <v>-1.5105999999999999</v>
      </c>
      <c r="NX50" s="17">
        <v>4.0999999999999996</v>
      </c>
      <c r="NY50" s="17">
        <v>4.0686799999999996</v>
      </c>
      <c r="NZ50" s="17">
        <v>8.7186000000000003</v>
      </c>
      <c r="OA50" s="17">
        <v>-4.6185999999999998</v>
      </c>
      <c r="OB50" s="17">
        <v>20.2</v>
      </c>
      <c r="OC50" s="17">
        <v>20</v>
      </c>
      <c r="OD50" s="17">
        <v>17.492709999999999</v>
      </c>
      <c r="OE50" s="17">
        <v>2.70729</v>
      </c>
      <c r="OF50" s="17">
        <v>0</v>
      </c>
      <c r="OG50" s="17"/>
      <c r="OH50" s="17"/>
      <c r="OI50" s="17">
        <v>0</v>
      </c>
      <c r="OJ50" s="17">
        <v>38.6</v>
      </c>
      <c r="OK50" s="17">
        <v>56</v>
      </c>
      <c r="OL50" s="17">
        <v>52.66</v>
      </c>
      <c r="OM50" s="17">
        <v>-14.06</v>
      </c>
      <c r="ON50" s="17">
        <v>0</v>
      </c>
      <c r="OO50" s="17"/>
      <c r="OP50" s="17"/>
      <c r="OQ50" s="17">
        <v>0</v>
      </c>
      <c r="OR50" s="17">
        <v>0</v>
      </c>
      <c r="OS50" s="17">
        <v>0.97299999999999998</v>
      </c>
      <c r="OT50" s="17">
        <v>0.97299999999999998</v>
      </c>
      <c r="OU50" s="17">
        <v>-0.97299999999999998</v>
      </c>
      <c r="OV50" s="17">
        <v>0</v>
      </c>
      <c r="OW50" s="17"/>
      <c r="OX50" s="17"/>
      <c r="OY50" s="17">
        <v>0</v>
      </c>
      <c r="OZ50" s="17">
        <v>20.100000000000001</v>
      </c>
      <c r="PA50" s="17">
        <v>19.436350000000001</v>
      </c>
      <c r="PB50" s="17">
        <v>19.436350000000001</v>
      </c>
      <c r="PC50" s="17">
        <v>0.66364999999999996</v>
      </c>
      <c r="PD50" s="17">
        <v>9.9</v>
      </c>
      <c r="PE50" s="17">
        <v>9.9830000000000005</v>
      </c>
      <c r="PF50" s="17">
        <v>9.9830000000000005</v>
      </c>
      <c r="PG50" s="17">
        <v>-8.3000000000000004E-2</v>
      </c>
      <c r="PH50" s="17">
        <v>5.4</v>
      </c>
      <c r="PI50" s="17">
        <v>5.67</v>
      </c>
      <c r="PJ50" s="17">
        <v>5.67</v>
      </c>
      <c r="PK50" s="17">
        <v>-0.27</v>
      </c>
      <c r="PL50" s="17">
        <v>0</v>
      </c>
      <c r="PM50" s="17"/>
      <c r="PN50" s="17"/>
      <c r="PO50" s="17">
        <v>0</v>
      </c>
      <c r="PP50" s="17">
        <v>1.7</v>
      </c>
      <c r="PQ50" s="17">
        <v>1</v>
      </c>
      <c r="PR50" s="17">
        <v>1</v>
      </c>
      <c r="PS50" s="17">
        <v>0.7</v>
      </c>
      <c r="PT50" s="17">
        <v>1.8</v>
      </c>
      <c r="PU50" s="17">
        <v>1.8</v>
      </c>
      <c r="PV50" s="17">
        <v>1.8</v>
      </c>
      <c r="PW50" s="17">
        <v>0</v>
      </c>
      <c r="PX50" s="17">
        <v>5.0389999999999997</v>
      </c>
      <c r="PY50" s="17">
        <v>4.7</v>
      </c>
      <c r="PZ50" s="17">
        <v>4.7</v>
      </c>
      <c r="QA50" s="17">
        <v>0.33900000000000002</v>
      </c>
      <c r="QB50" s="17">
        <v>20.2</v>
      </c>
      <c r="QC50" s="17">
        <v>20.274049999999999</v>
      </c>
      <c r="QD50" s="17">
        <v>20.274049999999999</v>
      </c>
      <c r="QE50" s="17">
        <v>-7.4050000000000005E-2</v>
      </c>
      <c r="QF50" s="17">
        <v>20</v>
      </c>
      <c r="QG50" s="17">
        <v>19.436350000000001</v>
      </c>
      <c r="QH50" s="17">
        <v>19.436350000000001</v>
      </c>
      <c r="QI50" s="17">
        <v>0.56364999999999998</v>
      </c>
      <c r="QJ50" s="17">
        <v>18.7</v>
      </c>
      <c r="QK50" s="17">
        <v>20</v>
      </c>
      <c r="QL50" s="17">
        <v>17.492709999999999</v>
      </c>
      <c r="QM50" s="17">
        <v>1.20729</v>
      </c>
      <c r="QN50" s="17">
        <v>3.4</v>
      </c>
      <c r="QO50" s="17">
        <v>3.4</v>
      </c>
      <c r="QP50" s="17">
        <v>3.4</v>
      </c>
      <c r="QQ50" s="17">
        <v>0</v>
      </c>
      <c r="QR50" s="17">
        <v>18.52</v>
      </c>
      <c r="QS50" s="17">
        <v>17.881440000000001</v>
      </c>
      <c r="QT50" s="17">
        <v>17.881440000000001</v>
      </c>
      <c r="QU50" s="17">
        <v>0.63856000000000002</v>
      </c>
      <c r="QV50" s="17">
        <v>0</v>
      </c>
      <c r="QW50" s="17"/>
      <c r="QX50" s="17"/>
      <c r="QY50" s="17">
        <v>0</v>
      </c>
      <c r="QZ50" s="17">
        <v>0</v>
      </c>
      <c r="RA50" s="17"/>
      <c r="RB50" s="17"/>
      <c r="RC50" s="17">
        <v>0</v>
      </c>
      <c r="RD50" s="17">
        <v>7.4</v>
      </c>
      <c r="RE50" s="17">
        <v>7.2</v>
      </c>
      <c r="RF50" s="17">
        <v>8.0489999999999995</v>
      </c>
      <c r="RG50" s="17">
        <v>-0.64900000000000002</v>
      </c>
      <c r="RH50" s="17">
        <v>16.7</v>
      </c>
      <c r="RI50" s="17">
        <v>26.3</v>
      </c>
      <c r="RJ50" s="17">
        <v>22.283000000000001</v>
      </c>
      <c r="RK50" s="17">
        <v>-5.5830000000000002</v>
      </c>
      <c r="RL50" s="17">
        <v>0</v>
      </c>
      <c r="RM50" s="17"/>
      <c r="RN50" s="17"/>
      <c r="RO50" s="17">
        <v>0</v>
      </c>
      <c r="RP50" s="17">
        <v>3.4</v>
      </c>
      <c r="RQ50" s="17">
        <v>3.3</v>
      </c>
      <c r="RR50" s="17">
        <v>3.3</v>
      </c>
      <c r="RS50" s="17">
        <v>0.1</v>
      </c>
      <c r="RT50" s="17">
        <v>16</v>
      </c>
      <c r="RU50" s="17">
        <v>19.792000000000002</v>
      </c>
      <c r="RV50" s="17">
        <v>19.792000000000002</v>
      </c>
      <c r="RW50" s="17">
        <v>-3.7919999999999998</v>
      </c>
      <c r="RX50" s="17">
        <v>3</v>
      </c>
      <c r="RY50" s="17">
        <v>2</v>
      </c>
      <c r="RZ50" s="17">
        <v>2</v>
      </c>
      <c r="SA50" s="17">
        <v>1</v>
      </c>
      <c r="SB50" s="17">
        <v>0</v>
      </c>
      <c r="SC50" s="17"/>
      <c r="SD50" s="17">
        <v>0.4</v>
      </c>
      <c r="SE50" s="17">
        <v>-0.4</v>
      </c>
      <c r="SF50" s="17">
        <v>0</v>
      </c>
      <c r="SG50" s="17"/>
      <c r="SH50" s="17"/>
      <c r="SI50" s="17">
        <v>0</v>
      </c>
      <c r="SJ50" s="17">
        <v>19.8</v>
      </c>
      <c r="SK50" s="17">
        <v>19.1448</v>
      </c>
      <c r="SL50" s="17">
        <v>19.1448</v>
      </c>
      <c r="SM50" s="17">
        <v>0.6552</v>
      </c>
      <c r="SN50" s="17">
        <v>10.5</v>
      </c>
      <c r="SO50" s="17">
        <v>12.05053</v>
      </c>
      <c r="SP50" s="17">
        <v>12.05053</v>
      </c>
      <c r="SQ50" s="17">
        <v>-1.55053</v>
      </c>
      <c r="SR50" s="17">
        <v>20.2</v>
      </c>
      <c r="SS50" s="17">
        <v>19.436350000000001</v>
      </c>
      <c r="ST50" s="17">
        <v>19.436350000000001</v>
      </c>
      <c r="SU50" s="17">
        <v>0.76365000000000005</v>
      </c>
      <c r="SV50" s="17">
        <v>20.2</v>
      </c>
      <c r="SW50" s="17">
        <v>19.436350000000001</v>
      </c>
      <c r="SX50" s="17">
        <v>19.436350000000001</v>
      </c>
      <c r="SY50" s="17">
        <v>0.76365000000000005</v>
      </c>
      <c r="SZ50" s="17">
        <v>20</v>
      </c>
      <c r="TA50" s="17">
        <v>20</v>
      </c>
      <c r="TB50" s="17">
        <v>19.241980000000002</v>
      </c>
      <c r="TC50" s="17">
        <v>0.75802000000000003</v>
      </c>
      <c r="TD50" s="17">
        <v>3.2</v>
      </c>
      <c r="TE50" s="17">
        <v>6</v>
      </c>
      <c r="TF50" s="17">
        <v>5.6639999999999997</v>
      </c>
      <c r="TG50" s="17">
        <v>-2.464</v>
      </c>
      <c r="TH50" s="17">
        <v>24.5</v>
      </c>
      <c r="TI50" s="17">
        <v>31.67</v>
      </c>
      <c r="TJ50" s="17">
        <v>31.673999999999999</v>
      </c>
      <c r="TK50" s="17">
        <v>-7.1740000000000004</v>
      </c>
      <c r="TL50" s="17">
        <v>0</v>
      </c>
      <c r="TM50" s="17"/>
      <c r="TN50" s="17"/>
      <c r="TO50" s="17">
        <v>0</v>
      </c>
      <c r="TP50" s="17">
        <v>6.3</v>
      </c>
      <c r="TQ50" s="17">
        <v>2.1</v>
      </c>
      <c r="TR50" s="17">
        <v>10.086</v>
      </c>
      <c r="TS50" s="17">
        <v>-3.786</v>
      </c>
      <c r="TT50" s="17">
        <v>14.2</v>
      </c>
      <c r="TU50" s="17">
        <v>5.0999999999999996</v>
      </c>
      <c r="TV50" s="17">
        <v>21.122</v>
      </c>
      <c r="TW50" s="17">
        <v>-6.9219999999999997</v>
      </c>
      <c r="TX50" s="17">
        <v>0.2</v>
      </c>
      <c r="TY50" s="17">
        <v>0.44800000000000001</v>
      </c>
      <c r="TZ50" s="17">
        <v>0.44800000000000001</v>
      </c>
      <c r="UA50" s="17">
        <v>-0.248</v>
      </c>
      <c r="UB50" s="17">
        <v>0</v>
      </c>
      <c r="UC50" s="17">
        <v>0.59099999999999997</v>
      </c>
      <c r="UD50" s="17">
        <v>0.59099999999999997</v>
      </c>
      <c r="UE50" s="17">
        <v>-0.59099999999999997</v>
      </c>
      <c r="UF50" s="17">
        <v>0</v>
      </c>
      <c r="UG50" s="17"/>
      <c r="UH50" s="17"/>
      <c r="UI50" s="17">
        <v>0</v>
      </c>
      <c r="UJ50" s="17">
        <v>20.9</v>
      </c>
      <c r="UK50" s="17">
        <v>21</v>
      </c>
      <c r="UL50" s="17">
        <v>19.436350000000001</v>
      </c>
      <c r="UM50" s="17">
        <v>1.4636499999999999</v>
      </c>
      <c r="UN50" s="17">
        <v>7.8</v>
      </c>
      <c r="UO50" s="17">
        <v>8.1999999999999993</v>
      </c>
      <c r="UP50" s="17">
        <v>8.1999999999999993</v>
      </c>
      <c r="UQ50" s="17">
        <v>-0.4</v>
      </c>
      <c r="UR50" s="17">
        <v>7</v>
      </c>
      <c r="US50" s="17">
        <v>6.7</v>
      </c>
      <c r="UT50" s="17">
        <v>6.7</v>
      </c>
      <c r="UU50" s="17">
        <v>0.3</v>
      </c>
      <c r="UV50" s="17">
        <v>20.399999999999999</v>
      </c>
      <c r="UW50" s="17">
        <v>19.436350000000001</v>
      </c>
      <c r="UX50" s="17">
        <v>19.436350000000001</v>
      </c>
      <c r="UY50" s="17">
        <v>0.96365000000000001</v>
      </c>
      <c r="UZ50" s="17">
        <v>20.399999999999999</v>
      </c>
      <c r="VA50" s="17">
        <v>19.436350000000001</v>
      </c>
      <c r="VB50" s="17">
        <v>19.436350000000001</v>
      </c>
      <c r="VC50" s="17">
        <v>0.96365000000000001</v>
      </c>
      <c r="VD50" s="17">
        <v>20.100000000000001</v>
      </c>
      <c r="VE50" s="17">
        <v>19.436350000000001</v>
      </c>
      <c r="VF50" s="17">
        <v>19.436350000000001</v>
      </c>
      <c r="VG50" s="17">
        <v>0.66364999999999996</v>
      </c>
      <c r="VH50" s="17">
        <v>0.1</v>
      </c>
      <c r="VI50" s="17">
        <v>1.1000000000000001</v>
      </c>
      <c r="VJ50" s="17">
        <v>1.8220000000000001</v>
      </c>
      <c r="VK50" s="17">
        <v>-1.722</v>
      </c>
      <c r="VL50" s="17">
        <v>0</v>
      </c>
      <c r="VM50" s="17"/>
      <c r="VN50" s="17"/>
      <c r="VO50" s="17">
        <v>0</v>
      </c>
      <c r="VP50" s="17">
        <v>0</v>
      </c>
      <c r="VQ50" s="17"/>
      <c r="VR50" s="17"/>
      <c r="VS50" s="17">
        <v>0</v>
      </c>
      <c r="VT50" s="17">
        <v>0</v>
      </c>
      <c r="VU50" s="17"/>
      <c r="VV50" s="17"/>
      <c r="VW50" s="17">
        <v>0</v>
      </c>
      <c r="VX50" s="17">
        <v>0.34100000000000003</v>
      </c>
      <c r="VY50" s="17">
        <v>0.6</v>
      </c>
      <c r="VZ50" s="17">
        <v>0.6</v>
      </c>
      <c r="WA50" s="17">
        <v>-0.25900000000000001</v>
      </c>
      <c r="WB50" s="17">
        <v>30.315000000000001</v>
      </c>
      <c r="WC50" s="17">
        <v>37.299999999999997</v>
      </c>
      <c r="WD50" s="17">
        <v>42</v>
      </c>
      <c r="WE50" s="17">
        <v>-11.685</v>
      </c>
      <c r="WF50" s="17">
        <v>30.521000000000001</v>
      </c>
      <c r="WG50" s="17">
        <v>53</v>
      </c>
      <c r="WH50" s="17">
        <v>42</v>
      </c>
      <c r="WI50" s="17">
        <v>-11.478999999999999</v>
      </c>
      <c r="WJ50" s="17">
        <v>0</v>
      </c>
      <c r="WK50" s="17"/>
      <c r="WL50" s="17"/>
      <c r="WM50" s="17">
        <v>0</v>
      </c>
      <c r="WN50" s="17">
        <v>4.4000000000000004</v>
      </c>
      <c r="WO50" s="17">
        <v>4.2</v>
      </c>
      <c r="WP50" s="17">
        <v>4.2</v>
      </c>
      <c r="WQ50" s="17">
        <v>0.2</v>
      </c>
      <c r="WR50" s="17">
        <v>1.1000000000000001</v>
      </c>
      <c r="WS50" s="17">
        <v>1.2</v>
      </c>
      <c r="WT50" s="17">
        <v>1.2</v>
      </c>
      <c r="WU50" s="17">
        <v>-0.1</v>
      </c>
      <c r="WV50" s="17">
        <v>2.4</v>
      </c>
      <c r="WW50" s="17">
        <v>2.4</v>
      </c>
      <c r="WX50" s="17">
        <v>2.4</v>
      </c>
      <c r="WY50" s="17">
        <v>0</v>
      </c>
      <c r="WZ50" s="17">
        <v>1.2</v>
      </c>
      <c r="XA50" s="17">
        <v>1.4</v>
      </c>
      <c r="XB50" s="17">
        <v>1.4</v>
      </c>
      <c r="XC50" s="17">
        <v>-0.2</v>
      </c>
      <c r="XD50" s="17">
        <v>0</v>
      </c>
      <c r="XE50" s="17"/>
      <c r="XF50" s="17"/>
      <c r="XG50" s="17">
        <v>0</v>
      </c>
      <c r="XH50" s="17">
        <v>9.1</v>
      </c>
      <c r="XI50" s="17">
        <v>8.8000000000000007</v>
      </c>
      <c r="XJ50" s="17">
        <v>8.8000000000000007</v>
      </c>
      <c r="XK50" s="17">
        <v>0.3</v>
      </c>
      <c r="XL50" s="17">
        <v>20</v>
      </c>
      <c r="XM50" s="17">
        <v>20</v>
      </c>
      <c r="XN50" s="17">
        <v>19.241980000000002</v>
      </c>
      <c r="XO50" s="17">
        <v>0.75802000000000003</v>
      </c>
      <c r="XP50" s="17"/>
      <c r="XQ50" s="17"/>
      <c r="XR50" s="17">
        <v>10.8</v>
      </c>
      <c r="XS50" s="17">
        <v>-10.8</v>
      </c>
      <c r="XT50" s="17">
        <v>27.1</v>
      </c>
      <c r="XU50" s="17">
        <v>29.5</v>
      </c>
      <c r="XV50" s="17">
        <v>29</v>
      </c>
      <c r="XW50" s="17">
        <v>-1.9</v>
      </c>
      <c r="XX50" s="17">
        <v>33.5</v>
      </c>
      <c r="XY50" s="17">
        <v>29.5</v>
      </c>
      <c r="XZ50" s="17">
        <v>29</v>
      </c>
      <c r="YA50" s="17">
        <v>4.5</v>
      </c>
      <c r="YB50" s="17">
        <v>12.2</v>
      </c>
      <c r="YC50" s="17">
        <v>12</v>
      </c>
      <c r="YD50" s="17">
        <v>14</v>
      </c>
      <c r="YE50" s="17">
        <v>-1.8</v>
      </c>
      <c r="YF50" s="17">
        <v>16.3</v>
      </c>
      <c r="YG50" s="17">
        <v>16</v>
      </c>
      <c r="YH50" s="17">
        <v>18.635999999999999</v>
      </c>
      <c r="YI50" s="17">
        <v>-2.3359999999999999</v>
      </c>
      <c r="YJ50" s="17">
        <v>8.1</v>
      </c>
      <c r="YK50" s="17">
        <v>7.87</v>
      </c>
      <c r="YL50" s="17">
        <v>7.87</v>
      </c>
      <c r="YM50" s="17">
        <v>0.23</v>
      </c>
      <c r="YN50" s="17">
        <v>11</v>
      </c>
      <c r="YO50" s="17">
        <v>11</v>
      </c>
      <c r="YP50" s="17">
        <v>11</v>
      </c>
      <c r="YQ50" s="17">
        <v>0</v>
      </c>
      <c r="YR50" s="17">
        <v>11</v>
      </c>
      <c r="YS50" s="17">
        <v>22</v>
      </c>
      <c r="YT50" s="17">
        <v>22</v>
      </c>
      <c r="YU50" s="17">
        <v>-11</v>
      </c>
    </row>
    <row r="51" spans="1:671" ht="24" customHeight="1" x14ac:dyDescent="0.3">
      <c r="A51" s="1"/>
      <c r="B51" s="16" t="s">
        <v>58</v>
      </c>
      <c r="C51" s="16" t="s">
        <v>815</v>
      </c>
      <c r="D51" s="17">
        <v>203.3</v>
      </c>
      <c r="E51" s="17">
        <v>203.40136000000001</v>
      </c>
      <c r="F51" s="17">
        <v>203.40136000000001</v>
      </c>
      <c r="G51" s="17">
        <v>-0.10136000000000001</v>
      </c>
      <c r="H51" s="17">
        <v>633.29999999999995</v>
      </c>
      <c r="I51" s="17">
        <v>631.22380999999996</v>
      </c>
      <c r="J51" s="17">
        <v>631.22380999999996</v>
      </c>
      <c r="K51" s="17">
        <v>2.07619</v>
      </c>
      <c r="L51" s="17">
        <v>214.6</v>
      </c>
      <c r="M51" s="17">
        <v>205.54789</v>
      </c>
      <c r="N51" s="17">
        <v>205.54787999999999</v>
      </c>
      <c r="O51" s="17">
        <v>9.0521200000000004</v>
      </c>
      <c r="P51" s="17"/>
      <c r="Q51" s="17"/>
      <c r="R51" s="17"/>
      <c r="S51" s="17">
        <v>0</v>
      </c>
      <c r="T51" s="17"/>
      <c r="U51" s="17"/>
      <c r="V51" s="17"/>
      <c r="W51" s="17">
        <v>0</v>
      </c>
      <c r="X51" s="17">
        <v>90.3</v>
      </c>
      <c r="Y51" s="17">
        <v>91.867829999999998</v>
      </c>
      <c r="Z51" s="17">
        <v>91.867829999999998</v>
      </c>
      <c r="AA51" s="17">
        <v>-1.5678300000000001</v>
      </c>
      <c r="AB51" s="17">
        <v>242.4</v>
      </c>
      <c r="AC51" s="17">
        <v>242</v>
      </c>
      <c r="AD51" s="17">
        <v>242</v>
      </c>
      <c r="AE51" s="17">
        <v>0.4</v>
      </c>
      <c r="AF51" s="17">
        <v>65.400000000000006</v>
      </c>
      <c r="AG51" s="17">
        <v>86.98997</v>
      </c>
      <c r="AH51" s="17"/>
      <c r="AI51" s="17">
        <v>65.400000000000006</v>
      </c>
      <c r="AJ51" s="17"/>
      <c r="AK51" s="17"/>
      <c r="AL51" s="17"/>
      <c r="AM51" s="17">
        <v>0</v>
      </c>
      <c r="AN51" s="17">
        <v>178.1</v>
      </c>
      <c r="AO51" s="17">
        <v>177.23958999999999</v>
      </c>
      <c r="AP51" s="17"/>
      <c r="AQ51" s="17">
        <v>178.1</v>
      </c>
      <c r="AR51" s="17">
        <v>199.9</v>
      </c>
      <c r="AS51" s="17">
        <v>196.93881999999999</v>
      </c>
      <c r="AT51" s="17">
        <v>176.61258000000001</v>
      </c>
      <c r="AU51" s="17">
        <v>23.287420000000001</v>
      </c>
      <c r="AV51" s="17">
        <v>199.4</v>
      </c>
      <c r="AW51" s="17">
        <v>199.47789</v>
      </c>
      <c r="AX51" s="17">
        <v>199.47739999999999</v>
      </c>
      <c r="AY51" s="17">
        <v>-7.7399999999999997E-2</v>
      </c>
      <c r="AZ51" s="17"/>
      <c r="BA51" s="17"/>
      <c r="BB51" s="17"/>
      <c r="BC51" s="17">
        <v>0</v>
      </c>
      <c r="BD51" s="17">
        <v>205.3</v>
      </c>
      <c r="BE51" s="17">
        <v>205.21601999999999</v>
      </c>
      <c r="BF51" s="17">
        <v>205.21566999999999</v>
      </c>
      <c r="BG51" s="17">
        <v>8.4330000000000002E-2</v>
      </c>
      <c r="BH51" s="17"/>
      <c r="BI51" s="17"/>
      <c r="BJ51" s="17"/>
      <c r="BK51" s="17">
        <v>0</v>
      </c>
      <c r="BL51" s="17">
        <v>555.79999999999995</v>
      </c>
      <c r="BM51" s="17">
        <v>566.08941000000004</v>
      </c>
      <c r="BN51" s="17">
        <v>566.08939999999996</v>
      </c>
      <c r="BO51" s="17">
        <v>-10.289400000000001</v>
      </c>
      <c r="BP51" s="17">
        <v>10.199999999999999</v>
      </c>
      <c r="BQ51" s="17">
        <v>9.7182499999999994</v>
      </c>
      <c r="BR51" s="17">
        <v>3.45607</v>
      </c>
      <c r="BS51" s="17">
        <v>6.7439299999999998</v>
      </c>
      <c r="BT51" s="17"/>
      <c r="BU51" s="17"/>
      <c r="BV51" s="17"/>
      <c r="BW51" s="17">
        <v>0</v>
      </c>
      <c r="BX51" s="17"/>
      <c r="BY51" s="17"/>
      <c r="BZ51" s="17"/>
      <c r="CA51" s="17">
        <v>0</v>
      </c>
      <c r="CB51" s="17"/>
      <c r="CC51" s="17"/>
      <c r="CD51" s="17"/>
      <c r="CE51" s="17">
        <v>0</v>
      </c>
      <c r="CF51" s="17"/>
      <c r="CG51" s="17"/>
      <c r="CH51" s="17"/>
      <c r="CI51" s="17">
        <v>0</v>
      </c>
      <c r="CJ51" s="17">
        <v>165.3</v>
      </c>
      <c r="CK51" s="17">
        <v>164.06706</v>
      </c>
      <c r="CL51" s="17">
        <v>164.06704999999999</v>
      </c>
      <c r="CM51" s="17">
        <v>1.23295</v>
      </c>
      <c r="CN51" s="17">
        <v>7.5</v>
      </c>
      <c r="CO51" s="17">
        <v>5.1383299999999998</v>
      </c>
      <c r="CP51" s="17">
        <v>5.1383299999999998</v>
      </c>
      <c r="CQ51" s="17">
        <v>2.3616700000000002</v>
      </c>
      <c r="CR51" s="17">
        <v>6.4</v>
      </c>
      <c r="CS51" s="17">
        <v>2.8205</v>
      </c>
      <c r="CT51" s="17">
        <v>2.8204899999999999</v>
      </c>
      <c r="CU51" s="17">
        <v>3.57951</v>
      </c>
      <c r="CV51" s="17">
        <v>22.5</v>
      </c>
      <c r="CW51" s="17">
        <v>22.410769999999999</v>
      </c>
      <c r="CX51" s="17"/>
      <c r="CY51" s="17">
        <v>22.5</v>
      </c>
      <c r="CZ51" s="17">
        <v>5.4</v>
      </c>
      <c r="DA51" s="17">
        <v>6.8787000000000003</v>
      </c>
      <c r="DB51" s="17">
        <v>6.8787000000000003</v>
      </c>
      <c r="DC51" s="17">
        <v>-1.4786999999999999</v>
      </c>
      <c r="DD51" s="17">
        <v>14.8</v>
      </c>
      <c r="DE51" s="17"/>
      <c r="DF51" s="17">
        <v>14.933920000000001</v>
      </c>
      <c r="DG51" s="17">
        <v>-0.13392000000000001</v>
      </c>
      <c r="DH51" s="17">
        <v>130.30000000000001</v>
      </c>
      <c r="DI51" s="17">
        <v>95.152670000000001</v>
      </c>
      <c r="DJ51" s="17">
        <v>95.152670000000001</v>
      </c>
      <c r="DK51" s="17">
        <v>35.147329999999997</v>
      </c>
      <c r="DL51" s="17"/>
      <c r="DM51" s="17"/>
      <c r="DN51" s="17"/>
      <c r="DO51" s="17">
        <v>0</v>
      </c>
      <c r="DP51" s="17"/>
      <c r="DQ51" s="17"/>
      <c r="DR51" s="17"/>
      <c r="DS51" s="17">
        <v>0</v>
      </c>
      <c r="DT51" s="17"/>
      <c r="DU51" s="17"/>
      <c r="DV51" s="17"/>
      <c r="DW51" s="17">
        <v>0</v>
      </c>
      <c r="DX51" s="17"/>
      <c r="DY51" s="17"/>
      <c r="DZ51" s="17"/>
      <c r="EA51" s="17">
        <v>0</v>
      </c>
      <c r="EB51" s="17">
        <v>110.9</v>
      </c>
      <c r="EC51" s="17">
        <v>112.46647</v>
      </c>
      <c r="ED51" s="17">
        <v>112.46647</v>
      </c>
      <c r="EE51" s="17">
        <v>-1.56647</v>
      </c>
      <c r="EF51" s="17">
        <v>138.1</v>
      </c>
      <c r="EG51" s="17">
        <v>147.25369000000001</v>
      </c>
      <c r="EH51" s="17">
        <v>147.25369000000001</v>
      </c>
      <c r="EI51" s="17">
        <v>-9.1536899999999992</v>
      </c>
      <c r="EJ51" s="17"/>
      <c r="EK51" s="17"/>
      <c r="EL51" s="17"/>
      <c r="EM51" s="17">
        <v>0</v>
      </c>
      <c r="EN51" s="17"/>
      <c r="EO51" s="17"/>
      <c r="EP51" s="17"/>
      <c r="EQ51" s="17">
        <v>0</v>
      </c>
      <c r="ER51" s="17"/>
      <c r="ES51" s="17"/>
      <c r="ET51" s="17"/>
      <c r="EU51" s="17">
        <v>0</v>
      </c>
      <c r="EV51" s="17">
        <v>6.5</v>
      </c>
      <c r="EW51" s="17">
        <v>6.39</v>
      </c>
      <c r="EX51" s="17">
        <v>6.39</v>
      </c>
      <c r="EY51" s="17">
        <v>0.11</v>
      </c>
      <c r="EZ51" s="17">
        <v>460.4</v>
      </c>
      <c r="FA51" s="17">
        <v>457.09426999999999</v>
      </c>
      <c r="FB51" s="17">
        <v>457.09426000000002</v>
      </c>
      <c r="FC51" s="17">
        <v>3.3057400000000001</v>
      </c>
      <c r="FD51" s="17">
        <v>69</v>
      </c>
      <c r="FE51" s="17">
        <v>81.635570000000001</v>
      </c>
      <c r="FF51" s="17">
        <v>79.764290000000003</v>
      </c>
      <c r="FG51" s="17">
        <v>-10.764290000000001</v>
      </c>
      <c r="FH51" s="17">
        <v>0</v>
      </c>
      <c r="FI51" s="17"/>
      <c r="FJ51" s="17">
        <v>149.98721</v>
      </c>
      <c r="FK51" s="17">
        <v>-149.98721</v>
      </c>
      <c r="FL51" s="17">
        <v>41.995359999999998</v>
      </c>
      <c r="FM51" s="17">
        <v>41.89893</v>
      </c>
      <c r="FN51" s="17">
        <v>41.89893</v>
      </c>
      <c r="FO51" s="17">
        <v>9.6430000000000002E-2</v>
      </c>
      <c r="FP51" s="17">
        <v>18.2</v>
      </c>
      <c r="FQ51" s="17">
        <v>19.21088</v>
      </c>
      <c r="FR51" s="17">
        <v>19.21088</v>
      </c>
      <c r="FS51" s="17">
        <v>-1.01088</v>
      </c>
      <c r="FT51" s="17">
        <v>18.8</v>
      </c>
      <c r="FU51" s="17">
        <v>18.172979999999999</v>
      </c>
      <c r="FV51" s="17">
        <v>18.172979999999999</v>
      </c>
      <c r="FW51" s="17">
        <v>0.62702000000000002</v>
      </c>
      <c r="FX51" s="17">
        <v>90.9</v>
      </c>
      <c r="FY51" s="17">
        <v>87.773570000000007</v>
      </c>
      <c r="FZ51" s="17">
        <v>87.773570000000007</v>
      </c>
      <c r="GA51" s="17">
        <v>3.12643</v>
      </c>
      <c r="GB51" s="17">
        <v>180.5</v>
      </c>
      <c r="GC51" s="17">
        <v>185.82039</v>
      </c>
      <c r="GD51" s="17">
        <v>185.82039</v>
      </c>
      <c r="GE51" s="17">
        <v>-5.3203899999999997</v>
      </c>
      <c r="GF51" s="17">
        <v>181.2</v>
      </c>
      <c r="GG51" s="17">
        <v>185.82039</v>
      </c>
      <c r="GH51" s="17">
        <v>185.82039</v>
      </c>
      <c r="GI51" s="17">
        <v>-4.6203900000000004</v>
      </c>
      <c r="GJ51" s="17">
        <v>185.5</v>
      </c>
      <c r="GK51" s="17">
        <v>186.37841</v>
      </c>
      <c r="GL51" s="17">
        <v>186.37841</v>
      </c>
      <c r="GM51" s="17">
        <v>-0.87841000000000002</v>
      </c>
      <c r="GN51" s="17">
        <v>106.2</v>
      </c>
      <c r="GO51" s="17">
        <v>110.48202000000001</v>
      </c>
      <c r="GP51" s="17">
        <v>110.48202000000001</v>
      </c>
      <c r="GQ51" s="17">
        <v>-4.2820200000000002</v>
      </c>
      <c r="GR51" s="17">
        <v>34.299999999999997</v>
      </c>
      <c r="GS51" s="17">
        <v>47.082599999999999</v>
      </c>
      <c r="GT51" s="17">
        <v>47.082599999999999</v>
      </c>
      <c r="GU51" s="17">
        <v>-12.7826</v>
      </c>
      <c r="GV51" s="17">
        <v>44.7</v>
      </c>
      <c r="GW51" s="17">
        <v>44.103009999999998</v>
      </c>
      <c r="GX51" s="17">
        <v>44.103009999999998</v>
      </c>
      <c r="GY51" s="17">
        <v>0.59699000000000002</v>
      </c>
      <c r="GZ51" s="17">
        <v>2.2000000000000002</v>
      </c>
      <c r="HA51" s="17">
        <v>2.1456300000000001</v>
      </c>
      <c r="HB51" s="17">
        <v>2.1456300000000001</v>
      </c>
      <c r="HC51" s="17">
        <v>5.4370000000000002E-2</v>
      </c>
      <c r="HD51" s="17">
        <v>33.1</v>
      </c>
      <c r="HE51" s="17">
        <v>30.332239999999999</v>
      </c>
      <c r="HF51" s="17">
        <v>30.332239999999999</v>
      </c>
      <c r="HG51" s="17">
        <v>2.76776</v>
      </c>
      <c r="HH51" s="17">
        <v>156.1</v>
      </c>
      <c r="HI51" s="17">
        <v>174.55948000000001</v>
      </c>
      <c r="HJ51" s="17">
        <v>174.55947</v>
      </c>
      <c r="HK51" s="17">
        <v>-18.45947</v>
      </c>
      <c r="HL51" s="17"/>
      <c r="HM51" s="17"/>
      <c r="HN51" s="17"/>
      <c r="HO51" s="17">
        <v>0</v>
      </c>
      <c r="HP51" s="17"/>
      <c r="HQ51" s="17"/>
      <c r="HR51" s="17"/>
      <c r="HS51" s="17">
        <v>0</v>
      </c>
      <c r="HT51" s="17">
        <v>47.1</v>
      </c>
      <c r="HU51" s="17">
        <v>41.126260000000002</v>
      </c>
      <c r="HV51" s="17">
        <v>40.60378</v>
      </c>
      <c r="HW51" s="17">
        <v>6.4962200000000001</v>
      </c>
      <c r="HX51" s="17"/>
      <c r="HY51" s="17"/>
      <c r="HZ51" s="17"/>
      <c r="IA51" s="17">
        <v>0</v>
      </c>
      <c r="IB51" s="17"/>
      <c r="IC51" s="17"/>
      <c r="ID51" s="17"/>
      <c r="IE51" s="17">
        <v>0</v>
      </c>
      <c r="IF51" s="17">
        <v>45.9</v>
      </c>
      <c r="IG51" s="17">
        <v>45.265309999999999</v>
      </c>
      <c r="IH51" s="17">
        <v>45.265300000000003</v>
      </c>
      <c r="II51" s="17">
        <v>0.63470000000000004</v>
      </c>
      <c r="IJ51" s="17"/>
      <c r="IK51" s="17"/>
      <c r="IL51" s="17"/>
      <c r="IM51" s="17">
        <v>0</v>
      </c>
      <c r="IN51" s="17"/>
      <c r="IO51" s="17"/>
      <c r="IP51" s="17"/>
      <c r="IQ51" s="17">
        <v>0</v>
      </c>
      <c r="IR51" s="17"/>
      <c r="IS51" s="17"/>
      <c r="IT51" s="17"/>
      <c r="IU51" s="17">
        <v>0</v>
      </c>
      <c r="IV51" s="17">
        <v>127.7</v>
      </c>
      <c r="IW51" s="17">
        <v>124.8415</v>
      </c>
      <c r="IX51" s="17">
        <v>132.83837</v>
      </c>
      <c r="IY51" s="17">
        <v>-5.1383700000000001</v>
      </c>
      <c r="IZ51" s="17">
        <v>161.19999999999999</v>
      </c>
      <c r="JA51" s="17">
        <v>169.608</v>
      </c>
      <c r="JB51" s="17">
        <v>169.608</v>
      </c>
      <c r="JC51" s="17">
        <v>-8.4079999999999995</v>
      </c>
      <c r="JD51" s="17">
        <v>161.19999999999999</v>
      </c>
      <c r="JE51" s="17">
        <v>169.608</v>
      </c>
      <c r="JF51" s="17">
        <v>169.608</v>
      </c>
      <c r="JG51" s="17">
        <v>-8.4079999999999995</v>
      </c>
      <c r="JH51" s="17">
        <v>161.19999999999999</v>
      </c>
      <c r="JI51" s="17">
        <v>169.608</v>
      </c>
      <c r="JJ51" s="17">
        <v>169.608</v>
      </c>
      <c r="JK51" s="17">
        <v>-8.4079999999999995</v>
      </c>
      <c r="JL51" s="17">
        <v>239.4</v>
      </c>
      <c r="JM51" s="17">
        <v>255.17599999999999</v>
      </c>
      <c r="JN51" s="17">
        <v>255.17599999999999</v>
      </c>
      <c r="JO51" s="17">
        <v>-15.776</v>
      </c>
      <c r="JP51" s="17">
        <v>71.599999999999994</v>
      </c>
      <c r="JQ51" s="17">
        <v>73.275930000000002</v>
      </c>
      <c r="JR51" s="17">
        <v>73.275930000000002</v>
      </c>
      <c r="JS51" s="17">
        <v>-1.6759299999999999</v>
      </c>
      <c r="JT51" s="17">
        <v>34.9</v>
      </c>
      <c r="JU51" s="17">
        <v>36.747990000000001</v>
      </c>
      <c r="JV51" s="17">
        <v>36.747990000000001</v>
      </c>
      <c r="JW51" s="17">
        <v>-1.84799</v>
      </c>
      <c r="JX51" s="17"/>
      <c r="JY51" s="17"/>
      <c r="JZ51" s="17"/>
      <c r="KA51" s="17">
        <v>0</v>
      </c>
      <c r="KB51" s="17"/>
      <c r="KC51" s="17"/>
      <c r="KD51" s="17"/>
      <c r="KE51" s="17">
        <v>0</v>
      </c>
      <c r="KF51" s="17"/>
      <c r="KG51" s="17"/>
      <c r="KH51" s="17"/>
      <c r="KI51" s="17">
        <v>0</v>
      </c>
      <c r="KJ51" s="17">
        <v>0</v>
      </c>
      <c r="KK51" s="17"/>
      <c r="KL51" s="17">
        <v>26</v>
      </c>
      <c r="KM51" s="17">
        <v>-26</v>
      </c>
      <c r="KN51" s="17"/>
      <c r="KO51" s="17"/>
      <c r="KP51" s="17"/>
      <c r="KQ51" s="17">
        <v>0</v>
      </c>
      <c r="KR51" s="17"/>
      <c r="KS51" s="17"/>
      <c r="KT51" s="17"/>
      <c r="KU51" s="17">
        <v>0</v>
      </c>
      <c r="KV51" s="17">
        <v>2.2000000000000002</v>
      </c>
      <c r="KW51" s="17">
        <v>1.7823899999999999</v>
      </c>
      <c r="KX51" s="17">
        <v>1.7823899999999999</v>
      </c>
      <c r="KY51" s="17">
        <v>0.41760999999999998</v>
      </c>
      <c r="KZ51" s="17">
        <v>122.682</v>
      </c>
      <c r="LA51" s="17">
        <v>180.27562</v>
      </c>
      <c r="LB51" s="17">
        <v>181.75313</v>
      </c>
      <c r="LC51" s="17">
        <v>-59.071129999999997</v>
      </c>
      <c r="LD51" s="17">
        <v>117.212</v>
      </c>
      <c r="LE51" s="17">
        <v>133.16031000000001</v>
      </c>
      <c r="LF51" s="17">
        <v>133.16031000000001</v>
      </c>
      <c r="LG51" s="17">
        <v>-15.948309999999999</v>
      </c>
      <c r="LH51" s="17">
        <v>62.545000000000002</v>
      </c>
      <c r="LI51" s="17">
        <v>67.199219999999997</v>
      </c>
      <c r="LJ51" s="17">
        <v>67.199219999999997</v>
      </c>
      <c r="LK51" s="17">
        <v>-4.6542199999999996</v>
      </c>
      <c r="LL51" s="17">
        <v>67.048000000000002</v>
      </c>
      <c r="LM51" s="17">
        <v>65.925659999999993</v>
      </c>
      <c r="LN51" s="17">
        <v>65.925659999999993</v>
      </c>
      <c r="LO51" s="17">
        <v>1.1223399999999999</v>
      </c>
      <c r="LP51" s="17">
        <v>30.117999999999999</v>
      </c>
      <c r="LQ51" s="17">
        <v>29.980560000000001</v>
      </c>
      <c r="LR51" s="17">
        <v>29.980560000000001</v>
      </c>
      <c r="LS51" s="17">
        <v>0.13744000000000001</v>
      </c>
      <c r="LT51" s="17"/>
      <c r="LU51" s="17"/>
      <c r="LV51" s="17"/>
      <c r="LW51" s="17">
        <v>0</v>
      </c>
      <c r="LX51" s="17">
        <v>0</v>
      </c>
      <c r="LY51" s="17"/>
      <c r="LZ51" s="17"/>
      <c r="MA51" s="17">
        <v>0</v>
      </c>
      <c r="MB51" s="17"/>
      <c r="MC51" s="17"/>
      <c r="MD51" s="17"/>
      <c r="ME51" s="17">
        <v>0</v>
      </c>
      <c r="MF51" s="17">
        <v>139.29400000000001</v>
      </c>
      <c r="MG51" s="17">
        <v>151.94828999999999</v>
      </c>
      <c r="MH51" s="17">
        <v>151.08886000000001</v>
      </c>
      <c r="MI51" s="17">
        <v>-11.79486</v>
      </c>
      <c r="MJ51" s="17">
        <v>140.14099999999999</v>
      </c>
      <c r="MK51" s="17">
        <v>151.94828999999999</v>
      </c>
      <c r="ML51" s="17">
        <v>151.08886000000001</v>
      </c>
      <c r="MM51" s="17">
        <v>-10.94786</v>
      </c>
      <c r="MN51" s="17">
        <v>168.72200000000001</v>
      </c>
      <c r="MO51" s="17">
        <v>152.40459000000001</v>
      </c>
      <c r="MP51" s="17">
        <v>151.54257999999999</v>
      </c>
      <c r="MQ51" s="17">
        <v>17.17942</v>
      </c>
      <c r="MR51" s="17">
        <v>0</v>
      </c>
      <c r="MS51" s="17"/>
      <c r="MT51" s="17"/>
      <c r="MU51" s="17">
        <v>0</v>
      </c>
      <c r="MV51" s="17"/>
      <c r="MW51" s="17"/>
      <c r="MX51" s="17"/>
      <c r="MY51" s="17">
        <v>0</v>
      </c>
      <c r="MZ51" s="17"/>
      <c r="NA51" s="17"/>
      <c r="NB51" s="17"/>
      <c r="NC51" s="17">
        <v>0</v>
      </c>
      <c r="ND51" s="17"/>
      <c r="NE51" s="17"/>
      <c r="NF51" s="17"/>
      <c r="NG51" s="17">
        <v>0</v>
      </c>
      <c r="NH51" s="17"/>
      <c r="NI51" s="17"/>
      <c r="NJ51" s="17"/>
      <c r="NK51" s="17">
        <v>0</v>
      </c>
      <c r="NL51" s="17">
        <v>195.97</v>
      </c>
      <c r="NM51" s="17"/>
      <c r="NN51" s="17">
        <v>128.73327</v>
      </c>
      <c r="NO51" s="17">
        <v>67.236729999999994</v>
      </c>
      <c r="NP51" s="17"/>
      <c r="NQ51" s="17"/>
      <c r="NR51" s="17"/>
      <c r="NS51" s="17">
        <v>0</v>
      </c>
      <c r="NT51" s="17">
        <v>6.8</v>
      </c>
      <c r="NU51" s="17">
        <v>8.2552000000000003</v>
      </c>
      <c r="NV51" s="17">
        <v>8.3106000000000009</v>
      </c>
      <c r="NW51" s="17">
        <v>-1.5105999999999999</v>
      </c>
      <c r="NX51" s="17">
        <v>4.0999999999999996</v>
      </c>
      <c r="NY51" s="17">
        <v>4.0686799999999996</v>
      </c>
      <c r="NZ51" s="17">
        <v>8.7186000000000003</v>
      </c>
      <c r="OA51" s="17">
        <v>-4.6185999999999998</v>
      </c>
      <c r="OB51" s="17">
        <v>20.2</v>
      </c>
      <c r="OC51" s="17">
        <v>20</v>
      </c>
      <c r="OD51" s="17">
        <v>17.492709999999999</v>
      </c>
      <c r="OE51" s="17">
        <v>2.70729</v>
      </c>
      <c r="OF51" s="17">
        <v>0</v>
      </c>
      <c r="OG51" s="17"/>
      <c r="OH51" s="17"/>
      <c r="OI51" s="17">
        <v>0</v>
      </c>
      <c r="OJ51" s="17">
        <v>38.5</v>
      </c>
      <c r="OK51" s="17">
        <v>57.1</v>
      </c>
      <c r="OL51" s="17">
        <v>52.15</v>
      </c>
      <c r="OM51" s="17">
        <v>-13.65</v>
      </c>
      <c r="ON51" s="17">
        <v>0</v>
      </c>
      <c r="OO51" s="17"/>
      <c r="OP51" s="17"/>
      <c r="OQ51" s="17">
        <v>0</v>
      </c>
      <c r="OR51" s="17">
        <v>0</v>
      </c>
      <c r="OS51" s="17">
        <v>0.69499999999999995</v>
      </c>
      <c r="OT51" s="17">
        <v>0.69499999999999995</v>
      </c>
      <c r="OU51" s="17">
        <v>-0.69499999999999995</v>
      </c>
      <c r="OV51" s="17">
        <v>0</v>
      </c>
      <c r="OW51" s="17"/>
      <c r="OX51" s="17"/>
      <c r="OY51" s="17">
        <v>0</v>
      </c>
      <c r="OZ51" s="17">
        <v>20.2</v>
      </c>
      <c r="PA51" s="17">
        <v>19.436350000000001</v>
      </c>
      <c r="PB51" s="17">
        <v>19.436350000000001</v>
      </c>
      <c r="PC51" s="17">
        <v>0.76365000000000005</v>
      </c>
      <c r="PD51" s="17">
        <v>10</v>
      </c>
      <c r="PE51" s="17">
        <v>9.9830000000000005</v>
      </c>
      <c r="PF51" s="17">
        <v>9.9830000000000005</v>
      </c>
      <c r="PG51" s="17">
        <v>1.7000000000000001E-2</v>
      </c>
      <c r="PH51" s="17">
        <v>5.5</v>
      </c>
      <c r="PI51" s="17">
        <v>5.67</v>
      </c>
      <c r="PJ51" s="17">
        <v>5.67</v>
      </c>
      <c r="PK51" s="17">
        <v>-0.17</v>
      </c>
      <c r="PL51" s="17">
        <v>0</v>
      </c>
      <c r="PM51" s="17"/>
      <c r="PN51" s="17"/>
      <c r="PO51" s="17">
        <v>0</v>
      </c>
      <c r="PP51" s="17">
        <v>1.7</v>
      </c>
      <c r="PQ51" s="17">
        <v>1</v>
      </c>
      <c r="PR51" s="17">
        <v>1</v>
      </c>
      <c r="PS51" s="17">
        <v>0.7</v>
      </c>
      <c r="PT51" s="17">
        <v>1.8</v>
      </c>
      <c r="PU51" s="17">
        <v>1.8</v>
      </c>
      <c r="PV51" s="17">
        <v>1.8</v>
      </c>
      <c r="PW51" s="17">
        <v>0</v>
      </c>
      <c r="PX51" s="17">
        <v>5.1529999999999996</v>
      </c>
      <c r="PY51" s="17">
        <v>4.7</v>
      </c>
      <c r="PZ51" s="17">
        <v>4.7</v>
      </c>
      <c r="QA51" s="17">
        <v>0.45300000000000001</v>
      </c>
      <c r="QB51" s="17">
        <v>20.2</v>
      </c>
      <c r="QC51" s="17">
        <v>20.274049999999999</v>
      </c>
      <c r="QD51" s="17">
        <v>20.274049999999999</v>
      </c>
      <c r="QE51" s="17">
        <v>-7.4050000000000005E-2</v>
      </c>
      <c r="QF51" s="17">
        <v>20</v>
      </c>
      <c r="QG51" s="17">
        <v>19.436350000000001</v>
      </c>
      <c r="QH51" s="17">
        <v>19.436350000000001</v>
      </c>
      <c r="QI51" s="17">
        <v>0.56364999999999998</v>
      </c>
      <c r="QJ51" s="17">
        <v>18.600000000000001</v>
      </c>
      <c r="QK51" s="17">
        <v>20</v>
      </c>
      <c r="QL51" s="17">
        <v>17.492709999999999</v>
      </c>
      <c r="QM51" s="17">
        <v>1.1072900000000001</v>
      </c>
      <c r="QN51" s="17">
        <v>3.4</v>
      </c>
      <c r="QO51" s="17">
        <v>3.4</v>
      </c>
      <c r="QP51" s="17">
        <v>3.4</v>
      </c>
      <c r="QQ51" s="17">
        <v>0</v>
      </c>
      <c r="QR51" s="17">
        <v>18.52</v>
      </c>
      <c r="QS51" s="17">
        <v>17.881440000000001</v>
      </c>
      <c r="QT51" s="17">
        <v>17.881440000000001</v>
      </c>
      <c r="QU51" s="17">
        <v>0.63856000000000002</v>
      </c>
      <c r="QV51" s="17">
        <v>0</v>
      </c>
      <c r="QW51" s="17"/>
      <c r="QX51" s="17"/>
      <c r="QY51" s="17">
        <v>0</v>
      </c>
      <c r="QZ51" s="17">
        <v>0</v>
      </c>
      <c r="RA51" s="17"/>
      <c r="RB51" s="17"/>
      <c r="RC51" s="17">
        <v>0</v>
      </c>
      <c r="RD51" s="17">
        <v>7.3</v>
      </c>
      <c r="RE51" s="17">
        <v>6.8</v>
      </c>
      <c r="RF51" s="17">
        <v>8.0239999999999991</v>
      </c>
      <c r="RG51" s="17">
        <v>-0.72399999999999998</v>
      </c>
      <c r="RH51" s="17">
        <v>13.1</v>
      </c>
      <c r="RI51" s="17">
        <v>24.8</v>
      </c>
      <c r="RJ51" s="17">
        <v>21.117999999999999</v>
      </c>
      <c r="RK51" s="17">
        <v>-8.0180000000000007</v>
      </c>
      <c r="RL51" s="17">
        <v>0</v>
      </c>
      <c r="RM51" s="17"/>
      <c r="RN51" s="17"/>
      <c r="RO51" s="17">
        <v>0</v>
      </c>
      <c r="RP51" s="17">
        <v>2</v>
      </c>
      <c r="RQ51" s="17">
        <v>3.3</v>
      </c>
      <c r="RR51" s="17">
        <v>3.3</v>
      </c>
      <c r="RS51" s="17">
        <v>-1.3</v>
      </c>
      <c r="RT51" s="17">
        <v>15.7</v>
      </c>
      <c r="RU51" s="17">
        <v>19.792000000000002</v>
      </c>
      <c r="RV51" s="17">
        <v>19.792000000000002</v>
      </c>
      <c r="RW51" s="17">
        <v>-4.0919999999999996</v>
      </c>
      <c r="RX51" s="17">
        <v>3</v>
      </c>
      <c r="RY51" s="17">
        <v>2</v>
      </c>
      <c r="RZ51" s="17">
        <v>2</v>
      </c>
      <c r="SA51" s="17">
        <v>1</v>
      </c>
      <c r="SB51" s="17">
        <v>0</v>
      </c>
      <c r="SC51" s="17"/>
      <c r="SD51" s="17">
        <v>0.4</v>
      </c>
      <c r="SE51" s="17">
        <v>-0.4</v>
      </c>
      <c r="SF51" s="17">
        <v>0</v>
      </c>
      <c r="SG51" s="17"/>
      <c r="SH51" s="17"/>
      <c r="SI51" s="17">
        <v>0</v>
      </c>
      <c r="SJ51" s="17">
        <v>19.8</v>
      </c>
      <c r="SK51" s="17">
        <v>19.1448</v>
      </c>
      <c r="SL51" s="17">
        <v>19.1448</v>
      </c>
      <c r="SM51" s="17">
        <v>0.6552</v>
      </c>
      <c r="SN51" s="17">
        <v>10.5</v>
      </c>
      <c r="SO51" s="17">
        <v>12.05053</v>
      </c>
      <c r="SP51" s="17">
        <v>12.05053</v>
      </c>
      <c r="SQ51" s="17">
        <v>-1.55053</v>
      </c>
      <c r="SR51" s="17">
        <v>20.2</v>
      </c>
      <c r="SS51" s="17">
        <v>19.436350000000001</v>
      </c>
      <c r="ST51" s="17">
        <v>19.436350000000001</v>
      </c>
      <c r="SU51" s="17">
        <v>0.76365000000000005</v>
      </c>
      <c r="SV51" s="17">
        <v>20.2</v>
      </c>
      <c r="SW51" s="17">
        <v>19.436350000000001</v>
      </c>
      <c r="SX51" s="17">
        <v>19.436350000000001</v>
      </c>
      <c r="SY51" s="17">
        <v>0.76365000000000005</v>
      </c>
      <c r="SZ51" s="17">
        <v>20</v>
      </c>
      <c r="TA51" s="17">
        <v>20</v>
      </c>
      <c r="TB51" s="17">
        <v>19.241980000000002</v>
      </c>
      <c r="TC51" s="17">
        <v>0.75802000000000003</v>
      </c>
      <c r="TD51" s="17">
        <v>1.7</v>
      </c>
      <c r="TE51" s="17">
        <v>6.5</v>
      </c>
      <c r="TF51" s="17">
        <v>5.5830000000000002</v>
      </c>
      <c r="TG51" s="17">
        <v>-3.883</v>
      </c>
      <c r="TH51" s="17">
        <v>14.7</v>
      </c>
      <c r="TI51" s="17">
        <v>29.62</v>
      </c>
      <c r="TJ51" s="17">
        <v>29.614999999999998</v>
      </c>
      <c r="TK51" s="17">
        <v>-14.914999999999999</v>
      </c>
      <c r="TL51" s="17">
        <v>0</v>
      </c>
      <c r="TM51" s="17"/>
      <c r="TN51" s="17"/>
      <c r="TO51" s="17">
        <v>0</v>
      </c>
      <c r="TP51" s="17">
        <v>7.3</v>
      </c>
      <c r="TQ51" s="17">
        <v>2.2000000000000002</v>
      </c>
      <c r="TR51" s="17">
        <v>10.167</v>
      </c>
      <c r="TS51" s="17">
        <v>-2.867</v>
      </c>
      <c r="TT51" s="17">
        <v>14.8</v>
      </c>
      <c r="TU51" s="17">
        <v>5.3</v>
      </c>
      <c r="TV51" s="17">
        <v>21.314</v>
      </c>
      <c r="TW51" s="17">
        <v>-6.5140000000000002</v>
      </c>
      <c r="TX51" s="17">
        <v>0.2</v>
      </c>
      <c r="TY51" s="17">
        <v>0.46400000000000002</v>
      </c>
      <c r="TZ51" s="17">
        <v>0.46400000000000002</v>
      </c>
      <c r="UA51" s="17">
        <v>-0.26400000000000001</v>
      </c>
      <c r="UB51" s="17">
        <v>0</v>
      </c>
      <c r="UC51" s="17">
        <v>0.55400000000000005</v>
      </c>
      <c r="UD51" s="17">
        <v>0.55400000000000005</v>
      </c>
      <c r="UE51" s="17">
        <v>-0.55400000000000005</v>
      </c>
      <c r="UF51" s="17">
        <v>0</v>
      </c>
      <c r="UG51" s="17"/>
      <c r="UH51" s="17"/>
      <c r="UI51" s="17">
        <v>0</v>
      </c>
      <c r="UJ51" s="17">
        <v>20.9</v>
      </c>
      <c r="UK51" s="17">
        <v>21</v>
      </c>
      <c r="UL51" s="17">
        <v>19.436350000000001</v>
      </c>
      <c r="UM51" s="17">
        <v>1.4636499999999999</v>
      </c>
      <c r="UN51" s="17">
        <v>7.8</v>
      </c>
      <c r="UO51" s="17">
        <v>8.1999999999999993</v>
      </c>
      <c r="UP51" s="17">
        <v>8.1999999999999993</v>
      </c>
      <c r="UQ51" s="17">
        <v>-0.4</v>
      </c>
      <c r="UR51" s="17">
        <v>7</v>
      </c>
      <c r="US51" s="17">
        <v>6.7</v>
      </c>
      <c r="UT51" s="17">
        <v>6.7</v>
      </c>
      <c r="UU51" s="17">
        <v>0.3</v>
      </c>
      <c r="UV51" s="17">
        <v>20.399999999999999</v>
      </c>
      <c r="UW51" s="17">
        <v>19.436350000000001</v>
      </c>
      <c r="UX51" s="17">
        <v>19.436350000000001</v>
      </c>
      <c r="UY51" s="17">
        <v>0.96365000000000001</v>
      </c>
      <c r="UZ51" s="17">
        <v>20.399999999999999</v>
      </c>
      <c r="VA51" s="17">
        <v>19.436350000000001</v>
      </c>
      <c r="VB51" s="17">
        <v>19.436350000000001</v>
      </c>
      <c r="VC51" s="17">
        <v>0.96365000000000001</v>
      </c>
      <c r="VD51" s="17">
        <v>20.100000000000001</v>
      </c>
      <c r="VE51" s="17">
        <v>19.436350000000001</v>
      </c>
      <c r="VF51" s="17">
        <v>19.436350000000001</v>
      </c>
      <c r="VG51" s="17">
        <v>0.66364999999999996</v>
      </c>
      <c r="VH51" s="17">
        <v>0</v>
      </c>
      <c r="VI51" s="17">
        <v>0.9</v>
      </c>
      <c r="VJ51" s="17">
        <v>1.341</v>
      </c>
      <c r="VK51" s="17">
        <v>-1.341</v>
      </c>
      <c r="VL51" s="17">
        <v>0</v>
      </c>
      <c r="VM51" s="17"/>
      <c r="VN51" s="17"/>
      <c r="VO51" s="17">
        <v>0</v>
      </c>
      <c r="VP51" s="17">
        <v>0</v>
      </c>
      <c r="VQ51" s="17"/>
      <c r="VR51" s="17"/>
      <c r="VS51" s="17">
        <v>0</v>
      </c>
      <c r="VT51" s="17">
        <v>0</v>
      </c>
      <c r="VU51" s="17"/>
      <c r="VV51" s="17"/>
      <c r="VW51" s="17">
        <v>0</v>
      </c>
      <c r="VX51" s="17">
        <v>0.33100000000000002</v>
      </c>
      <c r="VY51" s="17">
        <v>0.6</v>
      </c>
      <c r="VZ51" s="17">
        <v>0.6</v>
      </c>
      <c r="WA51" s="17">
        <v>-0.26900000000000002</v>
      </c>
      <c r="WB51" s="17">
        <v>25.827999999999999</v>
      </c>
      <c r="WC51" s="17">
        <v>27.6</v>
      </c>
      <c r="WD51" s="17">
        <v>36</v>
      </c>
      <c r="WE51" s="17">
        <v>-10.172000000000001</v>
      </c>
      <c r="WF51" s="17">
        <v>21.033000000000001</v>
      </c>
      <c r="WG51" s="17">
        <v>42</v>
      </c>
      <c r="WH51" s="17">
        <v>36</v>
      </c>
      <c r="WI51" s="17">
        <v>-14.967000000000001</v>
      </c>
      <c r="WJ51" s="17">
        <v>0</v>
      </c>
      <c r="WK51" s="17"/>
      <c r="WL51" s="17"/>
      <c r="WM51" s="17">
        <v>0</v>
      </c>
      <c r="WN51" s="17">
        <v>4.4000000000000004</v>
      </c>
      <c r="WO51" s="17">
        <v>4.2</v>
      </c>
      <c r="WP51" s="17">
        <v>4.2</v>
      </c>
      <c r="WQ51" s="17">
        <v>0.2</v>
      </c>
      <c r="WR51" s="17">
        <v>1.1000000000000001</v>
      </c>
      <c r="WS51" s="17">
        <v>1.2</v>
      </c>
      <c r="WT51" s="17">
        <v>1.2</v>
      </c>
      <c r="WU51" s="17">
        <v>-0.1</v>
      </c>
      <c r="WV51" s="17">
        <v>2.4</v>
      </c>
      <c r="WW51" s="17">
        <v>2.4</v>
      </c>
      <c r="WX51" s="17">
        <v>2.4</v>
      </c>
      <c r="WY51" s="17">
        <v>0</v>
      </c>
      <c r="WZ51" s="17">
        <v>1.2</v>
      </c>
      <c r="XA51" s="17">
        <v>1.4</v>
      </c>
      <c r="XB51" s="17">
        <v>1.4</v>
      </c>
      <c r="XC51" s="17">
        <v>-0.2</v>
      </c>
      <c r="XD51" s="17">
        <v>0</v>
      </c>
      <c r="XE51" s="17"/>
      <c r="XF51" s="17"/>
      <c r="XG51" s="17">
        <v>0</v>
      </c>
      <c r="XH51" s="17">
        <v>9</v>
      </c>
      <c r="XI51" s="17">
        <v>8.8000000000000007</v>
      </c>
      <c r="XJ51" s="17">
        <v>8.8000000000000007</v>
      </c>
      <c r="XK51" s="17">
        <v>0.2</v>
      </c>
      <c r="XL51" s="17">
        <v>20</v>
      </c>
      <c r="XM51" s="17">
        <v>20</v>
      </c>
      <c r="XN51" s="17">
        <v>19.241980000000002</v>
      </c>
      <c r="XO51" s="17">
        <v>0.75802000000000003</v>
      </c>
      <c r="XP51" s="17"/>
      <c r="XQ51" s="17"/>
      <c r="XR51" s="17">
        <v>10.8</v>
      </c>
      <c r="XS51" s="17">
        <v>-10.8</v>
      </c>
      <c r="XT51" s="17">
        <v>27</v>
      </c>
      <c r="XU51" s="17">
        <v>29.5</v>
      </c>
      <c r="XV51" s="17">
        <v>29</v>
      </c>
      <c r="XW51" s="17">
        <v>-2</v>
      </c>
      <c r="XX51" s="17">
        <v>33.4</v>
      </c>
      <c r="XY51" s="17">
        <v>29.5</v>
      </c>
      <c r="XZ51" s="17">
        <v>29</v>
      </c>
      <c r="YA51" s="17">
        <v>4.4000000000000004</v>
      </c>
      <c r="YB51" s="17">
        <v>12</v>
      </c>
      <c r="YC51" s="17">
        <v>12</v>
      </c>
      <c r="YD51" s="17">
        <v>14</v>
      </c>
      <c r="YE51" s="17">
        <v>-2</v>
      </c>
      <c r="YF51" s="17">
        <v>16.3</v>
      </c>
      <c r="YG51" s="17">
        <v>16</v>
      </c>
      <c r="YH51" s="17">
        <v>18.635999999999999</v>
      </c>
      <c r="YI51" s="17">
        <v>-2.3359999999999999</v>
      </c>
      <c r="YJ51" s="17">
        <v>9.1</v>
      </c>
      <c r="YK51" s="17">
        <v>7.87</v>
      </c>
      <c r="YL51" s="17">
        <v>7.87</v>
      </c>
      <c r="YM51" s="17">
        <v>1.23</v>
      </c>
      <c r="YN51" s="17">
        <v>11</v>
      </c>
      <c r="YO51" s="17">
        <v>11</v>
      </c>
      <c r="YP51" s="17">
        <v>11</v>
      </c>
      <c r="YQ51" s="17">
        <v>0</v>
      </c>
      <c r="YR51" s="17">
        <v>9</v>
      </c>
      <c r="YS51" s="17">
        <v>22</v>
      </c>
      <c r="YT51" s="17">
        <v>22</v>
      </c>
      <c r="YU51" s="17">
        <v>-13</v>
      </c>
    </row>
    <row r="52" spans="1:671" ht="24" customHeight="1" x14ac:dyDescent="0.3">
      <c r="A52" s="1"/>
      <c r="B52" s="16" t="s">
        <v>58</v>
      </c>
      <c r="C52" s="16" t="s">
        <v>816</v>
      </c>
      <c r="D52" s="17">
        <v>202</v>
      </c>
      <c r="E52" s="17">
        <v>203.40136000000001</v>
      </c>
      <c r="F52" s="17">
        <v>203.40136000000001</v>
      </c>
      <c r="G52" s="17">
        <v>-1.4013599999999999</v>
      </c>
      <c r="H52" s="17">
        <v>631.5</v>
      </c>
      <c r="I52" s="17">
        <v>631.22380999999996</v>
      </c>
      <c r="J52" s="17">
        <v>631.22380999999996</v>
      </c>
      <c r="K52" s="17">
        <v>0.27618999999999999</v>
      </c>
      <c r="L52" s="17">
        <v>215.5</v>
      </c>
      <c r="M52" s="17">
        <v>205.54789</v>
      </c>
      <c r="N52" s="17">
        <v>205.54787999999999</v>
      </c>
      <c r="O52" s="17">
        <v>9.9521200000000007</v>
      </c>
      <c r="P52" s="17"/>
      <c r="Q52" s="17"/>
      <c r="R52" s="17"/>
      <c r="S52" s="17">
        <v>0</v>
      </c>
      <c r="T52" s="17"/>
      <c r="U52" s="17"/>
      <c r="V52" s="17"/>
      <c r="W52" s="17">
        <v>0</v>
      </c>
      <c r="X52" s="17">
        <v>89.9</v>
      </c>
      <c r="Y52" s="17">
        <v>91.867829999999998</v>
      </c>
      <c r="Z52" s="17">
        <v>91.867829999999998</v>
      </c>
      <c r="AA52" s="17">
        <v>-1.96783</v>
      </c>
      <c r="AB52" s="17">
        <v>241.9</v>
      </c>
      <c r="AC52" s="17">
        <v>242</v>
      </c>
      <c r="AD52" s="17">
        <v>242</v>
      </c>
      <c r="AE52" s="17">
        <v>-0.1</v>
      </c>
      <c r="AF52" s="17">
        <v>26.6</v>
      </c>
      <c r="AG52" s="17">
        <v>60.054639999999999</v>
      </c>
      <c r="AH52" s="17"/>
      <c r="AI52" s="17">
        <v>26.6</v>
      </c>
      <c r="AJ52" s="17"/>
      <c r="AK52" s="17"/>
      <c r="AL52" s="17"/>
      <c r="AM52" s="17">
        <v>0</v>
      </c>
      <c r="AN52" s="17">
        <v>178.7</v>
      </c>
      <c r="AO52" s="17">
        <v>177.23958999999999</v>
      </c>
      <c r="AP52" s="17"/>
      <c r="AQ52" s="17">
        <v>178.7</v>
      </c>
      <c r="AR52" s="17">
        <v>199.3</v>
      </c>
      <c r="AS52" s="17">
        <v>196.93881999999999</v>
      </c>
      <c r="AT52" s="17">
        <v>196.93881999999999</v>
      </c>
      <c r="AU52" s="17">
        <v>2.3611800000000001</v>
      </c>
      <c r="AV52" s="17">
        <v>198.4</v>
      </c>
      <c r="AW52" s="17">
        <v>199.47789</v>
      </c>
      <c r="AX52" s="17">
        <v>199.47789</v>
      </c>
      <c r="AY52" s="17">
        <v>-1.07789</v>
      </c>
      <c r="AZ52" s="17"/>
      <c r="BA52" s="17"/>
      <c r="BB52" s="17"/>
      <c r="BC52" s="17">
        <v>0</v>
      </c>
      <c r="BD52" s="17">
        <v>204.4</v>
      </c>
      <c r="BE52" s="17">
        <v>205.21601999999999</v>
      </c>
      <c r="BF52" s="17">
        <v>205.21601000000001</v>
      </c>
      <c r="BG52" s="17">
        <v>-0.81601000000000001</v>
      </c>
      <c r="BH52" s="17"/>
      <c r="BI52" s="17"/>
      <c r="BJ52" s="17"/>
      <c r="BK52" s="17">
        <v>0</v>
      </c>
      <c r="BL52" s="17">
        <v>559.9</v>
      </c>
      <c r="BM52" s="17">
        <v>566.08941000000004</v>
      </c>
      <c r="BN52" s="17">
        <v>566.08941000000004</v>
      </c>
      <c r="BO52" s="17">
        <v>-6.1894099999999996</v>
      </c>
      <c r="BP52" s="17">
        <v>10.199999999999999</v>
      </c>
      <c r="BQ52" s="17">
        <v>9.7182499999999994</v>
      </c>
      <c r="BR52" s="17">
        <v>3.45607</v>
      </c>
      <c r="BS52" s="17">
        <v>6.7439299999999998</v>
      </c>
      <c r="BT52" s="17"/>
      <c r="BU52" s="17"/>
      <c r="BV52" s="17"/>
      <c r="BW52" s="17">
        <v>0</v>
      </c>
      <c r="BX52" s="17"/>
      <c r="BY52" s="17"/>
      <c r="BZ52" s="17"/>
      <c r="CA52" s="17">
        <v>0</v>
      </c>
      <c r="CB52" s="17"/>
      <c r="CC52" s="17"/>
      <c r="CD52" s="17"/>
      <c r="CE52" s="17">
        <v>0</v>
      </c>
      <c r="CF52" s="17"/>
      <c r="CG52" s="17"/>
      <c r="CH52" s="17"/>
      <c r="CI52" s="17">
        <v>0</v>
      </c>
      <c r="CJ52" s="17">
        <v>167.4</v>
      </c>
      <c r="CK52" s="17">
        <v>164.06706</v>
      </c>
      <c r="CL52" s="17">
        <v>164.06704999999999</v>
      </c>
      <c r="CM52" s="17">
        <v>3.3329499999999999</v>
      </c>
      <c r="CN52" s="17">
        <v>7.5</v>
      </c>
      <c r="CO52" s="17">
        <v>5.1383299999999998</v>
      </c>
      <c r="CP52" s="17">
        <v>5.1383299999999998</v>
      </c>
      <c r="CQ52" s="17">
        <v>2.3616700000000002</v>
      </c>
      <c r="CR52" s="17">
        <v>6.4</v>
      </c>
      <c r="CS52" s="17">
        <v>2.8205</v>
      </c>
      <c r="CT52" s="17">
        <v>2.8205</v>
      </c>
      <c r="CU52" s="17">
        <v>3.5794999999999999</v>
      </c>
      <c r="CV52" s="17">
        <v>22.4</v>
      </c>
      <c r="CW52" s="17">
        <v>22.410769999999999</v>
      </c>
      <c r="CX52" s="17">
        <v>22.41076</v>
      </c>
      <c r="CY52" s="17">
        <v>-1.076E-2</v>
      </c>
      <c r="CZ52" s="17">
        <v>6.2</v>
      </c>
      <c r="DA52" s="17">
        <v>6.8787000000000003</v>
      </c>
      <c r="DB52" s="17">
        <v>6.8787000000000003</v>
      </c>
      <c r="DC52" s="17">
        <v>-0.67869999999999997</v>
      </c>
      <c r="DD52" s="17">
        <v>14.8</v>
      </c>
      <c r="DE52" s="17"/>
      <c r="DF52" s="17">
        <v>14.933920000000001</v>
      </c>
      <c r="DG52" s="17">
        <v>-0.13392000000000001</v>
      </c>
      <c r="DH52" s="17">
        <v>130.1</v>
      </c>
      <c r="DI52" s="17">
        <v>95.152670000000001</v>
      </c>
      <c r="DJ52" s="17">
        <v>95.152670000000001</v>
      </c>
      <c r="DK52" s="17">
        <v>34.947330000000001</v>
      </c>
      <c r="DL52" s="17"/>
      <c r="DM52" s="17"/>
      <c r="DN52" s="17"/>
      <c r="DO52" s="17">
        <v>0</v>
      </c>
      <c r="DP52" s="17"/>
      <c r="DQ52" s="17"/>
      <c r="DR52" s="17"/>
      <c r="DS52" s="17">
        <v>0</v>
      </c>
      <c r="DT52" s="17"/>
      <c r="DU52" s="17"/>
      <c r="DV52" s="17"/>
      <c r="DW52" s="17">
        <v>0</v>
      </c>
      <c r="DX52" s="17"/>
      <c r="DY52" s="17"/>
      <c r="DZ52" s="17"/>
      <c r="EA52" s="17">
        <v>0</v>
      </c>
      <c r="EB52" s="17">
        <v>110.9</v>
      </c>
      <c r="EC52" s="17">
        <v>112.46647</v>
      </c>
      <c r="ED52" s="17">
        <v>112.46647</v>
      </c>
      <c r="EE52" s="17">
        <v>-1.56647</v>
      </c>
      <c r="EF52" s="17">
        <v>154.4</v>
      </c>
      <c r="EG52" s="17">
        <v>147.25369000000001</v>
      </c>
      <c r="EH52" s="17">
        <v>147.25369000000001</v>
      </c>
      <c r="EI52" s="17">
        <v>7.1463099999999997</v>
      </c>
      <c r="EJ52" s="17"/>
      <c r="EK52" s="17"/>
      <c r="EL52" s="17"/>
      <c r="EM52" s="17">
        <v>0</v>
      </c>
      <c r="EN52" s="17"/>
      <c r="EO52" s="17"/>
      <c r="EP52" s="17"/>
      <c r="EQ52" s="17">
        <v>0</v>
      </c>
      <c r="ER52" s="17"/>
      <c r="ES52" s="17"/>
      <c r="ET52" s="17"/>
      <c r="EU52" s="17">
        <v>0</v>
      </c>
      <c r="EV52" s="17">
        <v>6.5</v>
      </c>
      <c r="EW52" s="17">
        <v>6.39</v>
      </c>
      <c r="EX52" s="17">
        <v>6.39</v>
      </c>
      <c r="EY52" s="17">
        <v>0.11</v>
      </c>
      <c r="EZ52" s="17">
        <v>463.5</v>
      </c>
      <c r="FA52" s="17">
        <v>457.09426999999999</v>
      </c>
      <c r="FB52" s="17">
        <v>457.09426000000002</v>
      </c>
      <c r="FC52" s="17">
        <v>6.4057399999999998</v>
      </c>
      <c r="FD52" s="17">
        <v>81.599999999999994</v>
      </c>
      <c r="FE52" s="17">
        <v>81.635570000000001</v>
      </c>
      <c r="FF52" s="17">
        <v>79.764290000000003</v>
      </c>
      <c r="FG52" s="17">
        <v>1.83571</v>
      </c>
      <c r="FH52" s="17">
        <v>0</v>
      </c>
      <c r="FI52" s="17"/>
      <c r="FJ52" s="17">
        <v>151.36251999999999</v>
      </c>
      <c r="FK52" s="17">
        <v>-151.36251999999999</v>
      </c>
      <c r="FL52" s="17">
        <v>41.959350000000001</v>
      </c>
      <c r="FM52" s="17">
        <v>41.89893</v>
      </c>
      <c r="FN52" s="17">
        <v>41.89893</v>
      </c>
      <c r="FO52" s="17">
        <v>6.0420000000000001E-2</v>
      </c>
      <c r="FP52" s="17">
        <v>18.2</v>
      </c>
      <c r="FQ52" s="17">
        <v>19.21088</v>
      </c>
      <c r="FR52" s="17">
        <v>19.21088</v>
      </c>
      <c r="FS52" s="17">
        <v>-1.01088</v>
      </c>
      <c r="FT52" s="17">
        <v>18.899999999999999</v>
      </c>
      <c r="FU52" s="17">
        <v>18.172979999999999</v>
      </c>
      <c r="FV52" s="17">
        <v>18.172979999999999</v>
      </c>
      <c r="FW52" s="17">
        <v>0.72702</v>
      </c>
      <c r="FX52" s="17">
        <v>91.7</v>
      </c>
      <c r="FY52" s="17">
        <v>87.773570000000007</v>
      </c>
      <c r="FZ52" s="17">
        <v>87.773570000000007</v>
      </c>
      <c r="GA52" s="17">
        <v>3.9264299999999999</v>
      </c>
      <c r="GB52" s="17">
        <v>181.1</v>
      </c>
      <c r="GC52" s="17">
        <v>185.82039</v>
      </c>
      <c r="GD52" s="17">
        <v>185.82039</v>
      </c>
      <c r="GE52" s="17">
        <v>-4.7203900000000001</v>
      </c>
      <c r="GF52" s="17">
        <v>181.2</v>
      </c>
      <c r="GG52" s="17">
        <v>185.82039</v>
      </c>
      <c r="GH52" s="17">
        <v>185.82039</v>
      </c>
      <c r="GI52" s="17">
        <v>-4.6203900000000004</v>
      </c>
      <c r="GJ52" s="17">
        <v>185.1</v>
      </c>
      <c r="GK52" s="17">
        <v>186.37841</v>
      </c>
      <c r="GL52" s="17">
        <v>186.37841</v>
      </c>
      <c r="GM52" s="17">
        <v>-1.27841</v>
      </c>
      <c r="GN52" s="17">
        <v>105.8</v>
      </c>
      <c r="GO52" s="17">
        <v>110.48202000000001</v>
      </c>
      <c r="GP52" s="17">
        <v>110.48202000000001</v>
      </c>
      <c r="GQ52" s="17">
        <v>-4.6820199999999996</v>
      </c>
      <c r="GR52" s="17">
        <v>34.1</v>
      </c>
      <c r="GS52" s="17">
        <v>47.082599999999999</v>
      </c>
      <c r="GT52" s="17">
        <v>47.082599999999999</v>
      </c>
      <c r="GU52" s="17">
        <v>-12.9826</v>
      </c>
      <c r="GV52" s="17">
        <v>44.5</v>
      </c>
      <c r="GW52" s="17">
        <v>44.103009999999998</v>
      </c>
      <c r="GX52" s="17">
        <v>44.103009999999998</v>
      </c>
      <c r="GY52" s="17">
        <v>0.39699000000000001</v>
      </c>
      <c r="GZ52" s="17">
        <v>2.2000000000000002</v>
      </c>
      <c r="HA52" s="17">
        <v>2.1456300000000001</v>
      </c>
      <c r="HB52" s="17">
        <v>2.1456300000000001</v>
      </c>
      <c r="HC52" s="17">
        <v>5.4370000000000002E-2</v>
      </c>
      <c r="HD52" s="17">
        <v>33.200000000000003</v>
      </c>
      <c r="HE52" s="17">
        <v>30.332239999999999</v>
      </c>
      <c r="HF52" s="17">
        <v>30.332239999999999</v>
      </c>
      <c r="HG52" s="17">
        <v>2.8677600000000001</v>
      </c>
      <c r="HH52" s="17">
        <v>156.30000000000001</v>
      </c>
      <c r="HI52" s="17">
        <v>174.55948000000001</v>
      </c>
      <c r="HJ52" s="17">
        <v>174.55947</v>
      </c>
      <c r="HK52" s="17">
        <v>-18.25947</v>
      </c>
      <c r="HL52" s="17"/>
      <c r="HM52" s="17"/>
      <c r="HN52" s="17"/>
      <c r="HO52" s="17">
        <v>0</v>
      </c>
      <c r="HP52" s="17"/>
      <c r="HQ52" s="17"/>
      <c r="HR52" s="17"/>
      <c r="HS52" s="17">
        <v>0</v>
      </c>
      <c r="HT52" s="17">
        <v>47.1</v>
      </c>
      <c r="HU52" s="17">
        <v>40.60378</v>
      </c>
      <c r="HV52" s="17">
        <v>88.81129</v>
      </c>
      <c r="HW52" s="17">
        <v>-41.711289999999998</v>
      </c>
      <c r="HX52" s="17"/>
      <c r="HY52" s="17"/>
      <c r="HZ52" s="17"/>
      <c r="IA52" s="17">
        <v>0</v>
      </c>
      <c r="IB52" s="17"/>
      <c r="IC52" s="17"/>
      <c r="ID52" s="17"/>
      <c r="IE52" s="17">
        <v>0</v>
      </c>
      <c r="IF52" s="17">
        <v>46.1</v>
      </c>
      <c r="IG52" s="17">
        <v>45.265309999999999</v>
      </c>
      <c r="IH52" s="17">
        <v>45.265300000000003</v>
      </c>
      <c r="II52" s="17">
        <v>0.8347</v>
      </c>
      <c r="IJ52" s="17"/>
      <c r="IK52" s="17"/>
      <c r="IL52" s="17"/>
      <c r="IM52" s="17">
        <v>0</v>
      </c>
      <c r="IN52" s="17"/>
      <c r="IO52" s="17"/>
      <c r="IP52" s="17"/>
      <c r="IQ52" s="17">
        <v>0</v>
      </c>
      <c r="IR52" s="17"/>
      <c r="IS52" s="17"/>
      <c r="IT52" s="17"/>
      <c r="IU52" s="17">
        <v>0</v>
      </c>
      <c r="IV52" s="17">
        <v>127.5</v>
      </c>
      <c r="IW52" s="17">
        <v>124.8415</v>
      </c>
      <c r="IX52" s="17">
        <v>132.83837</v>
      </c>
      <c r="IY52" s="17">
        <v>-5.3383700000000003</v>
      </c>
      <c r="IZ52" s="17">
        <v>166.9</v>
      </c>
      <c r="JA52" s="17">
        <v>169.608</v>
      </c>
      <c r="JB52" s="17">
        <v>169.608</v>
      </c>
      <c r="JC52" s="17">
        <v>-2.7080000000000002</v>
      </c>
      <c r="JD52" s="17">
        <v>164.6</v>
      </c>
      <c r="JE52" s="17">
        <v>169.608</v>
      </c>
      <c r="JF52" s="17">
        <v>169.608</v>
      </c>
      <c r="JG52" s="17">
        <v>-5.008</v>
      </c>
      <c r="JH52" s="17">
        <v>169.7</v>
      </c>
      <c r="JI52" s="17">
        <v>169.608</v>
      </c>
      <c r="JJ52" s="17">
        <v>169.608</v>
      </c>
      <c r="JK52" s="17">
        <v>9.1999999999999998E-2</v>
      </c>
      <c r="JL52" s="17">
        <v>249.8</v>
      </c>
      <c r="JM52" s="17">
        <v>255.17599999999999</v>
      </c>
      <c r="JN52" s="17">
        <v>255.17599999999999</v>
      </c>
      <c r="JO52" s="17">
        <v>-5.3760000000000003</v>
      </c>
      <c r="JP52" s="17">
        <v>71.5</v>
      </c>
      <c r="JQ52" s="17">
        <v>73.275930000000002</v>
      </c>
      <c r="JR52" s="17">
        <v>73.275930000000002</v>
      </c>
      <c r="JS52" s="17">
        <v>-1.77593</v>
      </c>
      <c r="JT52" s="17">
        <v>34.9</v>
      </c>
      <c r="JU52" s="17">
        <v>36.747990000000001</v>
      </c>
      <c r="JV52" s="17">
        <v>36.747990000000001</v>
      </c>
      <c r="JW52" s="17">
        <v>-1.84799</v>
      </c>
      <c r="JX52" s="17"/>
      <c r="JY52" s="17"/>
      <c r="JZ52" s="17"/>
      <c r="KA52" s="17">
        <v>0</v>
      </c>
      <c r="KB52" s="17"/>
      <c r="KC52" s="17"/>
      <c r="KD52" s="17"/>
      <c r="KE52" s="17">
        <v>0</v>
      </c>
      <c r="KF52" s="17"/>
      <c r="KG52" s="17"/>
      <c r="KH52" s="17"/>
      <c r="KI52" s="17">
        <v>0</v>
      </c>
      <c r="KJ52" s="17">
        <v>0</v>
      </c>
      <c r="KK52" s="17"/>
      <c r="KL52" s="17">
        <v>26</v>
      </c>
      <c r="KM52" s="17">
        <v>-26</v>
      </c>
      <c r="KN52" s="17"/>
      <c r="KO52" s="17"/>
      <c r="KP52" s="17"/>
      <c r="KQ52" s="17">
        <v>0</v>
      </c>
      <c r="KR52" s="17"/>
      <c r="KS52" s="17"/>
      <c r="KT52" s="17"/>
      <c r="KU52" s="17">
        <v>0</v>
      </c>
      <c r="KV52" s="17">
        <v>2.2000000000000002</v>
      </c>
      <c r="KW52" s="17">
        <v>1.7823899999999999</v>
      </c>
      <c r="KX52" s="17">
        <v>1.7823899999999999</v>
      </c>
      <c r="KY52" s="17">
        <v>0.41760999999999998</v>
      </c>
      <c r="KZ52" s="17">
        <v>171.20599999999999</v>
      </c>
      <c r="LA52" s="17">
        <v>175.07723999999999</v>
      </c>
      <c r="LB52" s="17">
        <v>181.75315000000001</v>
      </c>
      <c r="LC52" s="17">
        <v>-10.54715</v>
      </c>
      <c r="LD52" s="17">
        <v>131.19999999999999</v>
      </c>
      <c r="LE52" s="17">
        <v>133.16031000000001</v>
      </c>
      <c r="LF52" s="17">
        <v>133.16031000000001</v>
      </c>
      <c r="LG52" s="17">
        <v>-1.96031</v>
      </c>
      <c r="LH52" s="17">
        <v>62.52</v>
      </c>
      <c r="LI52" s="17">
        <v>67.199219999999997</v>
      </c>
      <c r="LJ52" s="17">
        <v>67.199219999999997</v>
      </c>
      <c r="LK52" s="17">
        <v>-4.6792199999999999</v>
      </c>
      <c r="LL52" s="17">
        <v>66.995000000000005</v>
      </c>
      <c r="LM52" s="17">
        <v>65.925659999999993</v>
      </c>
      <c r="LN52" s="17">
        <v>65.925659999999993</v>
      </c>
      <c r="LO52" s="17">
        <v>1.06934</v>
      </c>
      <c r="LP52" s="17">
        <v>30.13</v>
      </c>
      <c r="LQ52" s="17">
        <v>29.980560000000001</v>
      </c>
      <c r="LR52" s="17">
        <v>29.980560000000001</v>
      </c>
      <c r="LS52" s="17">
        <v>0.14943999999999999</v>
      </c>
      <c r="LT52" s="17"/>
      <c r="LU52" s="17"/>
      <c r="LV52" s="17"/>
      <c r="LW52" s="17">
        <v>0</v>
      </c>
      <c r="LX52" s="17">
        <v>0</v>
      </c>
      <c r="LY52" s="17"/>
      <c r="LZ52" s="17"/>
      <c r="MA52" s="17">
        <v>0</v>
      </c>
      <c r="MB52" s="17"/>
      <c r="MC52" s="17"/>
      <c r="MD52" s="17"/>
      <c r="ME52" s="17">
        <v>0</v>
      </c>
      <c r="MF52" s="17">
        <v>139.126</v>
      </c>
      <c r="MG52" s="17">
        <v>151.94828999999999</v>
      </c>
      <c r="MH52" s="17">
        <v>151.08886999999999</v>
      </c>
      <c r="MI52" s="17">
        <v>-11.962870000000001</v>
      </c>
      <c r="MJ52" s="17">
        <v>139.96600000000001</v>
      </c>
      <c r="MK52" s="17">
        <v>151.94828999999999</v>
      </c>
      <c r="ML52" s="17">
        <v>151.08886999999999</v>
      </c>
      <c r="MM52" s="17">
        <v>-11.122870000000001</v>
      </c>
      <c r="MN52" s="17">
        <v>168.57</v>
      </c>
      <c r="MO52" s="17">
        <v>152.40459000000001</v>
      </c>
      <c r="MP52" s="17">
        <v>151.54258999999999</v>
      </c>
      <c r="MQ52" s="17">
        <v>17.02741</v>
      </c>
      <c r="MR52" s="17">
        <v>0</v>
      </c>
      <c r="MS52" s="17"/>
      <c r="MT52" s="17"/>
      <c r="MU52" s="17">
        <v>0</v>
      </c>
      <c r="MV52" s="17"/>
      <c r="MW52" s="17"/>
      <c r="MX52" s="17"/>
      <c r="MY52" s="17">
        <v>0</v>
      </c>
      <c r="MZ52" s="17"/>
      <c r="NA52" s="17"/>
      <c r="NB52" s="17"/>
      <c r="NC52" s="17">
        <v>0</v>
      </c>
      <c r="ND52" s="17"/>
      <c r="NE52" s="17"/>
      <c r="NF52" s="17"/>
      <c r="NG52" s="17">
        <v>0</v>
      </c>
      <c r="NH52" s="17"/>
      <c r="NI52" s="17"/>
      <c r="NJ52" s="17"/>
      <c r="NK52" s="17">
        <v>0</v>
      </c>
      <c r="NL52" s="17">
        <v>124.59</v>
      </c>
      <c r="NM52" s="17"/>
      <c r="NN52" s="17"/>
      <c r="NO52" s="17">
        <v>124.59</v>
      </c>
      <c r="NP52" s="17"/>
      <c r="NQ52" s="17"/>
      <c r="NR52" s="17"/>
      <c r="NS52" s="17">
        <v>0</v>
      </c>
      <c r="NT52" s="17">
        <v>6.8</v>
      </c>
      <c r="NU52" s="17">
        <v>8.2552000000000003</v>
      </c>
      <c r="NV52" s="17">
        <v>8.3106000000000009</v>
      </c>
      <c r="NW52" s="17">
        <v>-1.5105999999999999</v>
      </c>
      <c r="NX52" s="17">
        <v>4</v>
      </c>
      <c r="NY52" s="17">
        <v>4.0686799999999996</v>
      </c>
      <c r="NZ52" s="17">
        <v>8.7186000000000003</v>
      </c>
      <c r="OA52" s="17">
        <v>-4.7186000000000003</v>
      </c>
      <c r="OB52" s="17">
        <v>20.2</v>
      </c>
      <c r="OC52" s="17">
        <v>20</v>
      </c>
      <c r="OD52" s="17">
        <v>17.492709999999999</v>
      </c>
      <c r="OE52" s="17">
        <v>2.70729</v>
      </c>
      <c r="OF52" s="17">
        <v>0</v>
      </c>
      <c r="OG52" s="17"/>
      <c r="OH52" s="17"/>
      <c r="OI52" s="17">
        <v>0</v>
      </c>
      <c r="OJ52" s="17">
        <v>34.1</v>
      </c>
      <c r="OK52" s="17">
        <v>55.3</v>
      </c>
      <c r="OL52" s="17">
        <v>51.64</v>
      </c>
      <c r="OM52" s="17">
        <v>-17.54</v>
      </c>
      <c r="ON52" s="17">
        <v>0</v>
      </c>
      <c r="OO52" s="17"/>
      <c r="OP52" s="17"/>
      <c r="OQ52" s="17">
        <v>0</v>
      </c>
      <c r="OR52" s="17">
        <v>0</v>
      </c>
      <c r="OS52" s="17">
        <v>0.41599999999999998</v>
      </c>
      <c r="OT52" s="17">
        <v>0.41599999999999998</v>
      </c>
      <c r="OU52" s="17">
        <v>-0.41599999999999998</v>
      </c>
      <c r="OV52" s="17">
        <v>0</v>
      </c>
      <c r="OW52" s="17"/>
      <c r="OX52" s="17"/>
      <c r="OY52" s="17">
        <v>0</v>
      </c>
      <c r="OZ52" s="17">
        <v>20.2</v>
      </c>
      <c r="PA52" s="17">
        <v>19.436350000000001</v>
      </c>
      <c r="PB52" s="17">
        <v>19.436350000000001</v>
      </c>
      <c r="PC52" s="17">
        <v>0.76365000000000005</v>
      </c>
      <c r="PD52" s="17">
        <v>9.9</v>
      </c>
      <c r="PE52" s="17">
        <v>9.9830000000000005</v>
      </c>
      <c r="PF52" s="17">
        <v>9.9830000000000005</v>
      </c>
      <c r="PG52" s="17">
        <v>-8.3000000000000004E-2</v>
      </c>
      <c r="PH52" s="17">
        <v>5.5</v>
      </c>
      <c r="PI52" s="17">
        <v>5.67</v>
      </c>
      <c r="PJ52" s="17">
        <v>5.67</v>
      </c>
      <c r="PK52" s="17">
        <v>-0.17</v>
      </c>
      <c r="PL52" s="17">
        <v>0</v>
      </c>
      <c r="PM52" s="17"/>
      <c r="PN52" s="17"/>
      <c r="PO52" s="17">
        <v>0</v>
      </c>
      <c r="PP52" s="17">
        <v>1.7</v>
      </c>
      <c r="PQ52" s="17">
        <v>1</v>
      </c>
      <c r="PR52" s="17">
        <v>1</v>
      </c>
      <c r="PS52" s="17">
        <v>0.7</v>
      </c>
      <c r="PT52" s="17">
        <v>1.8</v>
      </c>
      <c r="PU52" s="17">
        <v>1.8</v>
      </c>
      <c r="PV52" s="17">
        <v>1.8</v>
      </c>
      <c r="PW52" s="17">
        <v>0</v>
      </c>
      <c r="PX52" s="17">
        <v>5.1349999999999998</v>
      </c>
      <c r="PY52" s="17">
        <v>4.7</v>
      </c>
      <c r="PZ52" s="17">
        <v>4.7</v>
      </c>
      <c r="QA52" s="17">
        <v>0.435</v>
      </c>
      <c r="QB52" s="17">
        <v>20.3</v>
      </c>
      <c r="QC52" s="17">
        <v>20.274049999999999</v>
      </c>
      <c r="QD52" s="17">
        <v>20.274049999999999</v>
      </c>
      <c r="QE52" s="17">
        <v>2.5950000000000001E-2</v>
      </c>
      <c r="QF52" s="17">
        <v>20</v>
      </c>
      <c r="QG52" s="17">
        <v>19.436350000000001</v>
      </c>
      <c r="QH52" s="17">
        <v>19.436350000000001</v>
      </c>
      <c r="QI52" s="17">
        <v>0.56364999999999998</v>
      </c>
      <c r="QJ52" s="17">
        <v>18.600000000000001</v>
      </c>
      <c r="QK52" s="17">
        <v>20</v>
      </c>
      <c r="QL52" s="17">
        <v>17.492709999999999</v>
      </c>
      <c r="QM52" s="17">
        <v>1.1072900000000001</v>
      </c>
      <c r="QN52" s="17">
        <v>3.4</v>
      </c>
      <c r="QO52" s="17">
        <v>3.4</v>
      </c>
      <c r="QP52" s="17">
        <v>3.4</v>
      </c>
      <c r="QQ52" s="17">
        <v>0</v>
      </c>
      <c r="QR52" s="17">
        <v>18.52</v>
      </c>
      <c r="QS52" s="17">
        <v>17.881440000000001</v>
      </c>
      <c r="QT52" s="17">
        <v>17.881440000000001</v>
      </c>
      <c r="QU52" s="17">
        <v>0.63856000000000002</v>
      </c>
      <c r="QV52" s="17">
        <v>0</v>
      </c>
      <c r="QW52" s="17"/>
      <c r="QX52" s="17"/>
      <c r="QY52" s="17">
        <v>0</v>
      </c>
      <c r="QZ52" s="17">
        <v>0</v>
      </c>
      <c r="RA52" s="17"/>
      <c r="RB52" s="17"/>
      <c r="RC52" s="17">
        <v>0</v>
      </c>
      <c r="RD52" s="17">
        <v>5.6</v>
      </c>
      <c r="RE52" s="17">
        <v>6.2</v>
      </c>
      <c r="RF52" s="17">
        <v>7.9850000000000003</v>
      </c>
      <c r="RG52" s="17">
        <v>-2.3849999999999998</v>
      </c>
      <c r="RH52" s="17">
        <v>10.9</v>
      </c>
      <c r="RI52" s="17">
        <v>23.2</v>
      </c>
      <c r="RJ52" s="17">
        <v>19.777000000000001</v>
      </c>
      <c r="RK52" s="17">
        <v>-8.8770000000000007</v>
      </c>
      <c r="RL52" s="17">
        <v>0</v>
      </c>
      <c r="RM52" s="17"/>
      <c r="RN52" s="17"/>
      <c r="RO52" s="17">
        <v>0</v>
      </c>
      <c r="RP52" s="17">
        <v>2</v>
      </c>
      <c r="RQ52" s="17">
        <v>3.3</v>
      </c>
      <c r="RR52" s="17">
        <v>3.3</v>
      </c>
      <c r="RS52" s="17">
        <v>-1.3</v>
      </c>
      <c r="RT52" s="17">
        <v>15.7</v>
      </c>
      <c r="RU52" s="17">
        <v>19.792000000000002</v>
      </c>
      <c r="RV52" s="17">
        <v>19.792000000000002</v>
      </c>
      <c r="RW52" s="17">
        <v>-4.0919999999999996</v>
      </c>
      <c r="RX52" s="17">
        <v>3</v>
      </c>
      <c r="RY52" s="17">
        <v>2</v>
      </c>
      <c r="RZ52" s="17">
        <v>2</v>
      </c>
      <c r="SA52" s="17">
        <v>1</v>
      </c>
      <c r="SB52" s="17">
        <v>0</v>
      </c>
      <c r="SC52" s="17"/>
      <c r="SD52" s="17">
        <v>0.4</v>
      </c>
      <c r="SE52" s="17">
        <v>-0.4</v>
      </c>
      <c r="SF52" s="17">
        <v>0</v>
      </c>
      <c r="SG52" s="17"/>
      <c r="SH52" s="17"/>
      <c r="SI52" s="17">
        <v>0</v>
      </c>
      <c r="SJ52" s="17">
        <v>19.8</v>
      </c>
      <c r="SK52" s="17">
        <v>19.1448</v>
      </c>
      <c r="SL52" s="17">
        <v>19.1448</v>
      </c>
      <c r="SM52" s="17">
        <v>0.6552</v>
      </c>
      <c r="SN52" s="17">
        <v>10.5</v>
      </c>
      <c r="SO52" s="17">
        <v>12.05053</v>
      </c>
      <c r="SP52" s="17">
        <v>12.05053</v>
      </c>
      <c r="SQ52" s="17">
        <v>-1.55053</v>
      </c>
      <c r="SR52" s="17">
        <v>20.3</v>
      </c>
      <c r="SS52" s="17">
        <v>19.436350000000001</v>
      </c>
      <c r="ST52" s="17">
        <v>19.436350000000001</v>
      </c>
      <c r="SU52" s="17">
        <v>0.86365000000000003</v>
      </c>
      <c r="SV52" s="17">
        <v>20.2</v>
      </c>
      <c r="SW52" s="17">
        <v>19.436350000000001</v>
      </c>
      <c r="SX52" s="17">
        <v>19.436350000000001</v>
      </c>
      <c r="SY52" s="17">
        <v>0.76365000000000005</v>
      </c>
      <c r="SZ52" s="17">
        <v>20</v>
      </c>
      <c r="TA52" s="17">
        <v>20</v>
      </c>
      <c r="TB52" s="17">
        <v>19.241980000000002</v>
      </c>
      <c r="TC52" s="17">
        <v>0.75802000000000003</v>
      </c>
      <c r="TD52" s="17">
        <v>4</v>
      </c>
      <c r="TE52" s="17">
        <v>7</v>
      </c>
      <c r="TF52" s="17">
        <v>5.6059999999999999</v>
      </c>
      <c r="TG52" s="17">
        <v>-1.6060000000000001</v>
      </c>
      <c r="TH52" s="17">
        <v>16.399999999999999</v>
      </c>
      <c r="TI52" s="17">
        <v>27.69</v>
      </c>
      <c r="TJ52" s="17">
        <v>27.684999999999999</v>
      </c>
      <c r="TK52" s="17">
        <v>-11.285</v>
      </c>
      <c r="TL52" s="17">
        <v>0</v>
      </c>
      <c r="TM52" s="17"/>
      <c r="TN52" s="17"/>
      <c r="TO52" s="17">
        <v>0</v>
      </c>
      <c r="TP52" s="17">
        <v>7.3</v>
      </c>
      <c r="TQ52" s="17">
        <v>2.6</v>
      </c>
      <c r="TR52" s="17">
        <v>10.602</v>
      </c>
      <c r="TS52" s="17">
        <v>-3.302</v>
      </c>
      <c r="TT52" s="17">
        <v>15</v>
      </c>
      <c r="TU52" s="17">
        <v>6</v>
      </c>
      <c r="TV52" s="17">
        <v>22.007999999999999</v>
      </c>
      <c r="TW52" s="17">
        <v>-7.008</v>
      </c>
      <c r="TX52" s="17">
        <v>0.5</v>
      </c>
      <c r="TY52" s="17">
        <v>0.5</v>
      </c>
      <c r="TZ52" s="17">
        <v>0.5</v>
      </c>
      <c r="UA52" s="17">
        <v>0</v>
      </c>
      <c r="UB52" s="17">
        <v>0</v>
      </c>
      <c r="UC52" s="17">
        <v>0.54600000000000004</v>
      </c>
      <c r="UD52" s="17">
        <v>0.54600000000000004</v>
      </c>
      <c r="UE52" s="17">
        <v>-0.54600000000000004</v>
      </c>
      <c r="UF52" s="17">
        <v>0</v>
      </c>
      <c r="UG52" s="17"/>
      <c r="UH52" s="17"/>
      <c r="UI52" s="17">
        <v>0</v>
      </c>
      <c r="UJ52" s="17">
        <v>20.9</v>
      </c>
      <c r="UK52" s="17">
        <v>21</v>
      </c>
      <c r="UL52" s="17">
        <v>19.436350000000001</v>
      </c>
      <c r="UM52" s="17">
        <v>1.4636499999999999</v>
      </c>
      <c r="UN52" s="17">
        <v>7.8</v>
      </c>
      <c r="UO52" s="17">
        <v>8.1999999999999993</v>
      </c>
      <c r="UP52" s="17">
        <v>8.1999999999999993</v>
      </c>
      <c r="UQ52" s="17">
        <v>-0.4</v>
      </c>
      <c r="UR52" s="17">
        <v>7</v>
      </c>
      <c r="US52" s="17">
        <v>6.7</v>
      </c>
      <c r="UT52" s="17">
        <v>6.7</v>
      </c>
      <c r="UU52" s="17">
        <v>0.3</v>
      </c>
      <c r="UV52" s="17">
        <v>20.399999999999999</v>
      </c>
      <c r="UW52" s="17">
        <v>19.436350000000001</v>
      </c>
      <c r="UX52" s="17">
        <v>19.436350000000001</v>
      </c>
      <c r="UY52" s="17">
        <v>0.96365000000000001</v>
      </c>
      <c r="UZ52" s="17">
        <v>20.399999999999999</v>
      </c>
      <c r="VA52" s="17">
        <v>19.436350000000001</v>
      </c>
      <c r="VB52" s="17">
        <v>19.436350000000001</v>
      </c>
      <c r="VC52" s="17">
        <v>0.96365000000000001</v>
      </c>
      <c r="VD52" s="17">
        <v>20.100000000000001</v>
      </c>
      <c r="VE52" s="17">
        <v>19.436350000000001</v>
      </c>
      <c r="VF52" s="17">
        <v>19.436350000000001</v>
      </c>
      <c r="VG52" s="17">
        <v>0.66364999999999996</v>
      </c>
      <c r="VH52" s="17">
        <v>0</v>
      </c>
      <c r="VI52" s="17">
        <v>0.6</v>
      </c>
      <c r="VJ52" s="17">
        <v>0.85299999999999998</v>
      </c>
      <c r="VK52" s="17">
        <v>-0.85299999999999998</v>
      </c>
      <c r="VL52" s="17">
        <v>0</v>
      </c>
      <c r="VM52" s="17"/>
      <c r="VN52" s="17"/>
      <c r="VO52" s="17">
        <v>0</v>
      </c>
      <c r="VP52" s="17">
        <v>0</v>
      </c>
      <c r="VQ52" s="17"/>
      <c r="VR52" s="17"/>
      <c r="VS52" s="17">
        <v>0</v>
      </c>
      <c r="VT52" s="17">
        <v>0</v>
      </c>
      <c r="VU52" s="17"/>
      <c r="VV52" s="17"/>
      <c r="VW52" s="17">
        <v>0</v>
      </c>
      <c r="VX52" s="17">
        <v>0.32700000000000001</v>
      </c>
      <c r="VY52" s="17">
        <v>0.6</v>
      </c>
      <c r="VZ52" s="17">
        <v>0.6</v>
      </c>
      <c r="WA52" s="17">
        <v>-0.27300000000000002</v>
      </c>
      <c r="WB52" s="17">
        <v>16.170999999999999</v>
      </c>
      <c r="WC52" s="17">
        <v>19.2</v>
      </c>
      <c r="WD52" s="17">
        <v>30</v>
      </c>
      <c r="WE52" s="17">
        <v>-13.829000000000001</v>
      </c>
      <c r="WF52" s="17">
        <v>13.673</v>
      </c>
      <c r="WG52" s="17">
        <v>35</v>
      </c>
      <c r="WH52" s="17">
        <v>30</v>
      </c>
      <c r="WI52" s="17">
        <v>-16.327000000000002</v>
      </c>
      <c r="WJ52" s="17">
        <v>0</v>
      </c>
      <c r="WK52" s="17"/>
      <c r="WL52" s="17"/>
      <c r="WM52" s="17">
        <v>0</v>
      </c>
      <c r="WN52" s="17">
        <v>4.4000000000000004</v>
      </c>
      <c r="WO52" s="17">
        <v>4.2</v>
      </c>
      <c r="WP52" s="17">
        <v>4.2</v>
      </c>
      <c r="WQ52" s="17">
        <v>0.2</v>
      </c>
      <c r="WR52" s="17">
        <v>1.1000000000000001</v>
      </c>
      <c r="WS52" s="17">
        <v>1.2</v>
      </c>
      <c r="WT52" s="17">
        <v>1.2</v>
      </c>
      <c r="WU52" s="17">
        <v>-0.1</v>
      </c>
      <c r="WV52" s="17">
        <v>2.4</v>
      </c>
      <c r="WW52" s="17">
        <v>2.4</v>
      </c>
      <c r="WX52" s="17">
        <v>2.4</v>
      </c>
      <c r="WY52" s="17">
        <v>0</v>
      </c>
      <c r="WZ52" s="17">
        <v>1.2</v>
      </c>
      <c r="XA52" s="17">
        <v>1.4</v>
      </c>
      <c r="XB52" s="17">
        <v>1.4</v>
      </c>
      <c r="XC52" s="17">
        <v>-0.2</v>
      </c>
      <c r="XD52" s="17">
        <v>0</v>
      </c>
      <c r="XE52" s="17"/>
      <c r="XF52" s="17"/>
      <c r="XG52" s="17">
        <v>0</v>
      </c>
      <c r="XH52" s="17">
        <v>9</v>
      </c>
      <c r="XI52" s="17">
        <v>8.8000000000000007</v>
      </c>
      <c r="XJ52" s="17">
        <v>8.8000000000000007</v>
      </c>
      <c r="XK52" s="17">
        <v>0.2</v>
      </c>
      <c r="XL52" s="17">
        <v>20.100000000000001</v>
      </c>
      <c r="XM52" s="17">
        <v>20</v>
      </c>
      <c r="XN52" s="17">
        <v>19.241980000000002</v>
      </c>
      <c r="XO52" s="17">
        <v>0.85802</v>
      </c>
      <c r="XP52" s="17"/>
      <c r="XQ52" s="17"/>
      <c r="XR52" s="17">
        <v>10.8</v>
      </c>
      <c r="XS52" s="17">
        <v>-10.8</v>
      </c>
      <c r="XT52" s="17">
        <v>27.3</v>
      </c>
      <c r="XU52" s="17">
        <v>29.5</v>
      </c>
      <c r="XV52" s="17">
        <v>29</v>
      </c>
      <c r="XW52" s="17">
        <v>-1.7</v>
      </c>
      <c r="XX52" s="17">
        <v>33.4</v>
      </c>
      <c r="XY52" s="17">
        <v>29.5</v>
      </c>
      <c r="XZ52" s="17">
        <v>29</v>
      </c>
      <c r="YA52" s="17">
        <v>4.4000000000000004</v>
      </c>
      <c r="YB52" s="17">
        <v>12.7</v>
      </c>
      <c r="YC52" s="17">
        <v>12</v>
      </c>
      <c r="YD52" s="17">
        <v>14</v>
      </c>
      <c r="YE52" s="17">
        <v>-1.3</v>
      </c>
      <c r="YF52" s="17">
        <v>17.100000000000001</v>
      </c>
      <c r="YG52" s="17">
        <v>16</v>
      </c>
      <c r="YH52" s="17">
        <v>18.635999999999999</v>
      </c>
      <c r="YI52" s="17">
        <v>-1.536</v>
      </c>
      <c r="YJ52" s="17">
        <v>6.9</v>
      </c>
      <c r="YK52" s="17">
        <v>7.87</v>
      </c>
      <c r="YL52" s="17">
        <v>7.87</v>
      </c>
      <c r="YM52" s="17">
        <v>-0.97</v>
      </c>
      <c r="YN52" s="17">
        <v>11</v>
      </c>
      <c r="YO52" s="17">
        <v>11</v>
      </c>
      <c r="YP52" s="17">
        <v>11</v>
      </c>
      <c r="YQ52" s="17">
        <v>0</v>
      </c>
      <c r="YR52" s="17">
        <v>10.8</v>
      </c>
      <c r="YS52" s="17">
        <v>22</v>
      </c>
      <c r="YT52" s="17">
        <v>22</v>
      </c>
      <c r="YU52" s="17">
        <v>-11.2</v>
      </c>
    </row>
    <row r="53" spans="1:671" ht="24" customHeight="1" x14ac:dyDescent="0.3">
      <c r="A53" s="1"/>
      <c r="B53" s="16" t="s">
        <v>58</v>
      </c>
      <c r="C53" s="16" t="s">
        <v>817</v>
      </c>
      <c r="D53" s="17">
        <v>204.1</v>
      </c>
      <c r="E53" s="17">
        <v>203.40136000000001</v>
      </c>
      <c r="F53" s="17">
        <v>203.40136000000001</v>
      </c>
      <c r="G53" s="17">
        <v>0.69864000000000004</v>
      </c>
      <c r="H53" s="17">
        <v>630.79999999999995</v>
      </c>
      <c r="I53" s="17">
        <v>631.22380999999996</v>
      </c>
      <c r="J53" s="17">
        <v>631.22380999999996</v>
      </c>
      <c r="K53" s="17">
        <v>-0.42381000000000002</v>
      </c>
      <c r="L53" s="17">
        <v>215.3</v>
      </c>
      <c r="M53" s="17">
        <v>205.54789</v>
      </c>
      <c r="N53" s="17">
        <v>205.54787999999999</v>
      </c>
      <c r="O53" s="17">
        <v>9.7521199999999997</v>
      </c>
      <c r="P53" s="17"/>
      <c r="Q53" s="17"/>
      <c r="R53" s="17"/>
      <c r="S53" s="17">
        <v>0</v>
      </c>
      <c r="T53" s="17"/>
      <c r="U53" s="17"/>
      <c r="V53" s="17"/>
      <c r="W53" s="17">
        <v>0</v>
      </c>
      <c r="X53" s="17">
        <v>90.8</v>
      </c>
      <c r="Y53" s="17">
        <v>91.867829999999998</v>
      </c>
      <c r="Z53" s="17">
        <v>91.867829999999998</v>
      </c>
      <c r="AA53" s="17">
        <v>-1.0678300000000001</v>
      </c>
      <c r="AB53" s="17">
        <v>241.9</v>
      </c>
      <c r="AC53" s="17">
        <v>242</v>
      </c>
      <c r="AD53" s="17">
        <v>242</v>
      </c>
      <c r="AE53" s="17">
        <v>-0.1</v>
      </c>
      <c r="AF53" s="17">
        <v>27.1</v>
      </c>
      <c r="AG53" s="17">
        <v>42.940559999999998</v>
      </c>
      <c r="AH53" s="17"/>
      <c r="AI53" s="17">
        <v>27.1</v>
      </c>
      <c r="AJ53" s="17"/>
      <c r="AK53" s="17"/>
      <c r="AL53" s="17"/>
      <c r="AM53" s="17">
        <v>0</v>
      </c>
      <c r="AN53" s="17">
        <v>178.7</v>
      </c>
      <c r="AO53" s="17">
        <v>177.23958999999999</v>
      </c>
      <c r="AP53" s="17"/>
      <c r="AQ53" s="17">
        <v>178.7</v>
      </c>
      <c r="AR53" s="17">
        <v>197.7</v>
      </c>
      <c r="AS53" s="17">
        <v>196.93881999999999</v>
      </c>
      <c r="AT53" s="17">
        <v>196.93881999999999</v>
      </c>
      <c r="AU53" s="17">
        <v>0.76117999999999997</v>
      </c>
      <c r="AV53" s="17">
        <v>198.2</v>
      </c>
      <c r="AW53" s="17">
        <v>199.47789</v>
      </c>
      <c r="AX53" s="17">
        <v>199.47789</v>
      </c>
      <c r="AY53" s="17">
        <v>-1.27789</v>
      </c>
      <c r="AZ53" s="17"/>
      <c r="BA53" s="17"/>
      <c r="BB53" s="17"/>
      <c r="BC53" s="17">
        <v>0</v>
      </c>
      <c r="BD53" s="17">
        <v>204.2</v>
      </c>
      <c r="BE53" s="17">
        <v>205.21601999999999</v>
      </c>
      <c r="BF53" s="17">
        <v>205.21601000000001</v>
      </c>
      <c r="BG53" s="17">
        <v>-1.0160100000000001</v>
      </c>
      <c r="BH53" s="17"/>
      <c r="BI53" s="17"/>
      <c r="BJ53" s="17"/>
      <c r="BK53" s="17">
        <v>0</v>
      </c>
      <c r="BL53" s="17">
        <v>555.1</v>
      </c>
      <c r="BM53" s="17">
        <v>566.08941000000004</v>
      </c>
      <c r="BN53" s="17">
        <v>566.08941000000004</v>
      </c>
      <c r="BO53" s="17">
        <v>-10.989409999999999</v>
      </c>
      <c r="BP53" s="17">
        <v>10.199999999999999</v>
      </c>
      <c r="BQ53" s="17">
        <v>9.7182499999999994</v>
      </c>
      <c r="BR53" s="17">
        <v>3.45607</v>
      </c>
      <c r="BS53" s="17">
        <v>6.7439299999999998</v>
      </c>
      <c r="BT53" s="17"/>
      <c r="BU53" s="17"/>
      <c r="BV53" s="17"/>
      <c r="BW53" s="17">
        <v>0</v>
      </c>
      <c r="BX53" s="17"/>
      <c r="BY53" s="17"/>
      <c r="BZ53" s="17"/>
      <c r="CA53" s="17">
        <v>0</v>
      </c>
      <c r="CB53" s="17"/>
      <c r="CC53" s="17"/>
      <c r="CD53" s="17"/>
      <c r="CE53" s="17">
        <v>0</v>
      </c>
      <c r="CF53" s="17"/>
      <c r="CG53" s="17"/>
      <c r="CH53" s="17"/>
      <c r="CI53" s="17">
        <v>0</v>
      </c>
      <c r="CJ53" s="17">
        <v>167.5</v>
      </c>
      <c r="CK53" s="17">
        <v>164.06706</v>
      </c>
      <c r="CL53" s="17">
        <v>164.06704999999999</v>
      </c>
      <c r="CM53" s="17">
        <v>3.4329499999999999</v>
      </c>
      <c r="CN53" s="17">
        <v>7.7</v>
      </c>
      <c r="CO53" s="17">
        <v>5.1383299999999998</v>
      </c>
      <c r="CP53" s="17">
        <v>5.1383299999999998</v>
      </c>
      <c r="CQ53" s="17">
        <v>2.5616699999999999</v>
      </c>
      <c r="CR53" s="17">
        <v>5.4</v>
      </c>
      <c r="CS53" s="17">
        <v>2.8205</v>
      </c>
      <c r="CT53" s="17">
        <v>2.8205</v>
      </c>
      <c r="CU53" s="17">
        <v>2.5794999999999999</v>
      </c>
      <c r="CV53" s="17">
        <v>22.5</v>
      </c>
      <c r="CW53" s="17">
        <v>22.410769999999999</v>
      </c>
      <c r="CX53" s="17">
        <v>22.41076</v>
      </c>
      <c r="CY53" s="17">
        <v>8.924E-2</v>
      </c>
      <c r="CZ53" s="17">
        <v>6.2</v>
      </c>
      <c r="DA53" s="17">
        <v>6.8787000000000003</v>
      </c>
      <c r="DB53" s="17">
        <v>6.8787000000000003</v>
      </c>
      <c r="DC53" s="17">
        <v>-0.67869999999999997</v>
      </c>
      <c r="DD53" s="17">
        <v>14.8</v>
      </c>
      <c r="DE53" s="17"/>
      <c r="DF53" s="17">
        <v>14.933920000000001</v>
      </c>
      <c r="DG53" s="17">
        <v>-0.13392000000000001</v>
      </c>
      <c r="DH53" s="17">
        <v>130.1</v>
      </c>
      <c r="DI53" s="17">
        <v>95.152670000000001</v>
      </c>
      <c r="DJ53" s="17">
        <v>95.152670000000001</v>
      </c>
      <c r="DK53" s="17">
        <v>34.947330000000001</v>
      </c>
      <c r="DL53" s="17"/>
      <c r="DM53" s="17"/>
      <c r="DN53" s="17"/>
      <c r="DO53" s="17">
        <v>0</v>
      </c>
      <c r="DP53" s="17"/>
      <c r="DQ53" s="17"/>
      <c r="DR53" s="17"/>
      <c r="DS53" s="17">
        <v>0</v>
      </c>
      <c r="DT53" s="17"/>
      <c r="DU53" s="17"/>
      <c r="DV53" s="17"/>
      <c r="DW53" s="17">
        <v>0</v>
      </c>
      <c r="DX53" s="17"/>
      <c r="DY53" s="17"/>
      <c r="DZ53" s="17"/>
      <c r="EA53" s="17">
        <v>0</v>
      </c>
      <c r="EB53" s="17">
        <v>110.5</v>
      </c>
      <c r="EC53" s="17">
        <v>112.46647</v>
      </c>
      <c r="ED53" s="17">
        <v>112.46647</v>
      </c>
      <c r="EE53" s="17">
        <v>-1.9664699999999999</v>
      </c>
      <c r="EF53" s="17">
        <v>152.69999999999999</v>
      </c>
      <c r="EG53" s="17">
        <v>153.08459999999999</v>
      </c>
      <c r="EH53" s="17">
        <v>153.08458999999999</v>
      </c>
      <c r="EI53" s="17">
        <v>-0.38458999999999999</v>
      </c>
      <c r="EJ53" s="17"/>
      <c r="EK53" s="17"/>
      <c r="EL53" s="17"/>
      <c r="EM53" s="17">
        <v>0</v>
      </c>
      <c r="EN53" s="17"/>
      <c r="EO53" s="17"/>
      <c r="EP53" s="17"/>
      <c r="EQ53" s="17">
        <v>0</v>
      </c>
      <c r="ER53" s="17"/>
      <c r="ES53" s="17"/>
      <c r="ET53" s="17"/>
      <c r="EU53" s="17">
        <v>0</v>
      </c>
      <c r="EV53" s="17">
        <v>6.5</v>
      </c>
      <c r="EW53" s="17">
        <v>6.39</v>
      </c>
      <c r="EX53" s="17">
        <v>6.39</v>
      </c>
      <c r="EY53" s="17">
        <v>0.11</v>
      </c>
      <c r="EZ53" s="17">
        <v>462.9</v>
      </c>
      <c r="FA53" s="17">
        <v>457.09426999999999</v>
      </c>
      <c r="FB53" s="17">
        <v>457.09426000000002</v>
      </c>
      <c r="FC53" s="17">
        <v>5.8057400000000001</v>
      </c>
      <c r="FD53" s="17">
        <v>81.599999999999994</v>
      </c>
      <c r="FE53" s="17">
        <v>81.635570000000001</v>
      </c>
      <c r="FF53" s="17">
        <v>79.764290000000003</v>
      </c>
      <c r="FG53" s="17">
        <v>1.83571</v>
      </c>
      <c r="FH53" s="17">
        <v>0</v>
      </c>
      <c r="FI53" s="17"/>
      <c r="FJ53" s="17">
        <v>151.36251999999999</v>
      </c>
      <c r="FK53" s="17">
        <v>-151.36251999999999</v>
      </c>
      <c r="FL53" s="17">
        <v>41.924390000000002</v>
      </c>
      <c r="FM53" s="17">
        <v>41.89893</v>
      </c>
      <c r="FN53" s="17">
        <v>41.89893</v>
      </c>
      <c r="FO53" s="17">
        <v>2.546E-2</v>
      </c>
      <c r="FP53" s="17">
        <v>18.3</v>
      </c>
      <c r="FQ53" s="17">
        <v>19.21088</v>
      </c>
      <c r="FR53" s="17">
        <v>19.21088</v>
      </c>
      <c r="FS53" s="17">
        <v>-0.91088000000000002</v>
      </c>
      <c r="FT53" s="17">
        <v>18.899999999999999</v>
      </c>
      <c r="FU53" s="17">
        <v>18.172979999999999</v>
      </c>
      <c r="FV53" s="17">
        <v>18.172979999999999</v>
      </c>
      <c r="FW53" s="17">
        <v>0.72702</v>
      </c>
      <c r="FX53" s="17">
        <v>91.5</v>
      </c>
      <c r="FY53" s="17">
        <v>87.773570000000007</v>
      </c>
      <c r="FZ53" s="17">
        <v>87.773570000000007</v>
      </c>
      <c r="GA53" s="17">
        <v>3.7264300000000001</v>
      </c>
      <c r="GB53" s="17">
        <v>181.2</v>
      </c>
      <c r="GC53" s="17">
        <v>185.82039</v>
      </c>
      <c r="GD53" s="17">
        <v>185.82039</v>
      </c>
      <c r="GE53" s="17">
        <v>-4.6203900000000004</v>
      </c>
      <c r="GF53" s="17">
        <v>182</v>
      </c>
      <c r="GG53" s="17">
        <v>185.82039</v>
      </c>
      <c r="GH53" s="17">
        <v>185.82039</v>
      </c>
      <c r="GI53" s="17">
        <v>-3.8203900000000002</v>
      </c>
      <c r="GJ53" s="17">
        <v>184.5</v>
      </c>
      <c r="GK53" s="17">
        <v>186.37841</v>
      </c>
      <c r="GL53" s="17">
        <v>186.37841</v>
      </c>
      <c r="GM53" s="17">
        <v>-1.8784099999999999</v>
      </c>
      <c r="GN53" s="17">
        <v>106.8</v>
      </c>
      <c r="GO53" s="17">
        <v>110.48202000000001</v>
      </c>
      <c r="GP53" s="17">
        <v>110.48202000000001</v>
      </c>
      <c r="GQ53" s="17">
        <v>-3.6820200000000001</v>
      </c>
      <c r="GR53" s="17">
        <v>34.799999999999997</v>
      </c>
      <c r="GS53" s="17">
        <v>47.082599999999999</v>
      </c>
      <c r="GT53" s="17">
        <v>47.082599999999999</v>
      </c>
      <c r="GU53" s="17">
        <v>-12.2826</v>
      </c>
      <c r="GV53" s="17">
        <v>44.7</v>
      </c>
      <c r="GW53" s="17">
        <v>44.103009999999998</v>
      </c>
      <c r="GX53" s="17">
        <v>44.103009999999998</v>
      </c>
      <c r="GY53" s="17">
        <v>0.59699000000000002</v>
      </c>
      <c r="GZ53" s="17">
        <v>2.2000000000000002</v>
      </c>
      <c r="HA53" s="17">
        <v>2.1456300000000001</v>
      </c>
      <c r="HB53" s="17">
        <v>2.1456300000000001</v>
      </c>
      <c r="HC53" s="17">
        <v>5.4370000000000002E-2</v>
      </c>
      <c r="HD53" s="17">
        <v>33.5</v>
      </c>
      <c r="HE53" s="17">
        <v>30.332239999999999</v>
      </c>
      <c r="HF53" s="17">
        <v>30.332239999999999</v>
      </c>
      <c r="HG53" s="17">
        <v>3.1677599999999999</v>
      </c>
      <c r="HH53" s="17">
        <v>156.9</v>
      </c>
      <c r="HI53" s="17">
        <v>174.55948000000001</v>
      </c>
      <c r="HJ53" s="17">
        <v>174.55947</v>
      </c>
      <c r="HK53" s="17">
        <v>-17.659469999999999</v>
      </c>
      <c r="HL53" s="17"/>
      <c r="HM53" s="17"/>
      <c r="HN53" s="17"/>
      <c r="HO53" s="17">
        <v>0</v>
      </c>
      <c r="HP53" s="17"/>
      <c r="HQ53" s="17"/>
      <c r="HR53" s="17"/>
      <c r="HS53" s="17">
        <v>0</v>
      </c>
      <c r="HT53" s="17">
        <v>28.2</v>
      </c>
      <c r="HU53" s="17">
        <v>40.60378</v>
      </c>
      <c r="HV53" s="17">
        <v>81.644810000000007</v>
      </c>
      <c r="HW53" s="17">
        <v>-53.444809999999997</v>
      </c>
      <c r="HX53" s="17"/>
      <c r="HY53" s="17"/>
      <c r="HZ53" s="17"/>
      <c r="IA53" s="17">
        <v>0</v>
      </c>
      <c r="IB53" s="17"/>
      <c r="IC53" s="17"/>
      <c r="ID53" s="17"/>
      <c r="IE53" s="17">
        <v>0</v>
      </c>
      <c r="IF53" s="17">
        <v>46.2</v>
      </c>
      <c r="IG53" s="17">
        <v>45.265309999999999</v>
      </c>
      <c r="IH53" s="17">
        <v>45.265300000000003</v>
      </c>
      <c r="II53" s="17">
        <v>0.93469999999999998</v>
      </c>
      <c r="IJ53" s="17"/>
      <c r="IK53" s="17"/>
      <c r="IL53" s="17"/>
      <c r="IM53" s="17">
        <v>0</v>
      </c>
      <c r="IN53" s="17"/>
      <c r="IO53" s="17"/>
      <c r="IP53" s="17"/>
      <c r="IQ53" s="17">
        <v>0</v>
      </c>
      <c r="IR53" s="17"/>
      <c r="IS53" s="17"/>
      <c r="IT53" s="17"/>
      <c r="IU53" s="17">
        <v>0</v>
      </c>
      <c r="IV53" s="17">
        <v>127.7</v>
      </c>
      <c r="IW53" s="17">
        <v>124.8415</v>
      </c>
      <c r="IX53" s="17">
        <v>132.83837</v>
      </c>
      <c r="IY53" s="17">
        <v>-5.1383700000000001</v>
      </c>
      <c r="IZ53" s="17">
        <v>163.1</v>
      </c>
      <c r="JA53" s="17">
        <v>169.608</v>
      </c>
      <c r="JB53" s="17">
        <v>169.608</v>
      </c>
      <c r="JC53" s="17">
        <v>-6.508</v>
      </c>
      <c r="JD53" s="17">
        <v>163</v>
      </c>
      <c r="JE53" s="17">
        <v>169.608</v>
      </c>
      <c r="JF53" s="17">
        <v>169.608</v>
      </c>
      <c r="JG53" s="17">
        <v>-6.6079999999999997</v>
      </c>
      <c r="JH53" s="17">
        <v>163.9</v>
      </c>
      <c r="JI53" s="17">
        <v>169.608</v>
      </c>
      <c r="JJ53" s="17">
        <v>169.608</v>
      </c>
      <c r="JK53" s="17">
        <v>-5.7080000000000002</v>
      </c>
      <c r="JL53" s="17">
        <v>248</v>
      </c>
      <c r="JM53" s="17">
        <v>255.17599999999999</v>
      </c>
      <c r="JN53" s="17">
        <v>255.17599999999999</v>
      </c>
      <c r="JO53" s="17">
        <v>-7.1760000000000002</v>
      </c>
      <c r="JP53" s="17">
        <v>71.7</v>
      </c>
      <c r="JQ53" s="17">
        <v>73.275930000000002</v>
      </c>
      <c r="JR53" s="17">
        <v>73.275930000000002</v>
      </c>
      <c r="JS53" s="17">
        <v>-1.5759300000000001</v>
      </c>
      <c r="JT53" s="17">
        <v>34.9</v>
      </c>
      <c r="JU53" s="17">
        <v>36.747990000000001</v>
      </c>
      <c r="JV53" s="17">
        <v>36.747990000000001</v>
      </c>
      <c r="JW53" s="17">
        <v>-1.84799</v>
      </c>
      <c r="JX53" s="17"/>
      <c r="JY53" s="17"/>
      <c r="JZ53" s="17"/>
      <c r="KA53" s="17">
        <v>0</v>
      </c>
      <c r="KB53" s="17"/>
      <c r="KC53" s="17"/>
      <c r="KD53" s="17"/>
      <c r="KE53" s="17">
        <v>0</v>
      </c>
      <c r="KF53" s="17"/>
      <c r="KG53" s="17"/>
      <c r="KH53" s="17"/>
      <c r="KI53" s="17">
        <v>0</v>
      </c>
      <c r="KJ53" s="17">
        <v>0</v>
      </c>
      <c r="KK53" s="17"/>
      <c r="KL53" s="17">
        <v>16</v>
      </c>
      <c r="KM53" s="17">
        <v>-16</v>
      </c>
      <c r="KN53" s="17"/>
      <c r="KO53" s="17"/>
      <c r="KP53" s="17"/>
      <c r="KQ53" s="17">
        <v>0</v>
      </c>
      <c r="KR53" s="17"/>
      <c r="KS53" s="17"/>
      <c r="KT53" s="17"/>
      <c r="KU53" s="17">
        <v>0</v>
      </c>
      <c r="KV53" s="17">
        <v>2.2000000000000002</v>
      </c>
      <c r="KW53" s="17">
        <v>1.7823899999999999</v>
      </c>
      <c r="KX53" s="17">
        <v>1.7823899999999999</v>
      </c>
      <c r="KY53" s="17">
        <v>0.41760999999999998</v>
      </c>
      <c r="KZ53" s="17">
        <v>156.001</v>
      </c>
      <c r="LA53" s="17">
        <v>175.07723999999999</v>
      </c>
      <c r="LB53" s="17">
        <v>181.75315000000001</v>
      </c>
      <c r="LC53" s="17">
        <v>-25.75215</v>
      </c>
      <c r="LD53" s="17">
        <v>127.62</v>
      </c>
      <c r="LE53" s="17">
        <v>133.16031000000001</v>
      </c>
      <c r="LF53" s="17">
        <v>133.16031000000001</v>
      </c>
      <c r="LG53" s="17">
        <v>-5.5403099999999998</v>
      </c>
      <c r="LH53" s="17">
        <v>62.457000000000001</v>
      </c>
      <c r="LI53" s="17">
        <v>67.199219999999997</v>
      </c>
      <c r="LJ53" s="17">
        <v>67.199219999999997</v>
      </c>
      <c r="LK53" s="17">
        <v>-4.7422199999999997</v>
      </c>
      <c r="LL53" s="17">
        <v>67.763000000000005</v>
      </c>
      <c r="LM53" s="17">
        <v>65.925659999999993</v>
      </c>
      <c r="LN53" s="17">
        <v>65.925659999999993</v>
      </c>
      <c r="LO53" s="17">
        <v>1.83734</v>
      </c>
      <c r="LP53" s="17">
        <v>30.178999999999998</v>
      </c>
      <c r="LQ53" s="17">
        <v>29.980560000000001</v>
      </c>
      <c r="LR53" s="17">
        <v>29.980560000000001</v>
      </c>
      <c r="LS53" s="17">
        <v>0.19844000000000001</v>
      </c>
      <c r="LT53" s="17"/>
      <c r="LU53" s="17"/>
      <c r="LV53" s="17"/>
      <c r="LW53" s="17">
        <v>0</v>
      </c>
      <c r="LX53" s="17">
        <v>0</v>
      </c>
      <c r="LY53" s="17"/>
      <c r="LZ53" s="17"/>
      <c r="MA53" s="17">
        <v>0</v>
      </c>
      <c r="MB53" s="17"/>
      <c r="MC53" s="17"/>
      <c r="MD53" s="17"/>
      <c r="ME53" s="17">
        <v>0</v>
      </c>
      <c r="MF53" s="17">
        <v>138.42400000000001</v>
      </c>
      <c r="MG53" s="17">
        <v>151.94828999999999</v>
      </c>
      <c r="MH53" s="17">
        <v>151.08886999999999</v>
      </c>
      <c r="MI53" s="17">
        <v>-12.664870000000001</v>
      </c>
      <c r="MJ53" s="17">
        <v>139.00299999999999</v>
      </c>
      <c r="MK53" s="17">
        <v>151.94828999999999</v>
      </c>
      <c r="ML53" s="17">
        <v>151.08886999999999</v>
      </c>
      <c r="MM53" s="17">
        <v>-12.08587</v>
      </c>
      <c r="MN53" s="17">
        <v>159.80199999999999</v>
      </c>
      <c r="MO53" s="17">
        <v>152.40459000000001</v>
      </c>
      <c r="MP53" s="17">
        <v>151.54258999999999</v>
      </c>
      <c r="MQ53" s="17">
        <v>8.2594100000000008</v>
      </c>
      <c r="MR53" s="17">
        <v>0</v>
      </c>
      <c r="MS53" s="17"/>
      <c r="MT53" s="17"/>
      <c r="MU53" s="17">
        <v>0</v>
      </c>
      <c r="MV53" s="17"/>
      <c r="MW53" s="17"/>
      <c r="MX53" s="17"/>
      <c r="MY53" s="17">
        <v>0</v>
      </c>
      <c r="MZ53" s="17"/>
      <c r="NA53" s="17"/>
      <c r="NB53" s="17"/>
      <c r="NC53" s="17">
        <v>0</v>
      </c>
      <c r="ND53" s="17"/>
      <c r="NE53" s="17"/>
      <c r="NF53" s="17"/>
      <c r="NG53" s="17">
        <v>0</v>
      </c>
      <c r="NH53" s="17"/>
      <c r="NI53" s="17"/>
      <c r="NJ53" s="17"/>
      <c r="NK53" s="17">
        <v>0</v>
      </c>
      <c r="NL53" s="17">
        <v>124.69</v>
      </c>
      <c r="NM53" s="17"/>
      <c r="NN53" s="17"/>
      <c r="NO53" s="17">
        <v>124.69</v>
      </c>
      <c r="NP53" s="17"/>
      <c r="NQ53" s="17"/>
      <c r="NR53" s="17"/>
      <c r="NS53" s="17">
        <v>0</v>
      </c>
      <c r="NT53" s="17">
        <v>6.8</v>
      </c>
      <c r="NU53" s="17">
        <v>8.2552000000000003</v>
      </c>
      <c r="NV53" s="17">
        <v>8.3106000000000009</v>
      </c>
      <c r="NW53" s="17">
        <v>-1.5105999999999999</v>
      </c>
      <c r="NX53" s="17">
        <v>4</v>
      </c>
      <c r="NY53" s="17">
        <v>4.0686799999999996</v>
      </c>
      <c r="NZ53" s="17">
        <v>8.7186000000000003</v>
      </c>
      <c r="OA53" s="17">
        <v>-4.7186000000000003</v>
      </c>
      <c r="OB53" s="17">
        <v>20</v>
      </c>
      <c r="OC53" s="17">
        <v>20</v>
      </c>
      <c r="OD53" s="17">
        <v>17.492709999999999</v>
      </c>
      <c r="OE53" s="17">
        <v>2.5072899999999998</v>
      </c>
      <c r="OF53" s="17">
        <v>0</v>
      </c>
      <c r="OG53" s="17"/>
      <c r="OH53" s="17"/>
      <c r="OI53" s="17">
        <v>0</v>
      </c>
      <c r="OJ53" s="17">
        <v>32.4</v>
      </c>
      <c r="OK53" s="17">
        <v>52.5</v>
      </c>
      <c r="OL53" s="17">
        <v>50.6</v>
      </c>
      <c r="OM53" s="17">
        <v>-18.2</v>
      </c>
      <c r="ON53" s="17">
        <v>0</v>
      </c>
      <c r="OO53" s="17"/>
      <c r="OP53" s="17"/>
      <c r="OQ53" s="17">
        <v>0</v>
      </c>
      <c r="OR53" s="17">
        <v>0</v>
      </c>
      <c r="OS53" s="17">
        <v>0.47499999999999998</v>
      </c>
      <c r="OT53" s="17">
        <v>0.47499999999999998</v>
      </c>
      <c r="OU53" s="17">
        <v>-0.47499999999999998</v>
      </c>
      <c r="OV53" s="17">
        <v>0</v>
      </c>
      <c r="OW53" s="17"/>
      <c r="OX53" s="17"/>
      <c r="OY53" s="17">
        <v>0</v>
      </c>
      <c r="OZ53" s="17">
        <v>20.2</v>
      </c>
      <c r="PA53" s="17">
        <v>19.436350000000001</v>
      </c>
      <c r="PB53" s="17">
        <v>19.436350000000001</v>
      </c>
      <c r="PC53" s="17">
        <v>0.76365000000000005</v>
      </c>
      <c r="PD53" s="17">
        <v>9.9</v>
      </c>
      <c r="PE53" s="17">
        <v>9.9830000000000005</v>
      </c>
      <c r="PF53" s="17">
        <v>9.9830000000000005</v>
      </c>
      <c r="PG53" s="17">
        <v>-8.3000000000000004E-2</v>
      </c>
      <c r="PH53" s="17">
        <v>5.6</v>
      </c>
      <c r="PI53" s="17">
        <v>5.67</v>
      </c>
      <c r="PJ53" s="17">
        <v>5.67</v>
      </c>
      <c r="PK53" s="17">
        <v>-7.0000000000000007E-2</v>
      </c>
      <c r="PL53" s="17">
        <v>0</v>
      </c>
      <c r="PM53" s="17"/>
      <c r="PN53" s="17"/>
      <c r="PO53" s="17">
        <v>0</v>
      </c>
      <c r="PP53" s="17">
        <v>1.6</v>
      </c>
      <c r="PQ53" s="17">
        <v>1</v>
      </c>
      <c r="PR53" s="17">
        <v>1</v>
      </c>
      <c r="PS53" s="17">
        <v>0.6</v>
      </c>
      <c r="PT53" s="17">
        <v>1.8</v>
      </c>
      <c r="PU53" s="17">
        <v>1.8</v>
      </c>
      <c r="PV53" s="17">
        <v>1.8</v>
      </c>
      <c r="PW53" s="17">
        <v>0</v>
      </c>
      <c r="PX53" s="17">
        <v>5.1109999999999998</v>
      </c>
      <c r="PY53" s="17">
        <v>4.7</v>
      </c>
      <c r="PZ53" s="17">
        <v>4.7</v>
      </c>
      <c r="QA53" s="17">
        <v>0.41099999999999998</v>
      </c>
      <c r="QB53" s="17">
        <v>20.3</v>
      </c>
      <c r="QC53" s="17">
        <v>20.274049999999999</v>
      </c>
      <c r="QD53" s="17">
        <v>20.274049999999999</v>
      </c>
      <c r="QE53" s="17">
        <v>2.5950000000000001E-2</v>
      </c>
      <c r="QF53" s="17">
        <v>20</v>
      </c>
      <c r="QG53" s="17">
        <v>19.436350000000001</v>
      </c>
      <c r="QH53" s="17">
        <v>19.436350000000001</v>
      </c>
      <c r="QI53" s="17">
        <v>0.56364999999999998</v>
      </c>
      <c r="QJ53" s="17">
        <v>18.600000000000001</v>
      </c>
      <c r="QK53" s="17">
        <v>20</v>
      </c>
      <c r="QL53" s="17">
        <v>17.492709999999999</v>
      </c>
      <c r="QM53" s="17">
        <v>1.1072900000000001</v>
      </c>
      <c r="QN53" s="17">
        <v>3.4</v>
      </c>
      <c r="QO53" s="17">
        <v>3.4</v>
      </c>
      <c r="QP53" s="17">
        <v>3.4</v>
      </c>
      <c r="QQ53" s="17">
        <v>0</v>
      </c>
      <c r="QR53" s="17">
        <v>18.52</v>
      </c>
      <c r="QS53" s="17">
        <v>17.881440000000001</v>
      </c>
      <c r="QT53" s="17">
        <v>17.881440000000001</v>
      </c>
      <c r="QU53" s="17">
        <v>0.63856000000000002</v>
      </c>
      <c r="QV53" s="17">
        <v>0</v>
      </c>
      <c r="QW53" s="17"/>
      <c r="QX53" s="17"/>
      <c r="QY53" s="17">
        <v>0</v>
      </c>
      <c r="QZ53" s="17">
        <v>0</v>
      </c>
      <c r="RA53" s="17"/>
      <c r="RB53" s="17"/>
      <c r="RC53" s="17">
        <v>0</v>
      </c>
      <c r="RD53" s="17">
        <v>5.3</v>
      </c>
      <c r="RE53" s="17">
        <v>5.9</v>
      </c>
      <c r="RF53" s="17">
        <v>7.9640000000000004</v>
      </c>
      <c r="RG53" s="17">
        <v>-2.6640000000000001</v>
      </c>
      <c r="RH53" s="17">
        <v>11.8</v>
      </c>
      <c r="RI53" s="17">
        <v>21.7</v>
      </c>
      <c r="RJ53" s="17">
        <v>18.809999999999999</v>
      </c>
      <c r="RK53" s="17">
        <v>-7.01</v>
      </c>
      <c r="RL53" s="17">
        <v>0</v>
      </c>
      <c r="RM53" s="17"/>
      <c r="RN53" s="17"/>
      <c r="RO53" s="17">
        <v>0</v>
      </c>
      <c r="RP53" s="17">
        <v>3.1</v>
      </c>
      <c r="RQ53" s="17">
        <v>3.3</v>
      </c>
      <c r="RR53" s="17">
        <v>3.3</v>
      </c>
      <c r="RS53" s="17">
        <v>-0.2</v>
      </c>
      <c r="RT53" s="17">
        <v>15.8</v>
      </c>
      <c r="RU53" s="17">
        <v>19.792000000000002</v>
      </c>
      <c r="RV53" s="17">
        <v>19.792000000000002</v>
      </c>
      <c r="RW53" s="17">
        <v>-3.992</v>
      </c>
      <c r="RX53" s="17">
        <v>3</v>
      </c>
      <c r="RY53" s="17">
        <v>2</v>
      </c>
      <c r="RZ53" s="17">
        <v>2</v>
      </c>
      <c r="SA53" s="17">
        <v>1</v>
      </c>
      <c r="SB53" s="17">
        <v>0</v>
      </c>
      <c r="SC53" s="17"/>
      <c r="SD53" s="17">
        <v>0.4</v>
      </c>
      <c r="SE53" s="17">
        <v>-0.4</v>
      </c>
      <c r="SF53" s="17">
        <v>0</v>
      </c>
      <c r="SG53" s="17"/>
      <c r="SH53" s="17"/>
      <c r="SI53" s="17">
        <v>0</v>
      </c>
      <c r="SJ53" s="17">
        <v>19.8</v>
      </c>
      <c r="SK53" s="17">
        <v>19.1448</v>
      </c>
      <c r="SL53" s="17">
        <v>19.1448</v>
      </c>
      <c r="SM53" s="17">
        <v>0.6552</v>
      </c>
      <c r="SN53" s="17">
        <v>10.6</v>
      </c>
      <c r="SO53" s="17">
        <v>12.05053</v>
      </c>
      <c r="SP53" s="17">
        <v>12.05053</v>
      </c>
      <c r="SQ53" s="17">
        <v>-1.4505300000000001</v>
      </c>
      <c r="SR53" s="17">
        <v>20.3</v>
      </c>
      <c r="SS53" s="17">
        <v>19.436350000000001</v>
      </c>
      <c r="ST53" s="17">
        <v>19.436350000000001</v>
      </c>
      <c r="SU53" s="17">
        <v>0.86365000000000003</v>
      </c>
      <c r="SV53" s="17">
        <v>20.2</v>
      </c>
      <c r="SW53" s="17">
        <v>19.436350000000001</v>
      </c>
      <c r="SX53" s="17">
        <v>19.436350000000001</v>
      </c>
      <c r="SY53" s="17">
        <v>0.76365000000000005</v>
      </c>
      <c r="SZ53" s="17">
        <v>20</v>
      </c>
      <c r="TA53" s="17">
        <v>20</v>
      </c>
      <c r="TB53" s="17">
        <v>19.241980000000002</v>
      </c>
      <c r="TC53" s="17">
        <v>0.75802000000000003</v>
      </c>
      <c r="TD53" s="17">
        <v>4.0999999999999996</v>
      </c>
      <c r="TE53" s="17">
        <v>7.4</v>
      </c>
      <c r="TF53" s="17">
        <v>5.7709999999999999</v>
      </c>
      <c r="TG53" s="17">
        <v>-1.671</v>
      </c>
      <c r="TH53" s="17">
        <v>13.4</v>
      </c>
      <c r="TI53" s="17">
        <v>24.8</v>
      </c>
      <c r="TJ53" s="17">
        <v>24.802</v>
      </c>
      <c r="TK53" s="17">
        <v>-11.401999999999999</v>
      </c>
      <c r="TL53" s="17">
        <v>0</v>
      </c>
      <c r="TM53" s="17"/>
      <c r="TN53" s="17"/>
      <c r="TO53" s="17">
        <v>0</v>
      </c>
      <c r="TP53" s="17">
        <v>6.8</v>
      </c>
      <c r="TQ53" s="17">
        <v>3</v>
      </c>
      <c r="TR53" s="17">
        <v>11.022</v>
      </c>
      <c r="TS53" s="17">
        <v>-4.2220000000000004</v>
      </c>
      <c r="TT53" s="17">
        <v>18.8</v>
      </c>
      <c r="TU53" s="17">
        <v>6.3</v>
      </c>
      <c r="TV53" s="17">
        <v>22.297000000000001</v>
      </c>
      <c r="TW53" s="17">
        <v>-3.4969999999999999</v>
      </c>
      <c r="TX53" s="17">
        <v>0.4</v>
      </c>
      <c r="TY53" s="17">
        <v>0.51400000000000001</v>
      </c>
      <c r="TZ53" s="17">
        <v>0.51400000000000001</v>
      </c>
      <c r="UA53" s="17">
        <v>-0.114</v>
      </c>
      <c r="UB53" s="17">
        <v>0</v>
      </c>
      <c r="UC53" s="17">
        <v>0.54800000000000004</v>
      </c>
      <c r="UD53" s="17">
        <v>0.54800000000000004</v>
      </c>
      <c r="UE53" s="17">
        <v>-0.54800000000000004</v>
      </c>
      <c r="UF53" s="17">
        <v>0</v>
      </c>
      <c r="UG53" s="17"/>
      <c r="UH53" s="17"/>
      <c r="UI53" s="17">
        <v>0</v>
      </c>
      <c r="UJ53" s="17">
        <v>20.9</v>
      </c>
      <c r="UK53" s="17">
        <v>21</v>
      </c>
      <c r="UL53" s="17">
        <v>19.436350000000001</v>
      </c>
      <c r="UM53" s="17">
        <v>1.4636499999999999</v>
      </c>
      <c r="UN53" s="17">
        <v>7.8</v>
      </c>
      <c r="UO53" s="17">
        <v>8.1999999999999993</v>
      </c>
      <c r="UP53" s="17">
        <v>8.1999999999999993</v>
      </c>
      <c r="UQ53" s="17">
        <v>-0.4</v>
      </c>
      <c r="UR53" s="17">
        <v>6.8</v>
      </c>
      <c r="US53" s="17">
        <v>6.7</v>
      </c>
      <c r="UT53" s="17">
        <v>6.7</v>
      </c>
      <c r="UU53" s="17">
        <v>0.1</v>
      </c>
      <c r="UV53" s="17">
        <v>20.399999999999999</v>
      </c>
      <c r="UW53" s="17">
        <v>19.436350000000001</v>
      </c>
      <c r="UX53" s="17">
        <v>19.436350000000001</v>
      </c>
      <c r="UY53" s="17">
        <v>0.96365000000000001</v>
      </c>
      <c r="UZ53" s="17">
        <v>20.399999999999999</v>
      </c>
      <c r="VA53" s="17">
        <v>19.436350000000001</v>
      </c>
      <c r="VB53" s="17">
        <v>19.436350000000001</v>
      </c>
      <c r="VC53" s="17">
        <v>0.96365000000000001</v>
      </c>
      <c r="VD53" s="17">
        <v>20.100000000000001</v>
      </c>
      <c r="VE53" s="17">
        <v>19.436350000000001</v>
      </c>
      <c r="VF53" s="17">
        <v>19.436350000000001</v>
      </c>
      <c r="VG53" s="17">
        <v>0.66364999999999996</v>
      </c>
      <c r="VH53" s="17">
        <v>0</v>
      </c>
      <c r="VI53" s="17">
        <v>0.5</v>
      </c>
      <c r="VJ53" s="17">
        <v>0.74</v>
      </c>
      <c r="VK53" s="17">
        <v>-0.74</v>
      </c>
      <c r="VL53" s="17">
        <v>0</v>
      </c>
      <c r="VM53" s="17"/>
      <c r="VN53" s="17"/>
      <c r="VO53" s="17">
        <v>0</v>
      </c>
      <c r="VP53" s="17">
        <v>0</v>
      </c>
      <c r="VQ53" s="17"/>
      <c r="VR53" s="17"/>
      <c r="VS53" s="17">
        <v>0</v>
      </c>
      <c r="VT53" s="17">
        <v>0</v>
      </c>
      <c r="VU53" s="17"/>
      <c r="VV53" s="17"/>
      <c r="VW53" s="17">
        <v>0</v>
      </c>
      <c r="VX53" s="17">
        <v>0.33600000000000002</v>
      </c>
      <c r="VY53" s="17">
        <v>0.6</v>
      </c>
      <c r="VZ53" s="17">
        <v>0.6</v>
      </c>
      <c r="WA53" s="17">
        <v>-0.26400000000000001</v>
      </c>
      <c r="WB53" s="17">
        <v>11.766</v>
      </c>
      <c r="WC53" s="17">
        <v>16.399999999999999</v>
      </c>
      <c r="WD53" s="17">
        <v>25</v>
      </c>
      <c r="WE53" s="17">
        <v>-13.234</v>
      </c>
      <c r="WF53" s="17">
        <v>12.172000000000001</v>
      </c>
      <c r="WG53" s="17">
        <v>30</v>
      </c>
      <c r="WH53" s="17">
        <v>25</v>
      </c>
      <c r="WI53" s="17">
        <v>-12.827999999999999</v>
      </c>
      <c r="WJ53" s="17">
        <v>0</v>
      </c>
      <c r="WK53" s="17"/>
      <c r="WL53" s="17"/>
      <c r="WM53" s="17">
        <v>0</v>
      </c>
      <c r="WN53" s="17">
        <v>4.4000000000000004</v>
      </c>
      <c r="WO53" s="17">
        <v>4.2</v>
      </c>
      <c r="WP53" s="17">
        <v>4.2</v>
      </c>
      <c r="WQ53" s="17">
        <v>0.2</v>
      </c>
      <c r="WR53" s="17">
        <v>1.1000000000000001</v>
      </c>
      <c r="WS53" s="17">
        <v>1.2</v>
      </c>
      <c r="WT53" s="17">
        <v>1.2</v>
      </c>
      <c r="WU53" s="17">
        <v>-0.1</v>
      </c>
      <c r="WV53" s="17">
        <v>2.4</v>
      </c>
      <c r="WW53" s="17">
        <v>2.4</v>
      </c>
      <c r="WX53" s="17">
        <v>2.4</v>
      </c>
      <c r="WY53" s="17">
        <v>0</v>
      </c>
      <c r="WZ53" s="17">
        <v>1.2</v>
      </c>
      <c r="XA53" s="17">
        <v>1.4</v>
      </c>
      <c r="XB53" s="17">
        <v>1.4</v>
      </c>
      <c r="XC53" s="17">
        <v>-0.2</v>
      </c>
      <c r="XD53" s="17">
        <v>0</v>
      </c>
      <c r="XE53" s="17"/>
      <c r="XF53" s="17"/>
      <c r="XG53" s="17">
        <v>0</v>
      </c>
      <c r="XH53" s="17">
        <v>9.1</v>
      </c>
      <c r="XI53" s="17">
        <v>8.8000000000000007</v>
      </c>
      <c r="XJ53" s="17">
        <v>8.8000000000000007</v>
      </c>
      <c r="XK53" s="17">
        <v>0.3</v>
      </c>
      <c r="XL53" s="17">
        <v>20.100000000000001</v>
      </c>
      <c r="XM53" s="17">
        <v>20</v>
      </c>
      <c r="XN53" s="17">
        <v>19.241980000000002</v>
      </c>
      <c r="XO53" s="17">
        <v>0.85802</v>
      </c>
      <c r="XP53" s="17"/>
      <c r="XQ53" s="17"/>
      <c r="XR53" s="17">
        <v>10.8</v>
      </c>
      <c r="XS53" s="17">
        <v>-10.8</v>
      </c>
      <c r="XT53" s="17">
        <v>27.3</v>
      </c>
      <c r="XU53" s="17">
        <v>29.5</v>
      </c>
      <c r="XV53" s="17">
        <v>29</v>
      </c>
      <c r="XW53" s="17">
        <v>-1.7</v>
      </c>
      <c r="XX53" s="17">
        <v>33.4</v>
      </c>
      <c r="XY53" s="17">
        <v>29.5</v>
      </c>
      <c r="XZ53" s="17">
        <v>29</v>
      </c>
      <c r="YA53" s="17">
        <v>4.4000000000000004</v>
      </c>
      <c r="YB53" s="17">
        <v>11.8</v>
      </c>
      <c r="YC53" s="17">
        <v>12</v>
      </c>
      <c r="YD53" s="17">
        <v>14</v>
      </c>
      <c r="YE53" s="17">
        <v>-2.2000000000000002</v>
      </c>
      <c r="YF53" s="17">
        <v>17.100000000000001</v>
      </c>
      <c r="YG53" s="17">
        <v>16</v>
      </c>
      <c r="YH53" s="17">
        <v>18.635999999999999</v>
      </c>
      <c r="YI53" s="17">
        <v>-1.536</v>
      </c>
      <c r="YJ53" s="17">
        <v>8.4</v>
      </c>
      <c r="YK53" s="17">
        <v>7.87</v>
      </c>
      <c r="YL53" s="17">
        <v>7.87</v>
      </c>
      <c r="YM53" s="17">
        <v>0.53</v>
      </c>
      <c r="YN53" s="17">
        <v>11</v>
      </c>
      <c r="YO53" s="17">
        <v>11</v>
      </c>
      <c r="YP53" s="17">
        <v>11</v>
      </c>
      <c r="YQ53" s="17">
        <v>0</v>
      </c>
      <c r="YR53" s="17">
        <v>11.1</v>
      </c>
      <c r="YS53" s="17">
        <v>22</v>
      </c>
      <c r="YT53" s="17">
        <v>22</v>
      </c>
      <c r="YU53" s="17">
        <v>-10.9</v>
      </c>
    </row>
    <row r="54" spans="1:671" ht="24" customHeight="1" x14ac:dyDescent="0.3">
      <c r="A54" s="1"/>
      <c r="B54" s="16" t="s">
        <v>58</v>
      </c>
      <c r="C54" s="16" t="s">
        <v>818</v>
      </c>
      <c r="D54" s="17">
        <v>202.5</v>
      </c>
      <c r="E54" s="17">
        <v>203.40136000000001</v>
      </c>
      <c r="F54" s="17">
        <v>203.40136000000001</v>
      </c>
      <c r="G54" s="17">
        <v>-0.90136000000000005</v>
      </c>
      <c r="H54" s="17">
        <v>627.9</v>
      </c>
      <c r="I54" s="17">
        <v>631.22380999999996</v>
      </c>
      <c r="J54" s="17">
        <v>631.22380999999996</v>
      </c>
      <c r="K54" s="17">
        <v>-3.3238099999999999</v>
      </c>
      <c r="L54" s="17">
        <v>212</v>
      </c>
      <c r="M54" s="17">
        <v>205.54789</v>
      </c>
      <c r="N54" s="17">
        <v>205.54787999999999</v>
      </c>
      <c r="O54" s="17">
        <v>6.4521199999999999</v>
      </c>
      <c r="P54" s="17"/>
      <c r="Q54" s="17"/>
      <c r="R54" s="17"/>
      <c r="S54" s="17">
        <v>0</v>
      </c>
      <c r="T54" s="17"/>
      <c r="U54" s="17"/>
      <c r="V54" s="17"/>
      <c r="W54" s="17">
        <v>0</v>
      </c>
      <c r="X54" s="17">
        <v>89.9</v>
      </c>
      <c r="Y54" s="17">
        <v>91.867829999999998</v>
      </c>
      <c r="Z54" s="17">
        <v>91.867829999999998</v>
      </c>
      <c r="AA54" s="17">
        <v>-1.96783</v>
      </c>
      <c r="AB54" s="17">
        <v>242.1</v>
      </c>
      <c r="AC54" s="17">
        <v>242</v>
      </c>
      <c r="AD54" s="17">
        <v>242</v>
      </c>
      <c r="AE54" s="17">
        <v>0.1</v>
      </c>
      <c r="AF54" s="17">
        <v>27.2</v>
      </c>
      <c r="AG54" s="17">
        <v>27.80639</v>
      </c>
      <c r="AH54" s="17"/>
      <c r="AI54" s="17">
        <v>27.2</v>
      </c>
      <c r="AJ54" s="17"/>
      <c r="AK54" s="17"/>
      <c r="AL54" s="17"/>
      <c r="AM54" s="17">
        <v>0</v>
      </c>
      <c r="AN54" s="17">
        <v>178.6</v>
      </c>
      <c r="AO54" s="17"/>
      <c r="AP54" s="17"/>
      <c r="AQ54" s="17">
        <v>178.6</v>
      </c>
      <c r="AR54" s="17">
        <v>197.9</v>
      </c>
      <c r="AS54" s="17">
        <v>196.93881999999999</v>
      </c>
      <c r="AT54" s="17">
        <v>196.93881999999999</v>
      </c>
      <c r="AU54" s="17">
        <v>0.96118000000000003</v>
      </c>
      <c r="AV54" s="17">
        <v>197.9</v>
      </c>
      <c r="AW54" s="17">
        <v>199.47789</v>
      </c>
      <c r="AX54" s="17">
        <v>199.47789</v>
      </c>
      <c r="AY54" s="17">
        <v>-1.57789</v>
      </c>
      <c r="AZ54" s="17"/>
      <c r="BA54" s="17"/>
      <c r="BB54" s="17"/>
      <c r="BC54" s="17">
        <v>0</v>
      </c>
      <c r="BD54" s="17">
        <v>204.8</v>
      </c>
      <c r="BE54" s="17">
        <v>205.21601999999999</v>
      </c>
      <c r="BF54" s="17"/>
      <c r="BG54" s="17">
        <v>204.8</v>
      </c>
      <c r="BH54" s="17"/>
      <c r="BI54" s="17"/>
      <c r="BJ54" s="17"/>
      <c r="BK54" s="17">
        <v>0</v>
      </c>
      <c r="BL54" s="17">
        <v>549.79999999999995</v>
      </c>
      <c r="BM54" s="17">
        <v>566.08941000000004</v>
      </c>
      <c r="BN54" s="17">
        <v>566.08941000000004</v>
      </c>
      <c r="BO54" s="17">
        <v>-16.28941</v>
      </c>
      <c r="BP54" s="17">
        <v>10.199999999999999</v>
      </c>
      <c r="BQ54" s="17">
        <v>9.7182499999999994</v>
      </c>
      <c r="BR54" s="17">
        <v>3.45607</v>
      </c>
      <c r="BS54" s="17">
        <v>6.7439299999999998</v>
      </c>
      <c r="BT54" s="17"/>
      <c r="BU54" s="17"/>
      <c r="BV54" s="17"/>
      <c r="BW54" s="17">
        <v>0</v>
      </c>
      <c r="BX54" s="17"/>
      <c r="BY54" s="17"/>
      <c r="BZ54" s="17"/>
      <c r="CA54" s="17">
        <v>0</v>
      </c>
      <c r="CB54" s="17"/>
      <c r="CC54" s="17"/>
      <c r="CD54" s="17"/>
      <c r="CE54" s="17">
        <v>0</v>
      </c>
      <c r="CF54" s="17"/>
      <c r="CG54" s="17"/>
      <c r="CH54" s="17"/>
      <c r="CI54" s="17">
        <v>0</v>
      </c>
      <c r="CJ54" s="17">
        <v>169.1</v>
      </c>
      <c r="CK54" s="17">
        <v>164.06706</v>
      </c>
      <c r="CL54" s="17">
        <v>164.06704999999999</v>
      </c>
      <c r="CM54" s="17">
        <v>5.0329499999999996</v>
      </c>
      <c r="CN54" s="17">
        <v>7.4</v>
      </c>
      <c r="CO54" s="17">
        <v>5.1383299999999998</v>
      </c>
      <c r="CP54" s="17">
        <v>5.1383299999999998</v>
      </c>
      <c r="CQ54" s="17">
        <v>2.2616700000000001</v>
      </c>
      <c r="CR54" s="17">
        <v>5.6</v>
      </c>
      <c r="CS54" s="17">
        <v>2.8205</v>
      </c>
      <c r="CT54" s="17">
        <v>2.8205</v>
      </c>
      <c r="CU54" s="17">
        <v>2.7795000000000001</v>
      </c>
      <c r="CV54" s="17">
        <v>22.3</v>
      </c>
      <c r="CW54" s="17">
        <v>22.410769999999999</v>
      </c>
      <c r="CX54" s="17">
        <v>22.41076</v>
      </c>
      <c r="CY54" s="17">
        <v>-0.11076</v>
      </c>
      <c r="CZ54" s="17">
        <v>6.2</v>
      </c>
      <c r="DA54" s="17">
        <v>6.8787000000000003</v>
      </c>
      <c r="DB54" s="17">
        <v>6.8787000000000003</v>
      </c>
      <c r="DC54" s="17">
        <v>-0.67869999999999997</v>
      </c>
      <c r="DD54" s="17">
        <v>14.8</v>
      </c>
      <c r="DE54" s="17"/>
      <c r="DF54" s="17">
        <v>14.933920000000001</v>
      </c>
      <c r="DG54" s="17">
        <v>-0.13392000000000001</v>
      </c>
      <c r="DH54" s="17">
        <v>129.4</v>
      </c>
      <c r="DI54" s="17">
        <v>95.152670000000001</v>
      </c>
      <c r="DJ54" s="17">
        <v>95.152670000000001</v>
      </c>
      <c r="DK54" s="17">
        <v>34.247329999999998</v>
      </c>
      <c r="DL54" s="17"/>
      <c r="DM54" s="17"/>
      <c r="DN54" s="17"/>
      <c r="DO54" s="17">
        <v>0</v>
      </c>
      <c r="DP54" s="17"/>
      <c r="DQ54" s="17"/>
      <c r="DR54" s="17"/>
      <c r="DS54" s="17">
        <v>0</v>
      </c>
      <c r="DT54" s="17"/>
      <c r="DU54" s="17"/>
      <c r="DV54" s="17"/>
      <c r="DW54" s="17">
        <v>0</v>
      </c>
      <c r="DX54" s="17"/>
      <c r="DY54" s="17"/>
      <c r="DZ54" s="17"/>
      <c r="EA54" s="17">
        <v>0</v>
      </c>
      <c r="EB54" s="17">
        <v>110.8</v>
      </c>
      <c r="EC54" s="17">
        <v>112.46647</v>
      </c>
      <c r="ED54" s="17">
        <v>112.46647</v>
      </c>
      <c r="EE54" s="17">
        <v>-1.6664699999999999</v>
      </c>
      <c r="EF54" s="17">
        <v>149.30000000000001</v>
      </c>
      <c r="EG54" s="17">
        <v>158.91550000000001</v>
      </c>
      <c r="EH54" s="17">
        <v>153.08458999999999</v>
      </c>
      <c r="EI54" s="17">
        <v>-3.7845900000000001</v>
      </c>
      <c r="EJ54" s="17"/>
      <c r="EK54" s="17"/>
      <c r="EL54" s="17"/>
      <c r="EM54" s="17">
        <v>0</v>
      </c>
      <c r="EN54" s="17"/>
      <c r="EO54" s="17"/>
      <c r="EP54" s="17"/>
      <c r="EQ54" s="17">
        <v>0</v>
      </c>
      <c r="ER54" s="17"/>
      <c r="ES54" s="17"/>
      <c r="ET54" s="17"/>
      <c r="EU54" s="17">
        <v>0</v>
      </c>
      <c r="EV54" s="17">
        <v>6.5</v>
      </c>
      <c r="EW54" s="17">
        <v>6.39</v>
      </c>
      <c r="EX54" s="17">
        <v>6.39</v>
      </c>
      <c r="EY54" s="17">
        <v>0.11</v>
      </c>
      <c r="EZ54" s="17">
        <v>453.3</v>
      </c>
      <c r="FA54" s="17">
        <v>449.28086000000002</v>
      </c>
      <c r="FB54" s="17">
        <v>457.09426000000002</v>
      </c>
      <c r="FC54" s="17">
        <v>-3.79426</v>
      </c>
      <c r="FD54" s="17">
        <v>81.5</v>
      </c>
      <c r="FE54" s="17">
        <v>81.635570000000001</v>
      </c>
      <c r="FF54" s="17">
        <v>79.764290000000003</v>
      </c>
      <c r="FG54" s="17">
        <v>1.7357100000000001</v>
      </c>
      <c r="FH54" s="17">
        <v>0</v>
      </c>
      <c r="FI54" s="17"/>
      <c r="FJ54" s="17">
        <v>151.36251999999999</v>
      </c>
      <c r="FK54" s="17">
        <v>-151.36251999999999</v>
      </c>
      <c r="FL54" s="17">
        <v>41.8155</v>
      </c>
      <c r="FM54" s="17">
        <v>41.89893</v>
      </c>
      <c r="FN54" s="17">
        <v>41.89893</v>
      </c>
      <c r="FO54" s="17">
        <v>-8.3430000000000004E-2</v>
      </c>
      <c r="FP54" s="17">
        <v>18.2</v>
      </c>
      <c r="FQ54" s="17">
        <v>19.21088</v>
      </c>
      <c r="FR54" s="17">
        <v>19.21088</v>
      </c>
      <c r="FS54" s="17">
        <v>-1.01088</v>
      </c>
      <c r="FT54" s="17">
        <v>18.899999999999999</v>
      </c>
      <c r="FU54" s="17">
        <v>18.172979999999999</v>
      </c>
      <c r="FV54" s="17">
        <v>18.172979999999999</v>
      </c>
      <c r="FW54" s="17">
        <v>0.72702</v>
      </c>
      <c r="FX54" s="17">
        <v>91.6</v>
      </c>
      <c r="FY54" s="17">
        <v>87.773570000000007</v>
      </c>
      <c r="FZ54" s="17">
        <v>87.773570000000007</v>
      </c>
      <c r="GA54" s="17">
        <v>3.8264300000000002</v>
      </c>
      <c r="GB54" s="17">
        <v>180.4</v>
      </c>
      <c r="GC54" s="17">
        <v>185.82039</v>
      </c>
      <c r="GD54" s="17">
        <v>185.82039</v>
      </c>
      <c r="GE54" s="17">
        <v>-5.4203900000000003</v>
      </c>
      <c r="GF54" s="17">
        <v>180.8</v>
      </c>
      <c r="GG54" s="17">
        <v>185.82039</v>
      </c>
      <c r="GH54" s="17">
        <v>185.82039</v>
      </c>
      <c r="GI54" s="17">
        <v>-5.0203899999999999</v>
      </c>
      <c r="GJ54" s="17">
        <v>184.2</v>
      </c>
      <c r="GK54" s="17">
        <v>186.37841</v>
      </c>
      <c r="GL54" s="17">
        <v>186.37841</v>
      </c>
      <c r="GM54" s="17">
        <v>-2.17841</v>
      </c>
      <c r="GN54" s="17">
        <v>105.9</v>
      </c>
      <c r="GO54" s="17">
        <v>110.48202000000001</v>
      </c>
      <c r="GP54" s="17">
        <v>110.48202000000001</v>
      </c>
      <c r="GQ54" s="17">
        <v>-4.58202</v>
      </c>
      <c r="GR54" s="17">
        <v>34</v>
      </c>
      <c r="GS54" s="17">
        <v>47.082599999999999</v>
      </c>
      <c r="GT54" s="17">
        <v>47.082599999999999</v>
      </c>
      <c r="GU54" s="17">
        <v>-13.082599999999999</v>
      </c>
      <c r="GV54" s="17">
        <v>44.4</v>
      </c>
      <c r="GW54" s="17">
        <v>44.103009999999998</v>
      </c>
      <c r="GX54" s="17">
        <v>44.103009999999998</v>
      </c>
      <c r="GY54" s="17">
        <v>0.29698999999999998</v>
      </c>
      <c r="GZ54" s="17">
        <v>2.2000000000000002</v>
      </c>
      <c r="HA54" s="17">
        <v>2.1456300000000001</v>
      </c>
      <c r="HB54" s="17">
        <v>2.1456300000000001</v>
      </c>
      <c r="HC54" s="17">
        <v>5.4370000000000002E-2</v>
      </c>
      <c r="HD54" s="17">
        <v>33.4</v>
      </c>
      <c r="HE54" s="17">
        <v>30.332239999999999</v>
      </c>
      <c r="HF54" s="17">
        <v>30.332239999999999</v>
      </c>
      <c r="HG54" s="17">
        <v>3.0677599999999998</v>
      </c>
      <c r="HH54" s="17">
        <v>155.30000000000001</v>
      </c>
      <c r="HI54" s="17">
        <v>174.55948000000001</v>
      </c>
      <c r="HJ54" s="17">
        <v>174.55947</v>
      </c>
      <c r="HK54" s="17">
        <v>-19.25947</v>
      </c>
      <c r="HL54" s="17"/>
      <c r="HM54" s="17"/>
      <c r="HN54" s="17"/>
      <c r="HO54" s="17">
        <v>0</v>
      </c>
      <c r="HP54" s="17"/>
      <c r="HQ54" s="17"/>
      <c r="HR54" s="17"/>
      <c r="HS54" s="17">
        <v>0</v>
      </c>
      <c r="HT54" s="17">
        <v>28</v>
      </c>
      <c r="HU54" s="17">
        <v>40.60378</v>
      </c>
      <c r="HV54" s="17">
        <v>61.900979999999997</v>
      </c>
      <c r="HW54" s="17">
        <v>-33.900979999999997</v>
      </c>
      <c r="HX54" s="17"/>
      <c r="HY54" s="17"/>
      <c r="HZ54" s="17"/>
      <c r="IA54" s="17">
        <v>0</v>
      </c>
      <c r="IB54" s="17"/>
      <c r="IC54" s="17"/>
      <c r="ID54" s="17"/>
      <c r="IE54" s="17">
        <v>0</v>
      </c>
      <c r="IF54" s="17">
        <v>46.2</v>
      </c>
      <c r="IG54" s="17">
        <v>45.265309999999999</v>
      </c>
      <c r="IH54" s="17">
        <v>45.265300000000003</v>
      </c>
      <c r="II54" s="17">
        <v>0.93469999999999998</v>
      </c>
      <c r="IJ54" s="17"/>
      <c r="IK54" s="17"/>
      <c r="IL54" s="17"/>
      <c r="IM54" s="17">
        <v>0</v>
      </c>
      <c r="IN54" s="17"/>
      <c r="IO54" s="17"/>
      <c r="IP54" s="17"/>
      <c r="IQ54" s="17">
        <v>0</v>
      </c>
      <c r="IR54" s="17"/>
      <c r="IS54" s="17"/>
      <c r="IT54" s="17"/>
      <c r="IU54" s="17">
        <v>0</v>
      </c>
      <c r="IV54" s="17">
        <v>127.6</v>
      </c>
      <c r="IW54" s="17">
        <v>124.8415</v>
      </c>
      <c r="IX54" s="17">
        <v>132.83837</v>
      </c>
      <c r="IY54" s="17">
        <v>-5.2383699999999997</v>
      </c>
      <c r="IZ54" s="17">
        <v>149.80000000000001</v>
      </c>
      <c r="JA54" s="17">
        <v>169.608</v>
      </c>
      <c r="JB54" s="17">
        <v>169.608</v>
      </c>
      <c r="JC54" s="17">
        <v>-19.808</v>
      </c>
      <c r="JD54" s="17">
        <v>149.69999999999999</v>
      </c>
      <c r="JE54" s="17">
        <v>169.608</v>
      </c>
      <c r="JF54" s="17">
        <v>169.608</v>
      </c>
      <c r="JG54" s="17">
        <v>-19.908000000000001</v>
      </c>
      <c r="JH54" s="17">
        <v>150.1</v>
      </c>
      <c r="JI54" s="17">
        <v>169.608</v>
      </c>
      <c r="JJ54" s="17">
        <v>169.608</v>
      </c>
      <c r="JK54" s="17">
        <v>-19.507999999999999</v>
      </c>
      <c r="JL54" s="17">
        <v>235.2</v>
      </c>
      <c r="JM54" s="17">
        <v>255.17599999999999</v>
      </c>
      <c r="JN54" s="17">
        <v>255.17599999999999</v>
      </c>
      <c r="JO54" s="17">
        <v>-19.975999999999999</v>
      </c>
      <c r="JP54" s="17">
        <v>72.099999999999994</v>
      </c>
      <c r="JQ54" s="17">
        <v>73.275930000000002</v>
      </c>
      <c r="JR54" s="17">
        <v>73.275930000000002</v>
      </c>
      <c r="JS54" s="17">
        <v>-1.1759299999999999</v>
      </c>
      <c r="JT54" s="17">
        <v>35.1</v>
      </c>
      <c r="JU54" s="17">
        <v>36.747990000000001</v>
      </c>
      <c r="JV54" s="17">
        <v>36.747990000000001</v>
      </c>
      <c r="JW54" s="17">
        <v>-1.6479900000000001</v>
      </c>
      <c r="JX54" s="17"/>
      <c r="JY54" s="17"/>
      <c r="JZ54" s="17"/>
      <c r="KA54" s="17">
        <v>0</v>
      </c>
      <c r="KB54" s="17"/>
      <c r="KC54" s="17"/>
      <c r="KD54" s="17"/>
      <c r="KE54" s="17">
        <v>0</v>
      </c>
      <c r="KF54" s="17"/>
      <c r="KG54" s="17"/>
      <c r="KH54" s="17"/>
      <c r="KI54" s="17">
        <v>0</v>
      </c>
      <c r="KJ54" s="17">
        <v>0</v>
      </c>
      <c r="KK54" s="17"/>
      <c r="KL54" s="17">
        <v>16</v>
      </c>
      <c r="KM54" s="17">
        <v>-16</v>
      </c>
      <c r="KN54" s="17"/>
      <c r="KO54" s="17"/>
      <c r="KP54" s="17"/>
      <c r="KQ54" s="17">
        <v>0</v>
      </c>
      <c r="KR54" s="17"/>
      <c r="KS54" s="17"/>
      <c r="KT54" s="17"/>
      <c r="KU54" s="17">
        <v>0</v>
      </c>
      <c r="KV54" s="17">
        <v>2.2000000000000002</v>
      </c>
      <c r="KW54" s="17">
        <v>1.7823899999999999</v>
      </c>
      <c r="KX54" s="17">
        <v>1.7823899999999999</v>
      </c>
      <c r="KY54" s="17">
        <v>0.41760999999999998</v>
      </c>
      <c r="KZ54" s="17">
        <v>74.400999999999996</v>
      </c>
      <c r="LA54" s="17">
        <v>119.53281</v>
      </c>
      <c r="LB54" s="17">
        <v>181.75315000000001</v>
      </c>
      <c r="LC54" s="17">
        <v>-107.35214999999999</v>
      </c>
      <c r="LD54" s="17">
        <v>117.059</v>
      </c>
      <c r="LE54" s="17">
        <v>133.16031000000001</v>
      </c>
      <c r="LF54" s="17">
        <v>133.16031000000001</v>
      </c>
      <c r="LG54" s="17">
        <v>-16.101310000000002</v>
      </c>
      <c r="LH54" s="17">
        <v>62.387999999999998</v>
      </c>
      <c r="LI54" s="17">
        <v>67.199219999999997</v>
      </c>
      <c r="LJ54" s="17">
        <v>67.199219999999997</v>
      </c>
      <c r="LK54" s="17">
        <v>-4.8112199999999996</v>
      </c>
      <c r="LL54" s="17">
        <v>67.917000000000002</v>
      </c>
      <c r="LM54" s="17">
        <v>65.925659999999993</v>
      </c>
      <c r="LN54" s="17">
        <v>65.925659999999993</v>
      </c>
      <c r="LO54" s="17">
        <v>1.9913400000000001</v>
      </c>
      <c r="LP54" s="17">
        <v>30.044</v>
      </c>
      <c r="LQ54" s="17">
        <v>29.980560000000001</v>
      </c>
      <c r="LR54" s="17">
        <v>29.980560000000001</v>
      </c>
      <c r="LS54" s="17">
        <v>6.3439999999999996E-2</v>
      </c>
      <c r="LT54" s="17"/>
      <c r="LU54" s="17"/>
      <c r="LV54" s="17"/>
      <c r="LW54" s="17">
        <v>0</v>
      </c>
      <c r="LX54" s="17">
        <v>0</v>
      </c>
      <c r="LY54" s="17"/>
      <c r="LZ54" s="17"/>
      <c r="MA54" s="17">
        <v>0</v>
      </c>
      <c r="MB54" s="17"/>
      <c r="MC54" s="17"/>
      <c r="MD54" s="17"/>
      <c r="ME54" s="17">
        <v>0</v>
      </c>
      <c r="MF54" s="17">
        <v>139.35900000000001</v>
      </c>
      <c r="MG54" s="17">
        <v>151.94828999999999</v>
      </c>
      <c r="MH54" s="17">
        <v>151.08886999999999</v>
      </c>
      <c r="MI54" s="17">
        <v>-11.72987</v>
      </c>
      <c r="MJ54" s="17">
        <v>139.90700000000001</v>
      </c>
      <c r="MK54" s="17">
        <v>151.94828999999999</v>
      </c>
      <c r="ML54" s="17">
        <v>151.08886999999999</v>
      </c>
      <c r="MM54" s="17">
        <v>-11.18187</v>
      </c>
      <c r="MN54" s="17">
        <v>147.49799999999999</v>
      </c>
      <c r="MO54" s="17">
        <v>152.40459000000001</v>
      </c>
      <c r="MP54" s="17">
        <v>151.54258999999999</v>
      </c>
      <c r="MQ54" s="17">
        <v>-4.0445900000000004</v>
      </c>
      <c r="MR54" s="17">
        <v>0</v>
      </c>
      <c r="MS54" s="17"/>
      <c r="MT54" s="17"/>
      <c r="MU54" s="17">
        <v>0</v>
      </c>
      <c r="MV54" s="17"/>
      <c r="MW54" s="17"/>
      <c r="MX54" s="17"/>
      <c r="MY54" s="17">
        <v>0</v>
      </c>
      <c r="MZ54" s="17"/>
      <c r="NA54" s="17"/>
      <c r="NB54" s="17"/>
      <c r="NC54" s="17">
        <v>0</v>
      </c>
      <c r="ND54" s="17"/>
      <c r="NE54" s="17"/>
      <c r="NF54" s="17"/>
      <c r="NG54" s="17">
        <v>0</v>
      </c>
      <c r="NH54" s="17"/>
      <c r="NI54" s="17"/>
      <c r="NJ54" s="17"/>
      <c r="NK54" s="17">
        <v>0</v>
      </c>
      <c r="NL54" s="17">
        <v>125.01</v>
      </c>
      <c r="NM54" s="17"/>
      <c r="NN54" s="17"/>
      <c r="NO54" s="17">
        <v>125.01</v>
      </c>
      <c r="NP54" s="17"/>
      <c r="NQ54" s="17"/>
      <c r="NR54" s="17"/>
      <c r="NS54" s="17">
        <v>0</v>
      </c>
      <c r="NT54" s="17">
        <v>6.8</v>
      </c>
      <c r="NU54" s="17">
        <v>8.2552000000000003</v>
      </c>
      <c r="NV54" s="17">
        <v>8.3106000000000009</v>
      </c>
      <c r="NW54" s="17">
        <v>-1.5105999999999999</v>
      </c>
      <c r="NX54" s="17">
        <v>4.0999999999999996</v>
      </c>
      <c r="NY54" s="17">
        <v>4.0686799999999996</v>
      </c>
      <c r="NZ54" s="17">
        <v>8.7186000000000003</v>
      </c>
      <c r="OA54" s="17">
        <v>-4.6185999999999998</v>
      </c>
      <c r="OB54" s="17">
        <v>20</v>
      </c>
      <c r="OC54" s="17">
        <v>20</v>
      </c>
      <c r="OD54" s="17">
        <v>17.492709999999999</v>
      </c>
      <c r="OE54" s="17">
        <v>2.5072899999999998</v>
      </c>
      <c r="OF54" s="17">
        <v>0</v>
      </c>
      <c r="OG54" s="17"/>
      <c r="OH54" s="17"/>
      <c r="OI54" s="17">
        <v>0</v>
      </c>
      <c r="OJ54" s="17">
        <v>30.4</v>
      </c>
      <c r="OK54" s="17">
        <v>48.9</v>
      </c>
      <c r="OL54" s="17">
        <v>49.56</v>
      </c>
      <c r="OM54" s="17">
        <v>-19.16</v>
      </c>
      <c r="ON54" s="17">
        <v>0</v>
      </c>
      <c r="OO54" s="17"/>
      <c r="OP54" s="17"/>
      <c r="OQ54" s="17">
        <v>0</v>
      </c>
      <c r="OR54" s="17">
        <v>0</v>
      </c>
      <c r="OS54" s="17">
        <v>0.64700000000000002</v>
      </c>
      <c r="OT54" s="17">
        <v>0.64700000000000002</v>
      </c>
      <c r="OU54" s="17">
        <v>-0.64700000000000002</v>
      </c>
      <c r="OV54" s="17">
        <v>0</v>
      </c>
      <c r="OW54" s="17"/>
      <c r="OX54" s="17"/>
      <c r="OY54" s="17">
        <v>0</v>
      </c>
      <c r="OZ54" s="17">
        <v>20.2</v>
      </c>
      <c r="PA54" s="17">
        <v>19.436350000000001</v>
      </c>
      <c r="PB54" s="17">
        <v>19.436350000000001</v>
      </c>
      <c r="PC54" s="17">
        <v>0.76365000000000005</v>
      </c>
      <c r="PD54" s="17">
        <v>9.9</v>
      </c>
      <c r="PE54" s="17">
        <v>9.9830000000000005</v>
      </c>
      <c r="PF54" s="17">
        <v>9.9830000000000005</v>
      </c>
      <c r="PG54" s="17">
        <v>-8.3000000000000004E-2</v>
      </c>
      <c r="PH54" s="17">
        <v>5.4</v>
      </c>
      <c r="PI54" s="17">
        <v>5.67</v>
      </c>
      <c r="PJ54" s="17">
        <v>5.67</v>
      </c>
      <c r="PK54" s="17">
        <v>-0.27</v>
      </c>
      <c r="PL54" s="17">
        <v>0</v>
      </c>
      <c r="PM54" s="17"/>
      <c r="PN54" s="17"/>
      <c r="PO54" s="17">
        <v>0</v>
      </c>
      <c r="PP54" s="17">
        <v>1.6</v>
      </c>
      <c r="PQ54" s="17">
        <v>1</v>
      </c>
      <c r="PR54" s="17">
        <v>1</v>
      </c>
      <c r="PS54" s="17">
        <v>0.6</v>
      </c>
      <c r="PT54" s="17">
        <v>1.8</v>
      </c>
      <c r="PU54" s="17">
        <v>1.8</v>
      </c>
      <c r="PV54" s="17">
        <v>1.8</v>
      </c>
      <c r="PW54" s="17">
        <v>0</v>
      </c>
      <c r="PX54" s="17">
        <v>5.0970000000000004</v>
      </c>
      <c r="PY54" s="17">
        <v>4.7</v>
      </c>
      <c r="PZ54" s="17">
        <v>4.7</v>
      </c>
      <c r="QA54" s="17">
        <v>0.39700000000000002</v>
      </c>
      <c r="QB54" s="17">
        <v>20.2</v>
      </c>
      <c r="QC54" s="17">
        <v>20.274049999999999</v>
      </c>
      <c r="QD54" s="17">
        <v>20.274049999999999</v>
      </c>
      <c r="QE54" s="17">
        <v>-7.4050000000000005E-2</v>
      </c>
      <c r="QF54" s="17">
        <v>20</v>
      </c>
      <c r="QG54" s="17">
        <v>19.436350000000001</v>
      </c>
      <c r="QH54" s="17">
        <v>19.436350000000001</v>
      </c>
      <c r="QI54" s="17">
        <v>0.56364999999999998</v>
      </c>
      <c r="QJ54" s="17">
        <v>18.600000000000001</v>
      </c>
      <c r="QK54" s="17">
        <v>20</v>
      </c>
      <c r="QL54" s="17">
        <v>17.492709999999999</v>
      </c>
      <c r="QM54" s="17">
        <v>1.1072900000000001</v>
      </c>
      <c r="QN54" s="17">
        <v>3.4</v>
      </c>
      <c r="QO54" s="17">
        <v>3.4</v>
      </c>
      <c r="QP54" s="17">
        <v>3.4</v>
      </c>
      <c r="QQ54" s="17">
        <v>0</v>
      </c>
      <c r="QR54" s="17">
        <v>18.52</v>
      </c>
      <c r="QS54" s="17">
        <v>17.881440000000001</v>
      </c>
      <c r="QT54" s="17">
        <v>17.881440000000001</v>
      </c>
      <c r="QU54" s="17">
        <v>0.63856000000000002</v>
      </c>
      <c r="QV54" s="17">
        <v>0</v>
      </c>
      <c r="QW54" s="17"/>
      <c r="QX54" s="17"/>
      <c r="QY54" s="17">
        <v>0</v>
      </c>
      <c r="QZ54" s="17">
        <v>0</v>
      </c>
      <c r="RA54" s="17"/>
      <c r="RB54" s="17"/>
      <c r="RC54" s="17">
        <v>0</v>
      </c>
      <c r="RD54" s="17">
        <v>5.7</v>
      </c>
      <c r="RE54" s="17">
        <v>6.6</v>
      </c>
      <c r="RF54" s="17">
        <v>7.9630000000000001</v>
      </c>
      <c r="RG54" s="17">
        <v>-2.2629999999999999</v>
      </c>
      <c r="RH54" s="17">
        <v>11.9</v>
      </c>
      <c r="RI54" s="17">
        <v>20</v>
      </c>
      <c r="RJ54" s="17">
        <v>18.218</v>
      </c>
      <c r="RK54" s="17">
        <v>-6.3179999999999996</v>
      </c>
      <c r="RL54" s="17">
        <v>0</v>
      </c>
      <c r="RM54" s="17"/>
      <c r="RN54" s="17"/>
      <c r="RO54" s="17">
        <v>0</v>
      </c>
      <c r="RP54" s="17">
        <v>3.5</v>
      </c>
      <c r="RQ54" s="17">
        <v>3.3</v>
      </c>
      <c r="RR54" s="17">
        <v>3.3</v>
      </c>
      <c r="RS54" s="17">
        <v>0.2</v>
      </c>
      <c r="RT54" s="17">
        <v>11.4</v>
      </c>
      <c r="RU54" s="17">
        <v>19.792000000000002</v>
      </c>
      <c r="RV54" s="17">
        <v>19.792000000000002</v>
      </c>
      <c r="RW54" s="17">
        <v>-8.3919999999999995</v>
      </c>
      <c r="RX54" s="17">
        <v>3</v>
      </c>
      <c r="RY54" s="17">
        <v>2</v>
      </c>
      <c r="RZ54" s="17">
        <v>2</v>
      </c>
      <c r="SA54" s="17">
        <v>1</v>
      </c>
      <c r="SB54" s="17">
        <v>0</v>
      </c>
      <c r="SC54" s="17"/>
      <c r="SD54" s="17">
        <v>0.4</v>
      </c>
      <c r="SE54" s="17">
        <v>-0.4</v>
      </c>
      <c r="SF54" s="17">
        <v>0</v>
      </c>
      <c r="SG54" s="17"/>
      <c r="SH54" s="17"/>
      <c r="SI54" s="17">
        <v>0</v>
      </c>
      <c r="SJ54" s="17">
        <v>19.8</v>
      </c>
      <c r="SK54" s="17">
        <v>19.1448</v>
      </c>
      <c r="SL54" s="17">
        <v>19.1448</v>
      </c>
      <c r="SM54" s="17">
        <v>0.6552</v>
      </c>
      <c r="SN54" s="17">
        <v>10.6</v>
      </c>
      <c r="SO54" s="17">
        <v>12.05053</v>
      </c>
      <c r="SP54" s="17">
        <v>12.05053</v>
      </c>
      <c r="SQ54" s="17">
        <v>-1.4505300000000001</v>
      </c>
      <c r="SR54" s="17">
        <v>20.2</v>
      </c>
      <c r="SS54" s="17">
        <v>19.436350000000001</v>
      </c>
      <c r="ST54" s="17">
        <v>19.436350000000001</v>
      </c>
      <c r="SU54" s="17">
        <v>0.76365000000000005</v>
      </c>
      <c r="SV54" s="17">
        <v>20.2</v>
      </c>
      <c r="SW54" s="17">
        <v>19.436350000000001</v>
      </c>
      <c r="SX54" s="17">
        <v>19.436350000000001</v>
      </c>
      <c r="SY54" s="17">
        <v>0.76365000000000005</v>
      </c>
      <c r="SZ54" s="17">
        <v>20</v>
      </c>
      <c r="TA54" s="17">
        <v>20</v>
      </c>
      <c r="TB54" s="17">
        <v>19.241980000000002</v>
      </c>
      <c r="TC54" s="17">
        <v>0.75802000000000003</v>
      </c>
      <c r="TD54" s="17">
        <v>1.1000000000000001</v>
      </c>
      <c r="TE54" s="17">
        <v>7.7</v>
      </c>
      <c r="TF54" s="17">
        <v>5.9820000000000002</v>
      </c>
      <c r="TG54" s="17">
        <v>-4.8819999999999997</v>
      </c>
      <c r="TH54" s="17">
        <v>11.3</v>
      </c>
      <c r="TI54" s="17">
        <v>21.6</v>
      </c>
      <c r="TJ54" s="17">
        <v>21.600999999999999</v>
      </c>
      <c r="TK54" s="17">
        <v>-10.301</v>
      </c>
      <c r="TL54" s="17">
        <v>0</v>
      </c>
      <c r="TM54" s="17"/>
      <c r="TN54" s="17"/>
      <c r="TO54" s="17">
        <v>0</v>
      </c>
      <c r="TP54" s="17">
        <v>7.4</v>
      </c>
      <c r="TQ54" s="17">
        <v>3.4</v>
      </c>
      <c r="TR54" s="17">
        <v>11.436999999999999</v>
      </c>
      <c r="TS54" s="17">
        <v>-4.0369999999999999</v>
      </c>
      <c r="TT54" s="17">
        <v>24.7</v>
      </c>
      <c r="TU54" s="17">
        <v>6.5</v>
      </c>
      <c r="TV54" s="17">
        <v>22.451000000000001</v>
      </c>
      <c r="TW54" s="17">
        <v>2.2490000000000001</v>
      </c>
      <c r="TX54" s="17">
        <v>0</v>
      </c>
      <c r="TY54" s="17">
        <v>0.52200000000000002</v>
      </c>
      <c r="TZ54" s="17">
        <v>0.52200000000000002</v>
      </c>
      <c r="UA54" s="17">
        <v>-0.52200000000000002</v>
      </c>
      <c r="UB54" s="17">
        <v>0</v>
      </c>
      <c r="UC54" s="17">
        <v>0.55300000000000005</v>
      </c>
      <c r="UD54" s="17">
        <v>0.55300000000000005</v>
      </c>
      <c r="UE54" s="17">
        <v>-0.55300000000000005</v>
      </c>
      <c r="UF54" s="17">
        <v>0</v>
      </c>
      <c r="UG54" s="17"/>
      <c r="UH54" s="17"/>
      <c r="UI54" s="17">
        <v>0</v>
      </c>
      <c r="UJ54" s="17">
        <v>20.9</v>
      </c>
      <c r="UK54" s="17">
        <v>21</v>
      </c>
      <c r="UL54" s="17">
        <v>19.436350000000001</v>
      </c>
      <c r="UM54" s="17">
        <v>1.4636499999999999</v>
      </c>
      <c r="UN54" s="17">
        <v>7.8</v>
      </c>
      <c r="UO54" s="17">
        <v>8.1999999999999993</v>
      </c>
      <c r="UP54" s="17">
        <v>8.1999999999999993</v>
      </c>
      <c r="UQ54" s="17">
        <v>-0.4</v>
      </c>
      <c r="UR54" s="17">
        <v>6.8</v>
      </c>
      <c r="US54" s="17">
        <v>6.7</v>
      </c>
      <c r="UT54" s="17">
        <v>6.7</v>
      </c>
      <c r="UU54" s="17">
        <v>0.1</v>
      </c>
      <c r="UV54" s="17">
        <v>20.399999999999999</v>
      </c>
      <c r="UW54" s="17">
        <v>19.436350000000001</v>
      </c>
      <c r="UX54" s="17">
        <v>19.436350000000001</v>
      </c>
      <c r="UY54" s="17">
        <v>0.96365000000000001</v>
      </c>
      <c r="UZ54" s="17">
        <v>20.399999999999999</v>
      </c>
      <c r="VA54" s="17">
        <v>19.436350000000001</v>
      </c>
      <c r="VB54" s="17">
        <v>19.436350000000001</v>
      </c>
      <c r="VC54" s="17">
        <v>0.96365000000000001</v>
      </c>
      <c r="VD54" s="17">
        <v>20.100000000000001</v>
      </c>
      <c r="VE54" s="17">
        <v>19.436350000000001</v>
      </c>
      <c r="VF54" s="17">
        <v>19.436350000000001</v>
      </c>
      <c r="VG54" s="17">
        <v>0.66364999999999996</v>
      </c>
      <c r="VH54" s="17">
        <v>0</v>
      </c>
      <c r="VI54" s="17">
        <v>0.5</v>
      </c>
      <c r="VJ54" s="17">
        <v>0.752</v>
      </c>
      <c r="VK54" s="17">
        <v>-0.752</v>
      </c>
      <c r="VL54" s="17">
        <v>0</v>
      </c>
      <c r="VM54" s="17"/>
      <c r="VN54" s="17"/>
      <c r="VO54" s="17">
        <v>0</v>
      </c>
      <c r="VP54" s="17">
        <v>0</v>
      </c>
      <c r="VQ54" s="17"/>
      <c r="VR54" s="17"/>
      <c r="VS54" s="17">
        <v>0</v>
      </c>
      <c r="VT54" s="17">
        <v>0</v>
      </c>
      <c r="VU54" s="17"/>
      <c r="VV54" s="17"/>
      <c r="VW54" s="17">
        <v>0</v>
      </c>
      <c r="VX54" s="17">
        <v>0.33100000000000002</v>
      </c>
      <c r="VY54" s="17">
        <v>0.6</v>
      </c>
      <c r="VZ54" s="17">
        <v>0.6</v>
      </c>
      <c r="WA54" s="17">
        <v>-0.26900000000000002</v>
      </c>
      <c r="WB54" s="17">
        <v>9.9009999999999998</v>
      </c>
      <c r="WC54" s="17">
        <v>15.2</v>
      </c>
      <c r="WD54" s="17">
        <v>19</v>
      </c>
      <c r="WE54" s="17">
        <v>-9.0990000000000002</v>
      </c>
      <c r="WF54" s="17">
        <v>11.507999999999999</v>
      </c>
      <c r="WG54" s="17">
        <v>24</v>
      </c>
      <c r="WH54" s="17">
        <v>19</v>
      </c>
      <c r="WI54" s="17">
        <v>-7.492</v>
      </c>
      <c r="WJ54" s="17">
        <v>0</v>
      </c>
      <c r="WK54" s="17"/>
      <c r="WL54" s="17"/>
      <c r="WM54" s="17">
        <v>0</v>
      </c>
      <c r="WN54" s="17">
        <v>4.4000000000000004</v>
      </c>
      <c r="WO54" s="17">
        <v>4.2</v>
      </c>
      <c r="WP54" s="17">
        <v>4.2</v>
      </c>
      <c r="WQ54" s="17">
        <v>0.2</v>
      </c>
      <c r="WR54" s="17">
        <v>1.1000000000000001</v>
      </c>
      <c r="WS54" s="17">
        <v>1.2</v>
      </c>
      <c r="WT54" s="17">
        <v>1.2</v>
      </c>
      <c r="WU54" s="17">
        <v>-0.1</v>
      </c>
      <c r="WV54" s="17">
        <v>2.4</v>
      </c>
      <c r="WW54" s="17">
        <v>2.4</v>
      </c>
      <c r="WX54" s="17">
        <v>2.4</v>
      </c>
      <c r="WY54" s="17">
        <v>0</v>
      </c>
      <c r="WZ54" s="17">
        <v>1.2</v>
      </c>
      <c r="XA54" s="17">
        <v>1.4</v>
      </c>
      <c r="XB54" s="17">
        <v>1.4</v>
      </c>
      <c r="XC54" s="17">
        <v>-0.2</v>
      </c>
      <c r="XD54" s="17">
        <v>0</v>
      </c>
      <c r="XE54" s="17"/>
      <c r="XF54" s="17"/>
      <c r="XG54" s="17">
        <v>0</v>
      </c>
      <c r="XH54" s="17">
        <v>9.1</v>
      </c>
      <c r="XI54" s="17">
        <v>8.8000000000000007</v>
      </c>
      <c r="XJ54" s="17">
        <v>8.8000000000000007</v>
      </c>
      <c r="XK54" s="17">
        <v>0.3</v>
      </c>
      <c r="XL54" s="17">
        <v>20</v>
      </c>
      <c r="XM54" s="17">
        <v>20</v>
      </c>
      <c r="XN54" s="17">
        <v>19.241980000000002</v>
      </c>
      <c r="XO54" s="17">
        <v>0.75802000000000003</v>
      </c>
      <c r="XP54" s="17"/>
      <c r="XQ54" s="17"/>
      <c r="XR54" s="17">
        <v>10.8</v>
      </c>
      <c r="XS54" s="17">
        <v>-10.8</v>
      </c>
      <c r="XT54" s="17">
        <v>27.5</v>
      </c>
      <c r="XU54" s="17">
        <v>29.5</v>
      </c>
      <c r="XV54" s="17">
        <v>29</v>
      </c>
      <c r="XW54" s="17">
        <v>-1.5</v>
      </c>
      <c r="XX54" s="17">
        <v>33.4</v>
      </c>
      <c r="XY54" s="17">
        <v>29.5</v>
      </c>
      <c r="XZ54" s="17">
        <v>29</v>
      </c>
      <c r="YA54" s="17">
        <v>4.4000000000000004</v>
      </c>
      <c r="YB54" s="17">
        <v>12.5</v>
      </c>
      <c r="YC54" s="17">
        <v>12</v>
      </c>
      <c r="YD54" s="17">
        <v>14</v>
      </c>
      <c r="YE54" s="17">
        <v>-1.5</v>
      </c>
      <c r="YF54" s="17">
        <v>17.100000000000001</v>
      </c>
      <c r="YG54" s="17">
        <v>16</v>
      </c>
      <c r="YH54" s="17">
        <v>18.635999999999999</v>
      </c>
      <c r="YI54" s="17">
        <v>-1.536</v>
      </c>
      <c r="YJ54" s="17">
        <v>8</v>
      </c>
      <c r="YK54" s="17">
        <v>7.87</v>
      </c>
      <c r="YL54" s="17">
        <v>7.87</v>
      </c>
      <c r="YM54" s="17">
        <v>0.13</v>
      </c>
      <c r="YN54" s="17">
        <v>11</v>
      </c>
      <c r="YO54" s="17">
        <v>11</v>
      </c>
      <c r="YP54" s="17">
        <v>11</v>
      </c>
      <c r="YQ54" s="17">
        <v>0</v>
      </c>
      <c r="YR54" s="17">
        <v>10.7</v>
      </c>
      <c r="YS54" s="17">
        <v>22</v>
      </c>
      <c r="YT54" s="17">
        <v>22</v>
      </c>
      <c r="YU54" s="17">
        <v>-11.3</v>
      </c>
    </row>
    <row r="55" spans="1:671" ht="24" customHeight="1" x14ac:dyDescent="0.3">
      <c r="A55" s="1"/>
      <c r="B55" s="16" t="s">
        <v>58</v>
      </c>
      <c r="C55" s="16" t="s">
        <v>819</v>
      </c>
      <c r="D55" s="17">
        <v>204.4</v>
      </c>
      <c r="E55" s="17">
        <v>203.40136000000001</v>
      </c>
      <c r="F55" s="17">
        <v>203.40136000000001</v>
      </c>
      <c r="G55" s="17">
        <v>0.99863999999999997</v>
      </c>
      <c r="H55" s="17">
        <v>628.6</v>
      </c>
      <c r="I55" s="17">
        <v>631.22380999999996</v>
      </c>
      <c r="J55" s="17">
        <v>631.22380999999996</v>
      </c>
      <c r="K55" s="17">
        <v>-2.6238100000000002</v>
      </c>
      <c r="L55" s="17">
        <v>213.4</v>
      </c>
      <c r="M55" s="17">
        <v>205.54789</v>
      </c>
      <c r="N55" s="17">
        <v>205.54787999999999</v>
      </c>
      <c r="O55" s="17">
        <v>7.8521200000000002</v>
      </c>
      <c r="P55" s="17"/>
      <c r="Q55" s="17"/>
      <c r="R55" s="17"/>
      <c r="S55" s="17">
        <v>0</v>
      </c>
      <c r="T55" s="17"/>
      <c r="U55" s="17"/>
      <c r="V55" s="17"/>
      <c r="W55" s="17">
        <v>0</v>
      </c>
      <c r="X55" s="17">
        <v>91.1</v>
      </c>
      <c r="Y55" s="17">
        <v>91.867829999999998</v>
      </c>
      <c r="Z55" s="17">
        <v>91.867829999999998</v>
      </c>
      <c r="AA55" s="17">
        <v>-0.76783000000000001</v>
      </c>
      <c r="AB55" s="17">
        <v>241.4</v>
      </c>
      <c r="AC55" s="17">
        <v>242</v>
      </c>
      <c r="AD55" s="17">
        <v>242</v>
      </c>
      <c r="AE55" s="17">
        <v>-0.6</v>
      </c>
      <c r="AF55" s="17">
        <v>26.5</v>
      </c>
      <c r="AG55" s="17">
        <v>32.935589999999998</v>
      </c>
      <c r="AH55" s="17"/>
      <c r="AI55" s="17">
        <v>26.5</v>
      </c>
      <c r="AJ55" s="17"/>
      <c r="AK55" s="17"/>
      <c r="AL55" s="17"/>
      <c r="AM55" s="17">
        <v>0</v>
      </c>
      <c r="AN55" s="17">
        <v>178.5</v>
      </c>
      <c r="AO55" s="17"/>
      <c r="AP55" s="17"/>
      <c r="AQ55" s="17">
        <v>178.5</v>
      </c>
      <c r="AR55" s="17">
        <v>197.7</v>
      </c>
      <c r="AS55" s="17">
        <v>196.93881999999999</v>
      </c>
      <c r="AT55" s="17"/>
      <c r="AU55" s="17">
        <v>197.7</v>
      </c>
      <c r="AV55" s="17">
        <v>197.1</v>
      </c>
      <c r="AW55" s="17">
        <v>199.47789</v>
      </c>
      <c r="AX55" s="17">
        <v>199.47789</v>
      </c>
      <c r="AY55" s="17">
        <v>-2.3778899999999998</v>
      </c>
      <c r="AZ55" s="17"/>
      <c r="BA55" s="17"/>
      <c r="BB55" s="17"/>
      <c r="BC55" s="17">
        <v>0</v>
      </c>
      <c r="BD55" s="17">
        <v>204.5</v>
      </c>
      <c r="BE55" s="17"/>
      <c r="BF55" s="17"/>
      <c r="BG55" s="17">
        <v>204.5</v>
      </c>
      <c r="BH55" s="17"/>
      <c r="BI55" s="17"/>
      <c r="BJ55" s="17"/>
      <c r="BK55" s="17">
        <v>0</v>
      </c>
      <c r="BL55" s="17">
        <v>544.1</v>
      </c>
      <c r="BM55" s="17">
        <v>566.08941000000004</v>
      </c>
      <c r="BN55" s="17">
        <v>566.08941000000004</v>
      </c>
      <c r="BO55" s="17">
        <v>-21.989409999999999</v>
      </c>
      <c r="BP55" s="17">
        <v>10.3</v>
      </c>
      <c r="BQ55" s="17">
        <v>9.7182499999999994</v>
      </c>
      <c r="BR55" s="17">
        <v>3.45607</v>
      </c>
      <c r="BS55" s="17">
        <v>6.8439300000000003</v>
      </c>
      <c r="BT55" s="17"/>
      <c r="BU55" s="17"/>
      <c r="BV55" s="17"/>
      <c r="BW55" s="17">
        <v>0</v>
      </c>
      <c r="BX55" s="17"/>
      <c r="BY55" s="17"/>
      <c r="BZ55" s="17"/>
      <c r="CA55" s="17">
        <v>0</v>
      </c>
      <c r="CB55" s="17"/>
      <c r="CC55" s="17"/>
      <c r="CD55" s="17"/>
      <c r="CE55" s="17">
        <v>0</v>
      </c>
      <c r="CF55" s="17"/>
      <c r="CG55" s="17"/>
      <c r="CH55" s="17"/>
      <c r="CI55" s="17">
        <v>0</v>
      </c>
      <c r="CJ55" s="17">
        <v>173.3</v>
      </c>
      <c r="CK55" s="17">
        <v>164.06706</v>
      </c>
      <c r="CL55" s="17">
        <v>164.06704999999999</v>
      </c>
      <c r="CM55" s="17">
        <v>9.2329500000000007</v>
      </c>
      <c r="CN55" s="17">
        <v>7.9</v>
      </c>
      <c r="CO55" s="17">
        <v>5.1383299999999998</v>
      </c>
      <c r="CP55" s="17">
        <v>5.1383299999999998</v>
      </c>
      <c r="CQ55" s="17">
        <v>2.7616700000000001</v>
      </c>
      <c r="CR55" s="17">
        <v>5.7</v>
      </c>
      <c r="CS55" s="17">
        <v>2.8205</v>
      </c>
      <c r="CT55" s="17">
        <v>2.8205</v>
      </c>
      <c r="CU55" s="17">
        <v>2.8795000000000002</v>
      </c>
      <c r="CV55" s="17">
        <v>22.5</v>
      </c>
      <c r="CW55" s="17">
        <v>22.410769999999999</v>
      </c>
      <c r="CX55" s="17">
        <v>22.41076</v>
      </c>
      <c r="CY55" s="17">
        <v>8.924E-2</v>
      </c>
      <c r="CZ55" s="17">
        <v>6.2</v>
      </c>
      <c r="DA55" s="17">
        <v>6.8787000000000003</v>
      </c>
      <c r="DB55" s="17">
        <v>6.8787000000000003</v>
      </c>
      <c r="DC55" s="17">
        <v>-0.67869999999999997</v>
      </c>
      <c r="DD55" s="17">
        <v>14.6</v>
      </c>
      <c r="DE55" s="17"/>
      <c r="DF55" s="17">
        <v>14.933920000000001</v>
      </c>
      <c r="DG55" s="17">
        <v>-0.33391999999999999</v>
      </c>
      <c r="DH55" s="17">
        <v>134</v>
      </c>
      <c r="DI55" s="17">
        <v>95.152670000000001</v>
      </c>
      <c r="DJ55" s="17">
        <v>95.152670000000001</v>
      </c>
      <c r="DK55" s="17">
        <v>38.847329999999999</v>
      </c>
      <c r="DL55" s="17"/>
      <c r="DM55" s="17"/>
      <c r="DN55" s="17"/>
      <c r="DO55" s="17">
        <v>0</v>
      </c>
      <c r="DP55" s="17"/>
      <c r="DQ55" s="17"/>
      <c r="DR55" s="17"/>
      <c r="DS55" s="17">
        <v>0</v>
      </c>
      <c r="DT55" s="17"/>
      <c r="DU55" s="17"/>
      <c r="DV55" s="17"/>
      <c r="DW55" s="17">
        <v>0</v>
      </c>
      <c r="DX55" s="17"/>
      <c r="DY55" s="17"/>
      <c r="DZ55" s="17"/>
      <c r="EA55" s="17">
        <v>0</v>
      </c>
      <c r="EB55" s="17">
        <v>110.7</v>
      </c>
      <c r="EC55" s="17">
        <v>112.46647</v>
      </c>
      <c r="ED55" s="17">
        <v>112.46647</v>
      </c>
      <c r="EE55" s="17">
        <v>-1.76647</v>
      </c>
      <c r="EF55" s="17">
        <v>146.9</v>
      </c>
      <c r="EG55" s="17">
        <v>158.91550000000001</v>
      </c>
      <c r="EH55" s="17">
        <v>153.08458999999999</v>
      </c>
      <c r="EI55" s="17">
        <v>-6.18459</v>
      </c>
      <c r="EJ55" s="17"/>
      <c r="EK55" s="17"/>
      <c r="EL55" s="17"/>
      <c r="EM55" s="17">
        <v>0</v>
      </c>
      <c r="EN55" s="17"/>
      <c r="EO55" s="17"/>
      <c r="EP55" s="17"/>
      <c r="EQ55" s="17">
        <v>0</v>
      </c>
      <c r="ER55" s="17"/>
      <c r="ES55" s="17"/>
      <c r="ET55" s="17"/>
      <c r="EU55" s="17">
        <v>0</v>
      </c>
      <c r="EV55" s="17">
        <v>6.5</v>
      </c>
      <c r="EW55" s="17">
        <v>6.39</v>
      </c>
      <c r="EX55" s="17">
        <v>6.39</v>
      </c>
      <c r="EY55" s="17">
        <v>0.11</v>
      </c>
      <c r="EZ55" s="17">
        <v>450.6</v>
      </c>
      <c r="FA55" s="17">
        <v>449.28086000000002</v>
      </c>
      <c r="FB55" s="17">
        <v>457.09426000000002</v>
      </c>
      <c r="FC55" s="17">
        <v>-6.4942599999999997</v>
      </c>
      <c r="FD55" s="17">
        <v>81.3</v>
      </c>
      <c r="FE55" s="17">
        <v>81.635570000000001</v>
      </c>
      <c r="FF55" s="17">
        <v>79.764290000000003</v>
      </c>
      <c r="FG55" s="17">
        <v>1.5357099999999999</v>
      </c>
      <c r="FH55" s="17">
        <v>0</v>
      </c>
      <c r="FI55" s="17"/>
      <c r="FJ55" s="17">
        <v>151.36251999999999</v>
      </c>
      <c r="FK55" s="17">
        <v>-151.36251999999999</v>
      </c>
      <c r="FL55" s="17">
        <v>41.954990000000002</v>
      </c>
      <c r="FM55" s="17">
        <v>41.89893</v>
      </c>
      <c r="FN55" s="17">
        <v>41.89893</v>
      </c>
      <c r="FO55" s="17">
        <v>5.6059999999999999E-2</v>
      </c>
      <c r="FP55" s="17">
        <v>18.2</v>
      </c>
      <c r="FQ55" s="17">
        <v>19.21088</v>
      </c>
      <c r="FR55" s="17">
        <v>19.21088</v>
      </c>
      <c r="FS55" s="17">
        <v>-1.01088</v>
      </c>
      <c r="FT55" s="17">
        <v>18.899999999999999</v>
      </c>
      <c r="FU55" s="17">
        <v>18.172979999999999</v>
      </c>
      <c r="FV55" s="17">
        <v>18.172979999999999</v>
      </c>
      <c r="FW55" s="17">
        <v>0.72702</v>
      </c>
      <c r="FX55" s="17">
        <v>92.3</v>
      </c>
      <c r="FY55" s="17">
        <v>87.773570000000007</v>
      </c>
      <c r="FZ55" s="17">
        <v>87.773570000000007</v>
      </c>
      <c r="GA55" s="17">
        <v>4.5264300000000004</v>
      </c>
      <c r="GB55" s="17">
        <v>182.3</v>
      </c>
      <c r="GC55" s="17">
        <v>185.82039</v>
      </c>
      <c r="GD55" s="17">
        <v>185.82039</v>
      </c>
      <c r="GE55" s="17">
        <v>-3.5203899999999999</v>
      </c>
      <c r="GF55" s="17">
        <v>182.7</v>
      </c>
      <c r="GG55" s="17">
        <v>185.82039</v>
      </c>
      <c r="GH55" s="17">
        <v>185.82039</v>
      </c>
      <c r="GI55" s="17">
        <v>-3.12039</v>
      </c>
      <c r="GJ55" s="17">
        <v>183.4</v>
      </c>
      <c r="GK55" s="17">
        <v>186.37841</v>
      </c>
      <c r="GL55" s="17">
        <v>186.37841</v>
      </c>
      <c r="GM55" s="17">
        <v>-2.9784099999999998</v>
      </c>
      <c r="GN55" s="17">
        <v>105.9</v>
      </c>
      <c r="GO55" s="17">
        <v>110.48202000000001</v>
      </c>
      <c r="GP55" s="17">
        <v>110.48202000000001</v>
      </c>
      <c r="GQ55" s="17">
        <v>-4.58202</v>
      </c>
      <c r="GR55" s="17">
        <v>34.9</v>
      </c>
      <c r="GS55" s="17">
        <v>47.082599999999999</v>
      </c>
      <c r="GT55" s="17">
        <v>47.082599999999999</v>
      </c>
      <c r="GU55" s="17">
        <v>-12.182600000000001</v>
      </c>
      <c r="GV55" s="17">
        <v>44.7</v>
      </c>
      <c r="GW55" s="17">
        <v>44.103009999999998</v>
      </c>
      <c r="GX55" s="17">
        <v>44.103009999999998</v>
      </c>
      <c r="GY55" s="17">
        <v>0.59699000000000002</v>
      </c>
      <c r="GZ55" s="17">
        <v>2.2000000000000002</v>
      </c>
      <c r="HA55" s="17">
        <v>2.1456300000000001</v>
      </c>
      <c r="HB55" s="17">
        <v>2.1456300000000001</v>
      </c>
      <c r="HC55" s="17">
        <v>5.4370000000000002E-2</v>
      </c>
      <c r="HD55" s="17">
        <v>33.4</v>
      </c>
      <c r="HE55" s="17">
        <v>30.332239999999999</v>
      </c>
      <c r="HF55" s="17">
        <v>30.332239999999999</v>
      </c>
      <c r="HG55" s="17">
        <v>3.0677599999999998</v>
      </c>
      <c r="HH55" s="17">
        <v>157.5</v>
      </c>
      <c r="HI55" s="17">
        <v>174.55948000000001</v>
      </c>
      <c r="HJ55" s="17">
        <v>174.55947</v>
      </c>
      <c r="HK55" s="17">
        <v>-17.059470000000001</v>
      </c>
      <c r="HL55" s="17"/>
      <c r="HM55" s="17"/>
      <c r="HN55" s="17"/>
      <c r="HO55" s="17">
        <v>0</v>
      </c>
      <c r="HP55" s="17"/>
      <c r="HQ55" s="17"/>
      <c r="HR55" s="17"/>
      <c r="HS55" s="17">
        <v>0</v>
      </c>
      <c r="HT55" s="17">
        <v>28.5</v>
      </c>
      <c r="HU55" s="17">
        <v>40.60378</v>
      </c>
      <c r="HV55" s="17">
        <v>76.439819999999997</v>
      </c>
      <c r="HW55" s="17">
        <v>-47.939819999999997</v>
      </c>
      <c r="HX55" s="17"/>
      <c r="HY55" s="17"/>
      <c r="HZ55" s="17"/>
      <c r="IA55" s="17">
        <v>0</v>
      </c>
      <c r="IB55" s="17"/>
      <c r="IC55" s="17"/>
      <c r="ID55" s="17"/>
      <c r="IE55" s="17">
        <v>0</v>
      </c>
      <c r="IF55" s="17">
        <v>46.1</v>
      </c>
      <c r="IG55" s="17">
        <v>45.265309999999999</v>
      </c>
      <c r="IH55" s="17">
        <v>45.265300000000003</v>
      </c>
      <c r="II55" s="17">
        <v>0.8347</v>
      </c>
      <c r="IJ55" s="17"/>
      <c r="IK55" s="17"/>
      <c r="IL55" s="17"/>
      <c r="IM55" s="17">
        <v>0</v>
      </c>
      <c r="IN55" s="17"/>
      <c r="IO55" s="17"/>
      <c r="IP55" s="17"/>
      <c r="IQ55" s="17">
        <v>0</v>
      </c>
      <c r="IR55" s="17"/>
      <c r="IS55" s="17"/>
      <c r="IT55" s="17"/>
      <c r="IU55" s="17">
        <v>0</v>
      </c>
      <c r="IV55" s="17">
        <v>127.9</v>
      </c>
      <c r="IW55" s="17">
        <v>124.8415</v>
      </c>
      <c r="IX55" s="17">
        <v>132.83837</v>
      </c>
      <c r="IY55" s="17">
        <v>-4.9383699999999999</v>
      </c>
      <c r="IZ55" s="17">
        <v>104.9</v>
      </c>
      <c r="JA55" s="17">
        <v>169.608</v>
      </c>
      <c r="JB55" s="17">
        <v>169.608</v>
      </c>
      <c r="JC55" s="17">
        <v>-64.707999999999998</v>
      </c>
      <c r="JD55" s="17">
        <v>104.8</v>
      </c>
      <c r="JE55" s="17">
        <v>169.608</v>
      </c>
      <c r="JF55" s="17">
        <v>169.608</v>
      </c>
      <c r="JG55" s="17">
        <v>-64.808000000000007</v>
      </c>
      <c r="JH55" s="17">
        <v>105.3</v>
      </c>
      <c r="JI55" s="17">
        <v>169.608</v>
      </c>
      <c r="JJ55" s="17">
        <v>169.608</v>
      </c>
      <c r="JK55" s="17">
        <v>-64.308000000000007</v>
      </c>
      <c r="JL55" s="17">
        <v>199.6</v>
      </c>
      <c r="JM55" s="17">
        <v>255.17599999999999</v>
      </c>
      <c r="JN55" s="17">
        <v>255.17599999999999</v>
      </c>
      <c r="JO55" s="17">
        <v>-55.576000000000001</v>
      </c>
      <c r="JP55" s="17">
        <v>72</v>
      </c>
      <c r="JQ55" s="17">
        <v>73.275930000000002</v>
      </c>
      <c r="JR55" s="17">
        <v>73.275930000000002</v>
      </c>
      <c r="JS55" s="17">
        <v>-1.27593</v>
      </c>
      <c r="JT55" s="17">
        <v>35.1</v>
      </c>
      <c r="JU55" s="17">
        <v>36.747990000000001</v>
      </c>
      <c r="JV55" s="17">
        <v>36.747990000000001</v>
      </c>
      <c r="JW55" s="17">
        <v>-1.6479900000000001</v>
      </c>
      <c r="JX55" s="17"/>
      <c r="JY55" s="17"/>
      <c r="JZ55" s="17"/>
      <c r="KA55" s="17">
        <v>0</v>
      </c>
      <c r="KB55" s="17"/>
      <c r="KC55" s="17"/>
      <c r="KD55" s="17"/>
      <c r="KE55" s="17">
        <v>0</v>
      </c>
      <c r="KF55" s="17"/>
      <c r="KG55" s="17"/>
      <c r="KH55" s="17"/>
      <c r="KI55" s="17">
        <v>0</v>
      </c>
      <c r="KJ55" s="17">
        <v>0</v>
      </c>
      <c r="KK55" s="17"/>
      <c r="KL55" s="17">
        <v>16</v>
      </c>
      <c r="KM55" s="17">
        <v>-16</v>
      </c>
      <c r="KN55" s="17"/>
      <c r="KO55" s="17"/>
      <c r="KP55" s="17"/>
      <c r="KQ55" s="17">
        <v>0</v>
      </c>
      <c r="KR55" s="17"/>
      <c r="KS55" s="17"/>
      <c r="KT55" s="17"/>
      <c r="KU55" s="17">
        <v>0</v>
      </c>
      <c r="KV55" s="17">
        <v>2.2000000000000002</v>
      </c>
      <c r="KW55" s="17">
        <v>1.7823899999999999</v>
      </c>
      <c r="KX55" s="17">
        <v>1.7823899999999999</v>
      </c>
      <c r="KY55" s="17">
        <v>0.41760999999999998</v>
      </c>
      <c r="KZ55" s="17">
        <v>78.284999999999997</v>
      </c>
      <c r="LA55" s="17">
        <v>143.53894</v>
      </c>
      <c r="LB55" s="17">
        <v>181.75315000000001</v>
      </c>
      <c r="LC55" s="17">
        <v>-103.46814999999999</v>
      </c>
      <c r="LD55" s="17">
        <v>123.15</v>
      </c>
      <c r="LE55" s="17">
        <v>133.16031000000001</v>
      </c>
      <c r="LF55" s="17">
        <v>133.16031000000001</v>
      </c>
      <c r="LG55" s="17">
        <v>-10.01031</v>
      </c>
      <c r="LH55" s="17">
        <v>62.996000000000002</v>
      </c>
      <c r="LI55" s="17">
        <v>67.199219999999997</v>
      </c>
      <c r="LJ55" s="17">
        <v>67.199219999999997</v>
      </c>
      <c r="LK55" s="17">
        <v>-4.20322</v>
      </c>
      <c r="LL55" s="17">
        <v>72.218999999999994</v>
      </c>
      <c r="LM55" s="17">
        <v>65.925659999999993</v>
      </c>
      <c r="LN55" s="17">
        <v>65.925659999999993</v>
      </c>
      <c r="LO55" s="17">
        <v>6.2933399999999997</v>
      </c>
      <c r="LP55" s="17">
        <v>30.334</v>
      </c>
      <c r="LQ55" s="17">
        <v>29.980560000000001</v>
      </c>
      <c r="LR55" s="17">
        <v>29.980560000000001</v>
      </c>
      <c r="LS55" s="17">
        <v>0.35343999999999998</v>
      </c>
      <c r="LT55" s="17"/>
      <c r="LU55" s="17"/>
      <c r="LV55" s="17"/>
      <c r="LW55" s="17">
        <v>0</v>
      </c>
      <c r="LX55" s="17">
        <v>0</v>
      </c>
      <c r="LY55" s="17"/>
      <c r="LZ55" s="17"/>
      <c r="MA55" s="17">
        <v>0</v>
      </c>
      <c r="MB55" s="17"/>
      <c r="MC55" s="17"/>
      <c r="MD55" s="17"/>
      <c r="ME55" s="17">
        <v>0</v>
      </c>
      <c r="MF55" s="17">
        <v>139.03299999999999</v>
      </c>
      <c r="MG55" s="17">
        <v>151.94828999999999</v>
      </c>
      <c r="MH55" s="17">
        <v>151.08886999999999</v>
      </c>
      <c r="MI55" s="17">
        <v>-12.055870000000001</v>
      </c>
      <c r="MJ55" s="17">
        <v>139.53399999999999</v>
      </c>
      <c r="MK55" s="17">
        <v>151.94828999999999</v>
      </c>
      <c r="ML55" s="17">
        <v>151.08886999999999</v>
      </c>
      <c r="MM55" s="17">
        <v>-11.554869999999999</v>
      </c>
      <c r="MN55" s="17">
        <v>146.05799999999999</v>
      </c>
      <c r="MO55" s="17">
        <v>152.40459000000001</v>
      </c>
      <c r="MP55" s="17">
        <v>151.54258999999999</v>
      </c>
      <c r="MQ55" s="17">
        <v>-5.4845899999999999</v>
      </c>
      <c r="MR55" s="17">
        <v>0</v>
      </c>
      <c r="MS55" s="17"/>
      <c r="MT55" s="17"/>
      <c r="MU55" s="17">
        <v>0</v>
      </c>
      <c r="MV55" s="17"/>
      <c r="MW55" s="17"/>
      <c r="MX55" s="17"/>
      <c r="MY55" s="17">
        <v>0</v>
      </c>
      <c r="MZ55" s="17"/>
      <c r="NA55" s="17"/>
      <c r="NB55" s="17"/>
      <c r="NC55" s="17">
        <v>0</v>
      </c>
      <c r="ND55" s="17"/>
      <c r="NE55" s="17"/>
      <c r="NF55" s="17"/>
      <c r="NG55" s="17">
        <v>0</v>
      </c>
      <c r="NH55" s="17"/>
      <c r="NI55" s="17"/>
      <c r="NJ55" s="17"/>
      <c r="NK55" s="17">
        <v>0</v>
      </c>
      <c r="NL55" s="17">
        <v>40.57</v>
      </c>
      <c r="NM55" s="17"/>
      <c r="NN55" s="17"/>
      <c r="NO55" s="17">
        <v>40.57</v>
      </c>
      <c r="NP55" s="17"/>
      <c r="NQ55" s="17"/>
      <c r="NR55" s="17"/>
      <c r="NS55" s="17">
        <v>0</v>
      </c>
      <c r="NT55" s="17">
        <v>6.7</v>
      </c>
      <c r="NU55" s="17">
        <v>8.2552000000000003</v>
      </c>
      <c r="NV55" s="17">
        <v>8.3106000000000009</v>
      </c>
      <c r="NW55" s="17">
        <v>-1.6106</v>
      </c>
      <c r="NX55" s="17">
        <v>4</v>
      </c>
      <c r="NY55" s="17">
        <v>4.0686799999999996</v>
      </c>
      <c r="NZ55" s="17">
        <v>8.7186000000000003</v>
      </c>
      <c r="OA55" s="17">
        <v>-4.7186000000000003</v>
      </c>
      <c r="OB55" s="17">
        <v>20</v>
      </c>
      <c r="OC55" s="17">
        <v>20</v>
      </c>
      <c r="OD55" s="17">
        <v>17.492709999999999</v>
      </c>
      <c r="OE55" s="17">
        <v>2.5072899999999998</v>
      </c>
      <c r="OF55" s="17">
        <v>0</v>
      </c>
      <c r="OG55" s="17"/>
      <c r="OH55" s="17"/>
      <c r="OI55" s="17">
        <v>0</v>
      </c>
      <c r="OJ55" s="17">
        <v>25.1</v>
      </c>
      <c r="OK55" s="17">
        <v>45.1</v>
      </c>
      <c r="OL55" s="17">
        <v>47.87</v>
      </c>
      <c r="OM55" s="17">
        <v>-22.77</v>
      </c>
      <c r="ON55" s="17">
        <v>0</v>
      </c>
      <c r="OO55" s="17"/>
      <c r="OP55" s="17"/>
      <c r="OQ55" s="17">
        <v>0</v>
      </c>
      <c r="OR55" s="17">
        <v>0</v>
      </c>
      <c r="OS55" s="17">
        <v>0.59399999999999997</v>
      </c>
      <c r="OT55" s="17">
        <v>0.59399999999999997</v>
      </c>
      <c r="OU55" s="17">
        <v>-0.59399999999999997</v>
      </c>
      <c r="OV55" s="17">
        <v>0</v>
      </c>
      <c r="OW55" s="17"/>
      <c r="OX55" s="17"/>
      <c r="OY55" s="17">
        <v>0</v>
      </c>
      <c r="OZ55" s="17">
        <v>20.100000000000001</v>
      </c>
      <c r="PA55" s="17">
        <v>19.436350000000001</v>
      </c>
      <c r="PB55" s="17">
        <v>19.436350000000001</v>
      </c>
      <c r="PC55" s="17">
        <v>0.66364999999999996</v>
      </c>
      <c r="PD55" s="17">
        <v>9.9</v>
      </c>
      <c r="PE55" s="17">
        <v>9.9830000000000005</v>
      </c>
      <c r="PF55" s="17">
        <v>9.9830000000000005</v>
      </c>
      <c r="PG55" s="17">
        <v>-8.3000000000000004E-2</v>
      </c>
      <c r="PH55" s="17">
        <v>5.5</v>
      </c>
      <c r="PI55" s="17">
        <v>5.67</v>
      </c>
      <c r="PJ55" s="17">
        <v>5.67</v>
      </c>
      <c r="PK55" s="17">
        <v>-0.17</v>
      </c>
      <c r="PL55" s="17">
        <v>0</v>
      </c>
      <c r="PM55" s="17"/>
      <c r="PN55" s="17"/>
      <c r="PO55" s="17">
        <v>0</v>
      </c>
      <c r="PP55" s="17">
        <v>1.6</v>
      </c>
      <c r="PQ55" s="17">
        <v>1</v>
      </c>
      <c r="PR55" s="17">
        <v>1</v>
      </c>
      <c r="PS55" s="17">
        <v>0.6</v>
      </c>
      <c r="PT55" s="17">
        <v>1.8</v>
      </c>
      <c r="PU55" s="17">
        <v>1.8</v>
      </c>
      <c r="PV55" s="17">
        <v>1.8</v>
      </c>
      <c r="PW55" s="17">
        <v>0</v>
      </c>
      <c r="PX55" s="17">
        <v>5.1470000000000002</v>
      </c>
      <c r="PY55" s="17">
        <v>4.7</v>
      </c>
      <c r="PZ55" s="17">
        <v>4.7</v>
      </c>
      <c r="QA55" s="17">
        <v>0.44700000000000001</v>
      </c>
      <c r="QB55" s="17">
        <v>20.399999999999999</v>
      </c>
      <c r="QC55" s="17">
        <v>20.274049999999999</v>
      </c>
      <c r="QD55" s="17">
        <v>20.274049999999999</v>
      </c>
      <c r="QE55" s="17">
        <v>0.12595000000000001</v>
      </c>
      <c r="QF55" s="17">
        <v>20</v>
      </c>
      <c r="QG55" s="17">
        <v>19.436350000000001</v>
      </c>
      <c r="QH55" s="17">
        <v>19.436350000000001</v>
      </c>
      <c r="QI55" s="17">
        <v>0.56364999999999998</v>
      </c>
      <c r="QJ55" s="17">
        <v>18.600000000000001</v>
      </c>
      <c r="QK55" s="17">
        <v>20</v>
      </c>
      <c r="QL55" s="17">
        <v>17.492709999999999</v>
      </c>
      <c r="QM55" s="17">
        <v>1.1072900000000001</v>
      </c>
      <c r="QN55" s="17">
        <v>3.4</v>
      </c>
      <c r="QO55" s="17">
        <v>3.4</v>
      </c>
      <c r="QP55" s="17">
        <v>3.4</v>
      </c>
      <c r="QQ55" s="17">
        <v>0</v>
      </c>
      <c r="QR55" s="17">
        <v>18.510000000000002</v>
      </c>
      <c r="QS55" s="17">
        <v>17.881440000000001</v>
      </c>
      <c r="QT55" s="17">
        <v>17.881440000000001</v>
      </c>
      <c r="QU55" s="17">
        <v>0.62856000000000001</v>
      </c>
      <c r="QV55" s="17">
        <v>0</v>
      </c>
      <c r="QW55" s="17"/>
      <c r="QX55" s="17"/>
      <c r="QY55" s="17">
        <v>0</v>
      </c>
      <c r="QZ55" s="17">
        <v>0</v>
      </c>
      <c r="RA55" s="17"/>
      <c r="RB55" s="17"/>
      <c r="RC55" s="17">
        <v>0</v>
      </c>
      <c r="RD55" s="17">
        <v>5.0999999999999996</v>
      </c>
      <c r="RE55" s="17">
        <v>5.6</v>
      </c>
      <c r="RF55" s="17">
        <v>7.9020000000000001</v>
      </c>
      <c r="RG55" s="17">
        <v>-2.802</v>
      </c>
      <c r="RH55" s="17">
        <v>9.5</v>
      </c>
      <c r="RI55" s="17">
        <v>18.100000000000001</v>
      </c>
      <c r="RJ55" s="17">
        <v>17.574999999999999</v>
      </c>
      <c r="RK55" s="17">
        <v>-8.0749999999999993</v>
      </c>
      <c r="RL55" s="17">
        <v>0</v>
      </c>
      <c r="RM55" s="17"/>
      <c r="RN55" s="17"/>
      <c r="RO55" s="17">
        <v>0</v>
      </c>
      <c r="RP55" s="17">
        <v>3.4</v>
      </c>
      <c r="RQ55" s="17">
        <v>3.3</v>
      </c>
      <c r="RR55" s="17">
        <v>3.3</v>
      </c>
      <c r="RS55" s="17">
        <v>0.1</v>
      </c>
      <c r="RT55" s="17">
        <v>10.9</v>
      </c>
      <c r="RU55" s="17">
        <v>19.792000000000002</v>
      </c>
      <c r="RV55" s="17">
        <v>19.792000000000002</v>
      </c>
      <c r="RW55" s="17">
        <v>-8.8919999999999995</v>
      </c>
      <c r="RX55" s="17">
        <v>3</v>
      </c>
      <c r="RY55" s="17">
        <v>2</v>
      </c>
      <c r="RZ55" s="17">
        <v>2</v>
      </c>
      <c r="SA55" s="17">
        <v>1</v>
      </c>
      <c r="SB55" s="17">
        <v>0</v>
      </c>
      <c r="SC55" s="17"/>
      <c r="SD55" s="17">
        <v>0.4</v>
      </c>
      <c r="SE55" s="17">
        <v>-0.4</v>
      </c>
      <c r="SF55" s="17">
        <v>0</v>
      </c>
      <c r="SG55" s="17"/>
      <c r="SH55" s="17"/>
      <c r="SI55" s="17">
        <v>0</v>
      </c>
      <c r="SJ55" s="17">
        <v>19.8</v>
      </c>
      <c r="SK55" s="17">
        <v>19.1448</v>
      </c>
      <c r="SL55" s="17">
        <v>19.1448</v>
      </c>
      <c r="SM55" s="17">
        <v>0.6552</v>
      </c>
      <c r="SN55" s="17">
        <v>10.6</v>
      </c>
      <c r="SO55" s="17">
        <v>12.05053</v>
      </c>
      <c r="SP55" s="17">
        <v>12.05053</v>
      </c>
      <c r="SQ55" s="17">
        <v>-1.4505300000000001</v>
      </c>
      <c r="SR55" s="17">
        <v>20.3</v>
      </c>
      <c r="SS55" s="17">
        <v>19.436350000000001</v>
      </c>
      <c r="ST55" s="17">
        <v>19.436350000000001</v>
      </c>
      <c r="SU55" s="17">
        <v>0.86365000000000003</v>
      </c>
      <c r="SV55" s="17">
        <v>20.2</v>
      </c>
      <c r="SW55" s="17">
        <v>19.436350000000001</v>
      </c>
      <c r="SX55" s="17">
        <v>19.436350000000001</v>
      </c>
      <c r="SY55" s="17">
        <v>0.76365000000000005</v>
      </c>
      <c r="SZ55" s="17">
        <v>19.8</v>
      </c>
      <c r="TA55" s="17">
        <v>20</v>
      </c>
      <c r="TB55" s="17">
        <v>19.241980000000002</v>
      </c>
      <c r="TC55" s="17">
        <v>0.55801999999999996</v>
      </c>
      <c r="TD55" s="17">
        <v>1.7</v>
      </c>
      <c r="TE55" s="17">
        <v>7.8</v>
      </c>
      <c r="TF55" s="17">
        <v>5.9779999999999998</v>
      </c>
      <c r="TG55" s="17">
        <v>-4.2779999999999996</v>
      </c>
      <c r="TH55" s="17">
        <v>10.5</v>
      </c>
      <c r="TI55" s="17">
        <v>19.47</v>
      </c>
      <c r="TJ55" s="17">
        <v>19.469000000000001</v>
      </c>
      <c r="TK55" s="17">
        <v>-8.9689999999999994</v>
      </c>
      <c r="TL55" s="17">
        <v>0</v>
      </c>
      <c r="TM55" s="17"/>
      <c r="TN55" s="17"/>
      <c r="TO55" s="17">
        <v>0</v>
      </c>
      <c r="TP55" s="17">
        <v>10.199999999999999</v>
      </c>
      <c r="TQ55" s="17">
        <v>2.7</v>
      </c>
      <c r="TR55" s="17">
        <v>10.702</v>
      </c>
      <c r="TS55" s="17">
        <v>-0.502</v>
      </c>
      <c r="TT55" s="17">
        <v>13.7</v>
      </c>
      <c r="TU55" s="17">
        <v>4.8</v>
      </c>
      <c r="TV55" s="17">
        <v>20.800999999999998</v>
      </c>
      <c r="TW55" s="17">
        <v>-7.101</v>
      </c>
      <c r="TX55" s="17">
        <v>0.1</v>
      </c>
      <c r="TY55" s="17">
        <v>0.46700000000000003</v>
      </c>
      <c r="TZ55" s="17">
        <v>0.46700000000000003</v>
      </c>
      <c r="UA55" s="17">
        <v>-0.36699999999999999</v>
      </c>
      <c r="UB55" s="17">
        <v>0</v>
      </c>
      <c r="UC55" s="17">
        <v>0.48799999999999999</v>
      </c>
      <c r="UD55" s="17">
        <v>0.48799999999999999</v>
      </c>
      <c r="UE55" s="17">
        <v>-0.48799999999999999</v>
      </c>
      <c r="UF55" s="17">
        <v>0</v>
      </c>
      <c r="UG55" s="17"/>
      <c r="UH55" s="17"/>
      <c r="UI55" s="17">
        <v>0</v>
      </c>
      <c r="UJ55" s="17">
        <v>20.9</v>
      </c>
      <c r="UK55" s="17">
        <v>21</v>
      </c>
      <c r="UL55" s="17">
        <v>19.436350000000001</v>
      </c>
      <c r="UM55" s="17">
        <v>1.4636499999999999</v>
      </c>
      <c r="UN55" s="17">
        <v>7.8</v>
      </c>
      <c r="UO55" s="17">
        <v>8.1999999999999993</v>
      </c>
      <c r="UP55" s="17">
        <v>8.1999999999999993</v>
      </c>
      <c r="UQ55" s="17">
        <v>-0.4</v>
      </c>
      <c r="UR55" s="17">
        <v>6.7</v>
      </c>
      <c r="US55" s="17">
        <v>6.7</v>
      </c>
      <c r="UT55" s="17">
        <v>6.7</v>
      </c>
      <c r="UU55" s="17">
        <v>0</v>
      </c>
      <c r="UV55" s="17">
        <v>20.399999999999999</v>
      </c>
      <c r="UW55" s="17">
        <v>19.436350000000001</v>
      </c>
      <c r="UX55" s="17">
        <v>19.436350000000001</v>
      </c>
      <c r="UY55" s="17">
        <v>0.96365000000000001</v>
      </c>
      <c r="UZ55" s="17">
        <v>20.399999999999999</v>
      </c>
      <c r="VA55" s="17">
        <v>19.436350000000001</v>
      </c>
      <c r="VB55" s="17">
        <v>19.436350000000001</v>
      </c>
      <c r="VC55" s="17">
        <v>0.96365000000000001</v>
      </c>
      <c r="VD55" s="17">
        <v>20.100000000000001</v>
      </c>
      <c r="VE55" s="17">
        <v>19.436350000000001</v>
      </c>
      <c r="VF55" s="17">
        <v>19.436350000000001</v>
      </c>
      <c r="VG55" s="17">
        <v>0.66364999999999996</v>
      </c>
      <c r="VH55" s="17">
        <v>0</v>
      </c>
      <c r="VI55" s="17">
        <v>0.5</v>
      </c>
      <c r="VJ55" s="17">
        <v>0.72499999999999998</v>
      </c>
      <c r="VK55" s="17">
        <v>-0.72499999999999998</v>
      </c>
      <c r="VL55" s="17">
        <v>0</v>
      </c>
      <c r="VM55" s="17"/>
      <c r="VN55" s="17"/>
      <c r="VO55" s="17">
        <v>0</v>
      </c>
      <c r="VP55" s="17">
        <v>0</v>
      </c>
      <c r="VQ55" s="17"/>
      <c r="VR55" s="17"/>
      <c r="VS55" s="17">
        <v>0</v>
      </c>
      <c r="VT55" s="17">
        <v>0</v>
      </c>
      <c r="VU55" s="17"/>
      <c r="VV55" s="17"/>
      <c r="VW55" s="17">
        <v>0</v>
      </c>
      <c r="VX55" s="17">
        <v>0.33700000000000002</v>
      </c>
      <c r="VY55" s="17">
        <v>0.6</v>
      </c>
      <c r="VZ55" s="17">
        <v>0.6</v>
      </c>
      <c r="WA55" s="17">
        <v>-0.26300000000000001</v>
      </c>
      <c r="WB55" s="17">
        <v>9.7910000000000004</v>
      </c>
      <c r="WC55" s="17">
        <v>10</v>
      </c>
      <c r="WD55" s="17">
        <v>15</v>
      </c>
      <c r="WE55" s="17">
        <v>-5.2089999999999996</v>
      </c>
      <c r="WF55" s="17">
        <v>10.365</v>
      </c>
      <c r="WG55" s="17">
        <v>20</v>
      </c>
      <c r="WH55" s="17">
        <v>15</v>
      </c>
      <c r="WI55" s="17">
        <v>-4.6349999999999998</v>
      </c>
      <c r="WJ55" s="17">
        <v>0</v>
      </c>
      <c r="WK55" s="17"/>
      <c r="WL55" s="17"/>
      <c r="WM55" s="17">
        <v>0</v>
      </c>
      <c r="WN55" s="17">
        <v>4.4000000000000004</v>
      </c>
      <c r="WO55" s="17">
        <v>4.2</v>
      </c>
      <c r="WP55" s="17">
        <v>4.2</v>
      </c>
      <c r="WQ55" s="17">
        <v>0.2</v>
      </c>
      <c r="WR55" s="17">
        <v>1.1000000000000001</v>
      </c>
      <c r="WS55" s="17">
        <v>1.2</v>
      </c>
      <c r="WT55" s="17">
        <v>1.2</v>
      </c>
      <c r="WU55" s="17">
        <v>-0.1</v>
      </c>
      <c r="WV55" s="17">
        <v>2.4</v>
      </c>
      <c r="WW55" s="17">
        <v>2.4</v>
      </c>
      <c r="WX55" s="17">
        <v>2.4</v>
      </c>
      <c r="WY55" s="17">
        <v>0</v>
      </c>
      <c r="WZ55" s="17">
        <v>1.2</v>
      </c>
      <c r="XA55" s="17">
        <v>1.4</v>
      </c>
      <c r="XB55" s="17">
        <v>1.4</v>
      </c>
      <c r="XC55" s="17">
        <v>-0.2</v>
      </c>
      <c r="XD55" s="17">
        <v>0</v>
      </c>
      <c r="XE55" s="17"/>
      <c r="XF55" s="17"/>
      <c r="XG55" s="17">
        <v>0</v>
      </c>
      <c r="XH55" s="17">
        <v>9</v>
      </c>
      <c r="XI55" s="17">
        <v>8.8000000000000007</v>
      </c>
      <c r="XJ55" s="17">
        <v>8.8000000000000007</v>
      </c>
      <c r="XK55" s="17">
        <v>0.2</v>
      </c>
      <c r="XL55" s="17">
        <v>19.8</v>
      </c>
      <c r="XM55" s="17">
        <v>20</v>
      </c>
      <c r="XN55" s="17">
        <v>19.241980000000002</v>
      </c>
      <c r="XO55" s="17">
        <v>0.55801999999999996</v>
      </c>
      <c r="XP55" s="17"/>
      <c r="XQ55" s="17"/>
      <c r="XR55" s="17">
        <v>10.8</v>
      </c>
      <c r="XS55" s="17">
        <v>-10.8</v>
      </c>
      <c r="XT55" s="17">
        <v>27.4</v>
      </c>
      <c r="XU55" s="17">
        <v>29.5</v>
      </c>
      <c r="XV55" s="17">
        <v>29</v>
      </c>
      <c r="XW55" s="17">
        <v>-1.6</v>
      </c>
      <c r="XX55" s="17">
        <v>33.799999999999997</v>
      </c>
      <c r="XY55" s="17">
        <v>29.5</v>
      </c>
      <c r="XZ55" s="17">
        <v>29</v>
      </c>
      <c r="YA55" s="17">
        <v>4.8</v>
      </c>
      <c r="YB55" s="17">
        <v>11.5</v>
      </c>
      <c r="YC55" s="17">
        <v>12</v>
      </c>
      <c r="YD55" s="17">
        <v>14</v>
      </c>
      <c r="YE55" s="17">
        <v>-2.5</v>
      </c>
      <c r="YF55" s="17">
        <v>17.100000000000001</v>
      </c>
      <c r="YG55" s="17">
        <v>16</v>
      </c>
      <c r="YH55" s="17">
        <v>18.635999999999999</v>
      </c>
      <c r="YI55" s="17">
        <v>-1.536</v>
      </c>
      <c r="YJ55" s="17">
        <v>8.4</v>
      </c>
      <c r="YK55" s="17">
        <v>7.87</v>
      </c>
      <c r="YL55" s="17">
        <v>7.87</v>
      </c>
      <c r="YM55" s="17">
        <v>0.53</v>
      </c>
      <c r="YN55" s="17">
        <v>11</v>
      </c>
      <c r="YO55" s="17">
        <v>11</v>
      </c>
      <c r="YP55" s="17">
        <v>11</v>
      </c>
      <c r="YQ55" s="17">
        <v>0</v>
      </c>
      <c r="YR55" s="17">
        <v>10.6</v>
      </c>
      <c r="YS55" s="17">
        <v>22</v>
      </c>
      <c r="YT55" s="17">
        <v>22</v>
      </c>
      <c r="YU55" s="17">
        <v>-11.4</v>
      </c>
    </row>
    <row r="56" spans="1:671" ht="24" customHeight="1" x14ac:dyDescent="0.3">
      <c r="A56" s="1"/>
      <c r="B56" s="18" t="s">
        <v>820</v>
      </c>
      <c r="C56" s="18" t="s">
        <v>59</v>
      </c>
      <c r="D56" s="19">
        <v>202.2</v>
      </c>
      <c r="E56" s="19">
        <v>203.40136000000001</v>
      </c>
      <c r="F56" s="19">
        <v>203.40136000000001</v>
      </c>
      <c r="G56" s="19">
        <v>-1.20136</v>
      </c>
      <c r="H56" s="19">
        <v>626.29999999999995</v>
      </c>
      <c r="I56" s="19">
        <v>631.22380999999996</v>
      </c>
      <c r="J56" s="19">
        <v>631.22380999999996</v>
      </c>
      <c r="K56" s="19">
        <v>-4.9238099999999996</v>
      </c>
      <c r="L56" s="19">
        <v>213.1</v>
      </c>
      <c r="M56" s="19">
        <v>205.54789</v>
      </c>
      <c r="N56" s="19">
        <v>205.54787999999999</v>
      </c>
      <c r="O56" s="19">
        <v>7.5521200000000004</v>
      </c>
      <c r="P56" s="19"/>
      <c r="Q56" s="19"/>
      <c r="R56" s="19"/>
      <c r="S56" s="19">
        <v>0</v>
      </c>
      <c r="T56" s="19"/>
      <c r="U56" s="19"/>
      <c r="V56" s="19"/>
      <c r="W56" s="19">
        <v>0</v>
      </c>
      <c r="X56" s="19">
        <v>90</v>
      </c>
      <c r="Y56" s="19">
        <v>91.867829999999998</v>
      </c>
      <c r="Z56" s="19">
        <v>91.867829999999998</v>
      </c>
      <c r="AA56" s="19">
        <v>-1.8678300000000001</v>
      </c>
      <c r="AB56" s="19">
        <v>241.9</v>
      </c>
      <c r="AC56" s="19">
        <v>242</v>
      </c>
      <c r="AD56" s="19">
        <v>242</v>
      </c>
      <c r="AE56" s="19">
        <v>-0.1</v>
      </c>
      <c r="AF56" s="19">
        <v>27.4</v>
      </c>
      <c r="AG56" s="19">
        <v>27.80639</v>
      </c>
      <c r="AH56" s="19"/>
      <c r="AI56" s="19">
        <v>27.4</v>
      </c>
      <c r="AJ56" s="19"/>
      <c r="AK56" s="19"/>
      <c r="AL56" s="19"/>
      <c r="AM56" s="19">
        <v>0</v>
      </c>
      <c r="AN56" s="19">
        <v>19.8</v>
      </c>
      <c r="AO56" s="19"/>
      <c r="AP56" s="19"/>
      <c r="AQ56" s="19">
        <v>19.8</v>
      </c>
      <c r="AR56" s="19">
        <v>198.6</v>
      </c>
      <c r="AS56" s="19">
        <v>196.93881999999999</v>
      </c>
      <c r="AT56" s="19"/>
      <c r="AU56" s="19">
        <v>198.6</v>
      </c>
      <c r="AV56" s="19">
        <v>197.3</v>
      </c>
      <c r="AW56" s="19">
        <v>199.47789</v>
      </c>
      <c r="AX56" s="19">
        <v>133.37761</v>
      </c>
      <c r="AY56" s="19">
        <v>63.92239</v>
      </c>
      <c r="AZ56" s="19"/>
      <c r="BA56" s="19"/>
      <c r="BB56" s="19"/>
      <c r="BC56" s="19">
        <v>0</v>
      </c>
      <c r="BD56" s="19">
        <v>203.8</v>
      </c>
      <c r="BE56" s="19"/>
      <c r="BF56" s="19"/>
      <c r="BG56" s="19">
        <v>203.8</v>
      </c>
      <c r="BH56" s="19"/>
      <c r="BI56" s="19"/>
      <c r="BJ56" s="19"/>
      <c r="BK56" s="19">
        <v>0</v>
      </c>
      <c r="BL56" s="19">
        <v>554.1</v>
      </c>
      <c r="BM56" s="19">
        <v>566.08941000000004</v>
      </c>
      <c r="BN56" s="19">
        <v>566.08939999999996</v>
      </c>
      <c r="BO56" s="19">
        <v>-11.9894</v>
      </c>
      <c r="BP56" s="19">
        <v>10.199999999999999</v>
      </c>
      <c r="BQ56" s="19">
        <v>9.7182499999999994</v>
      </c>
      <c r="BR56" s="19">
        <v>3.45607</v>
      </c>
      <c r="BS56" s="19">
        <v>6.7439299999999998</v>
      </c>
      <c r="BT56" s="19"/>
      <c r="BU56" s="19"/>
      <c r="BV56" s="19"/>
      <c r="BW56" s="19">
        <v>0</v>
      </c>
      <c r="BX56" s="19"/>
      <c r="BY56" s="19"/>
      <c r="BZ56" s="19"/>
      <c r="CA56" s="19">
        <v>0</v>
      </c>
      <c r="CB56" s="19"/>
      <c r="CC56" s="19"/>
      <c r="CD56" s="19"/>
      <c r="CE56" s="19">
        <v>0</v>
      </c>
      <c r="CF56" s="19"/>
      <c r="CG56" s="19"/>
      <c r="CH56" s="19"/>
      <c r="CI56" s="19">
        <v>0</v>
      </c>
      <c r="CJ56" s="19">
        <v>162</v>
      </c>
      <c r="CK56" s="19">
        <v>164.06706</v>
      </c>
      <c r="CL56" s="19">
        <v>164.06704999999999</v>
      </c>
      <c r="CM56" s="19">
        <v>-2.0670500000000001</v>
      </c>
      <c r="CN56" s="19">
        <v>7.4</v>
      </c>
      <c r="CO56" s="19">
        <v>5.1383299999999998</v>
      </c>
      <c r="CP56" s="19">
        <v>5.1383299999999998</v>
      </c>
      <c r="CQ56" s="19">
        <v>2.2616700000000001</v>
      </c>
      <c r="CR56" s="19">
        <v>5.7</v>
      </c>
      <c r="CS56" s="19">
        <v>2.8205</v>
      </c>
      <c r="CT56" s="19">
        <v>2.8204899999999999</v>
      </c>
      <c r="CU56" s="19">
        <v>2.8795099999999998</v>
      </c>
      <c r="CV56" s="19">
        <v>22.4</v>
      </c>
      <c r="CW56" s="19">
        <v>22.410769999999999</v>
      </c>
      <c r="CX56" s="19"/>
      <c r="CY56" s="19">
        <v>22.4</v>
      </c>
      <c r="CZ56" s="19">
        <v>6.2</v>
      </c>
      <c r="DA56" s="19">
        <v>6.8787000000000003</v>
      </c>
      <c r="DB56" s="19">
        <v>6.8787000000000003</v>
      </c>
      <c r="DC56" s="19">
        <v>-0.67869999999999997</v>
      </c>
      <c r="DD56" s="19">
        <v>14.8</v>
      </c>
      <c r="DE56" s="19"/>
      <c r="DF56" s="19">
        <v>14.933920000000001</v>
      </c>
      <c r="DG56" s="19">
        <v>-0.13392000000000001</v>
      </c>
      <c r="DH56" s="19">
        <v>139.69999999999999</v>
      </c>
      <c r="DI56" s="19">
        <v>95.152670000000001</v>
      </c>
      <c r="DJ56" s="19">
        <v>95.152670000000001</v>
      </c>
      <c r="DK56" s="19">
        <v>44.547330000000002</v>
      </c>
      <c r="DL56" s="19"/>
      <c r="DM56" s="19"/>
      <c r="DN56" s="19"/>
      <c r="DO56" s="19">
        <v>0</v>
      </c>
      <c r="DP56" s="19"/>
      <c r="DQ56" s="19"/>
      <c r="DR56" s="19"/>
      <c r="DS56" s="19">
        <v>0</v>
      </c>
      <c r="DT56" s="19"/>
      <c r="DU56" s="19"/>
      <c r="DV56" s="19"/>
      <c r="DW56" s="19">
        <v>0</v>
      </c>
      <c r="DX56" s="19"/>
      <c r="DY56" s="19"/>
      <c r="DZ56" s="19"/>
      <c r="EA56" s="19">
        <v>0</v>
      </c>
      <c r="EB56" s="19">
        <v>110.5</v>
      </c>
      <c r="EC56" s="19">
        <v>112.46647</v>
      </c>
      <c r="ED56" s="19">
        <v>112.46647</v>
      </c>
      <c r="EE56" s="19">
        <v>-1.9664699999999999</v>
      </c>
      <c r="EF56" s="19">
        <v>164.6</v>
      </c>
      <c r="EG56" s="19">
        <v>158.91550000000001</v>
      </c>
      <c r="EH56" s="19">
        <v>153.08458999999999</v>
      </c>
      <c r="EI56" s="19">
        <v>11.515409999999999</v>
      </c>
      <c r="EJ56" s="19"/>
      <c r="EK56" s="19"/>
      <c r="EL56" s="19"/>
      <c r="EM56" s="19">
        <v>0</v>
      </c>
      <c r="EN56" s="19"/>
      <c r="EO56" s="19"/>
      <c r="EP56" s="19"/>
      <c r="EQ56" s="19">
        <v>0</v>
      </c>
      <c r="ER56" s="19"/>
      <c r="ES56" s="19"/>
      <c r="ET56" s="19"/>
      <c r="EU56" s="19">
        <v>0</v>
      </c>
      <c r="EV56" s="19">
        <v>6.5</v>
      </c>
      <c r="EW56" s="19">
        <v>6.39</v>
      </c>
      <c r="EX56" s="19">
        <v>6.39</v>
      </c>
      <c r="EY56" s="19">
        <v>0.11</v>
      </c>
      <c r="EZ56" s="19">
        <v>456.8</v>
      </c>
      <c r="FA56" s="19">
        <v>449.28086000000002</v>
      </c>
      <c r="FB56" s="19">
        <v>457.09426000000002</v>
      </c>
      <c r="FC56" s="19">
        <v>-0.29426000000000002</v>
      </c>
      <c r="FD56" s="19">
        <v>81.599999999999994</v>
      </c>
      <c r="FE56" s="19">
        <v>81.635570000000001</v>
      </c>
      <c r="FF56" s="19">
        <v>79.764290000000003</v>
      </c>
      <c r="FG56" s="19">
        <v>1.83571</v>
      </c>
      <c r="FH56" s="19">
        <v>0</v>
      </c>
      <c r="FI56" s="19"/>
      <c r="FJ56" s="19">
        <v>149.98721</v>
      </c>
      <c r="FK56" s="19">
        <v>-149.98721</v>
      </c>
      <c r="FL56" s="19">
        <v>41.768999999999998</v>
      </c>
      <c r="FM56" s="19">
        <v>41.89893</v>
      </c>
      <c r="FN56" s="19">
        <v>41.89893</v>
      </c>
      <c r="FO56" s="19">
        <v>-0.12992999999999999</v>
      </c>
      <c r="FP56" s="19">
        <v>18.2</v>
      </c>
      <c r="FQ56" s="19">
        <v>19.21088</v>
      </c>
      <c r="FR56" s="19">
        <v>19.21088</v>
      </c>
      <c r="FS56" s="19">
        <v>-1.01088</v>
      </c>
      <c r="FT56" s="19">
        <v>18.899999999999999</v>
      </c>
      <c r="FU56" s="19">
        <v>18.172979999999999</v>
      </c>
      <c r="FV56" s="19">
        <v>18.172979999999999</v>
      </c>
      <c r="FW56" s="19">
        <v>0.72702</v>
      </c>
      <c r="FX56" s="19">
        <v>91</v>
      </c>
      <c r="FY56" s="19">
        <v>87.773570000000007</v>
      </c>
      <c r="FZ56" s="19">
        <v>87.773570000000007</v>
      </c>
      <c r="GA56" s="19">
        <v>3.2264300000000001</v>
      </c>
      <c r="GB56" s="19">
        <v>178.7</v>
      </c>
      <c r="GC56" s="19">
        <v>185.82039</v>
      </c>
      <c r="GD56" s="19">
        <v>185.82039</v>
      </c>
      <c r="GE56" s="19">
        <v>-7.1203900000000004</v>
      </c>
      <c r="GF56" s="19">
        <v>179</v>
      </c>
      <c r="GG56" s="19">
        <v>185.82039</v>
      </c>
      <c r="GH56" s="19">
        <v>185.82039</v>
      </c>
      <c r="GI56" s="19">
        <v>-6.8203899999999997</v>
      </c>
      <c r="GJ56" s="19">
        <v>184.6</v>
      </c>
      <c r="GK56" s="19">
        <v>186.37841</v>
      </c>
      <c r="GL56" s="19">
        <v>186.37841</v>
      </c>
      <c r="GM56" s="19">
        <v>-1.77841</v>
      </c>
      <c r="GN56" s="19">
        <v>105.8</v>
      </c>
      <c r="GO56" s="19">
        <v>101.95222</v>
      </c>
      <c r="GP56" s="19">
        <v>110.48202000000001</v>
      </c>
      <c r="GQ56" s="19">
        <v>-4.6820199999999996</v>
      </c>
      <c r="GR56" s="19">
        <v>33.799999999999997</v>
      </c>
      <c r="GS56" s="19">
        <v>47.082599999999999</v>
      </c>
      <c r="GT56" s="19">
        <v>47.082599999999999</v>
      </c>
      <c r="GU56" s="19">
        <v>-13.2826</v>
      </c>
      <c r="GV56" s="19">
        <v>44.3</v>
      </c>
      <c r="GW56" s="19">
        <v>44.103009999999998</v>
      </c>
      <c r="GX56" s="19">
        <v>44.103009999999998</v>
      </c>
      <c r="GY56" s="19">
        <v>0.19699</v>
      </c>
      <c r="GZ56" s="19">
        <v>2.2000000000000002</v>
      </c>
      <c r="HA56" s="19">
        <v>2.1456300000000001</v>
      </c>
      <c r="HB56" s="19">
        <v>2.1456300000000001</v>
      </c>
      <c r="HC56" s="19">
        <v>5.4370000000000002E-2</v>
      </c>
      <c r="HD56" s="19">
        <v>33.799999999999997</v>
      </c>
      <c r="HE56" s="19">
        <v>30.332239999999999</v>
      </c>
      <c r="HF56" s="19">
        <v>30.332239999999999</v>
      </c>
      <c r="HG56" s="19">
        <v>3.4677600000000002</v>
      </c>
      <c r="HH56" s="19">
        <v>154.19999999999999</v>
      </c>
      <c r="HI56" s="19">
        <v>174.55948000000001</v>
      </c>
      <c r="HJ56" s="19">
        <v>174.55947</v>
      </c>
      <c r="HK56" s="19">
        <v>-20.359470000000002</v>
      </c>
      <c r="HL56" s="19"/>
      <c r="HM56" s="19"/>
      <c r="HN56" s="19"/>
      <c r="HO56" s="19">
        <v>0</v>
      </c>
      <c r="HP56" s="19"/>
      <c r="HQ56" s="19"/>
      <c r="HR56" s="19"/>
      <c r="HS56" s="19">
        <v>0</v>
      </c>
      <c r="HT56" s="19">
        <v>27.8</v>
      </c>
      <c r="HU56" s="19">
        <v>4.6344000000000003</v>
      </c>
      <c r="HV56" s="19">
        <v>40.603769999999997</v>
      </c>
      <c r="HW56" s="19">
        <v>-12.80377</v>
      </c>
      <c r="HX56" s="19"/>
      <c r="HY56" s="19"/>
      <c r="HZ56" s="19"/>
      <c r="IA56" s="19">
        <v>0</v>
      </c>
      <c r="IB56" s="19"/>
      <c r="IC56" s="19"/>
      <c r="ID56" s="19"/>
      <c r="IE56" s="19">
        <v>0</v>
      </c>
      <c r="IF56" s="19">
        <v>46</v>
      </c>
      <c r="IG56" s="19">
        <v>45.265309999999999</v>
      </c>
      <c r="IH56" s="19">
        <v>45.265300000000003</v>
      </c>
      <c r="II56" s="19">
        <v>0.73470000000000002</v>
      </c>
      <c r="IJ56" s="19"/>
      <c r="IK56" s="19"/>
      <c r="IL56" s="19"/>
      <c r="IM56" s="19">
        <v>0</v>
      </c>
      <c r="IN56" s="19"/>
      <c r="IO56" s="19"/>
      <c r="IP56" s="19"/>
      <c r="IQ56" s="19">
        <v>0</v>
      </c>
      <c r="IR56" s="19"/>
      <c r="IS56" s="19"/>
      <c r="IT56" s="19"/>
      <c r="IU56" s="19">
        <v>0</v>
      </c>
      <c r="IV56" s="19">
        <v>127.3</v>
      </c>
      <c r="IW56" s="19">
        <v>124.84148999999999</v>
      </c>
      <c r="IX56" s="19">
        <v>132.83837</v>
      </c>
      <c r="IY56" s="19">
        <v>-5.5383699999999996</v>
      </c>
      <c r="IZ56" s="19">
        <v>117.2</v>
      </c>
      <c r="JA56" s="19">
        <v>169.608</v>
      </c>
      <c r="JB56" s="19">
        <v>169.608</v>
      </c>
      <c r="JC56" s="19">
        <v>-52.408000000000001</v>
      </c>
      <c r="JD56" s="19">
        <v>117.2</v>
      </c>
      <c r="JE56" s="19">
        <v>169.608</v>
      </c>
      <c r="JF56" s="19">
        <v>169.608</v>
      </c>
      <c r="JG56" s="19">
        <v>-52.408000000000001</v>
      </c>
      <c r="JH56" s="19">
        <v>117.3</v>
      </c>
      <c r="JI56" s="19">
        <v>169.608</v>
      </c>
      <c r="JJ56" s="19">
        <v>169.608</v>
      </c>
      <c r="JK56" s="19">
        <v>-52.308</v>
      </c>
      <c r="JL56" s="19">
        <v>200</v>
      </c>
      <c r="JM56" s="19">
        <v>255.17599999999999</v>
      </c>
      <c r="JN56" s="19">
        <v>255.17599999999999</v>
      </c>
      <c r="JO56" s="19">
        <v>-55.176000000000002</v>
      </c>
      <c r="JP56" s="19">
        <v>72.099999999999994</v>
      </c>
      <c r="JQ56" s="19">
        <v>73.275930000000002</v>
      </c>
      <c r="JR56" s="19">
        <v>73.275930000000002</v>
      </c>
      <c r="JS56" s="19">
        <v>-1.1759299999999999</v>
      </c>
      <c r="JT56" s="19">
        <v>35.200000000000003</v>
      </c>
      <c r="JU56" s="19">
        <v>36.747990000000001</v>
      </c>
      <c r="JV56" s="19">
        <v>36.747990000000001</v>
      </c>
      <c r="JW56" s="19">
        <v>-1.54799</v>
      </c>
      <c r="JX56" s="19"/>
      <c r="JY56" s="19"/>
      <c r="JZ56" s="19"/>
      <c r="KA56" s="19">
        <v>0</v>
      </c>
      <c r="KB56" s="19"/>
      <c r="KC56" s="19"/>
      <c r="KD56" s="19"/>
      <c r="KE56" s="19">
        <v>0</v>
      </c>
      <c r="KF56" s="19"/>
      <c r="KG56" s="19"/>
      <c r="KH56" s="19"/>
      <c r="KI56" s="19">
        <v>0</v>
      </c>
      <c r="KJ56" s="19">
        <v>0</v>
      </c>
      <c r="KK56" s="19"/>
      <c r="KL56" s="19"/>
      <c r="KM56" s="19">
        <v>0</v>
      </c>
      <c r="KN56" s="19"/>
      <c r="KO56" s="19"/>
      <c r="KP56" s="19"/>
      <c r="KQ56" s="19">
        <v>0</v>
      </c>
      <c r="KR56" s="19"/>
      <c r="KS56" s="19"/>
      <c r="KT56" s="19"/>
      <c r="KU56" s="19">
        <v>0</v>
      </c>
      <c r="KV56" s="19">
        <v>2.2000000000000002</v>
      </c>
      <c r="KW56" s="19">
        <v>1.7823899999999999</v>
      </c>
      <c r="KX56" s="19">
        <v>1.7823899999999999</v>
      </c>
      <c r="KY56" s="19">
        <v>0.41760999999999998</v>
      </c>
      <c r="KZ56" s="19">
        <v>87.155000000000001</v>
      </c>
      <c r="LA56" s="19">
        <v>67.971159999999998</v>
      </c>
      <c r="LB56" s="19">
        <v>181.75313</v>
      </c>
      <c r="LC56" s="19">
        <v>-94.598129999999998</v>
      </c>
      <c r="LD56" s="19">
        <v>129.93600000000001</v>
      </c>
      <c r="LE56" s="19">
        <v>133.16031000000001</v>
      </c>
      <c r="LF56" s="19">
        <v>133.16031000000001</v>
      </c>
      <c r="LG56" s="19">
        <v>-3.22431</v>
      </c>
      <c r="LH56" s="19">
        <v>62.029000000000003</v>
      </c>
      <c r="LI56" s="19">
        <v>67.199219999999997</v>
      </c>
      <c r="LJ56" s="19">
        <v>67.199219999999997</v>
      </c>
      <c r="LK56" s="19">
        <v>-5.1702199999999996</v>
      </c>
      <c r="LL56" s="19">
        <v>76.037000000000006</v>
      </c>
      <c r="LM56" s="19">
        <v>65.925659999999993</v>
      </c>
      <c r="LN56" s="19">
        <v>65.925659999999993</v>
      </c>
      <c r="LO56" s="19">
        <v>10.11134</v>
      </c>
      <c r="LP56" s="19">
        <v>29.908999999999999</v>
      </c>
      <c r="LQ56" s="19">
        <v>29.980560000000001</v>
      </c>
      <c r="LR56" s="19">
        <v>29.980560000000001</v>
      </c>
      <c r="LS56" s="19">
        <v>-7.1559999999999999E-2</v>
      </c>
      <c r="LT56" s="19"/>
      <c r="LU56" s="19"/>
      <c r="LV56" s="19"/>
      <c r="LW56" s="19">
        <v>0</v>
      </c>
      <c r="LX56" s="19">
        <v>0</v>
      </c>
      <c r="LY56" s="19"/>
      <c r="LZ56" s="19"/>
      <c r="MA56" s="19">
        <v>0</v>
      </c>
      <c r="MB56" s="19"/>
      <c r="MC56" s="19"/>
      <c r="MD56" s="19"/>
      <c r="ME56" s="19">
        <v>0</v>
      </c>
      <c r="MF56" s="19">
        <v>139.38300000000001</v>
      </c>
      <c r="MG56" s="19">
        <v>151.46534</v>
      </c>
      <c r="MH56" s="19">
        <v>151.08886000000001</v>
      </c>
      <c r="MI56" s="19">
        <v>-11.705859999999999</v>
      </c>
      <c r="MJ56" s="19">
        <v>139.86199999999999</v>
      </c>
      <c r="MK56" s="19">
        <v>151.46534</v>
      </c>
      <c r="ML56" s="19">
        <v>151.08886000000001</v>
      </c>
      <c r="MM56" s="19">
        <v>-11.22686</v>
      </c>
      <c r="MN56" s="19">
        <v>145.72900000000001</v>
      </c>
      <c r="MO56" s="19">
        <v>151.92018999999999</v>
      </c>
      <c r="MP56" s="19">
        <v>151.54257999999999</v>
      </c>
      <c r="MQ56" s="19">
        <v>-5.81358</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0</v>
      </c>
      <c r="NM56" s="19"/>
      <c r="NN56" s="19"/>
      <c r="NO56" s="19">
        <v>0</v>
      </c>
      <c r="NP56" s="19"/>
      <c r="NQ56" s="19"/>
      <c r="NR56" s="19"/>
      <c r="NS56" s="19">
        <v>0</v>
      </c>
      <c r="NT56" s="19">
        <v>6.7</v>
      </c>
      <c r="NU56" s="19">
        <v>8.2552000000000003</v>
      </c>
      <c r="NV56" s="19">
        <v>8.3106000000000009</v>
      </c>
      <c r="NW56" s="19">
        <v>-1.6106</v>
      </c>
      <c r="NX56" s="19">
        <v>4</v>
      </c>
      <c r="NY56" s="19">
        <v>4.0686799999999996</v>
      </c>
      <c r="NZ56" s="19">
        <v>8.7186000000000003</v>
      </c>
      <c r="OA56" s="19">
        <v>-4.7186000000000003</v>
      </c>
      <c r="OB56" s="19">
        <v>20</v>
      </c>
      <c r="OC56" s="19">
        <v>20</v>
      </c>
      <c r="OD56" s="19">
        <v>17.492709999999999</v>
      </c>
      <c r="OE56" s="19">
        <v>2.5072899999999998</v>
      </c>
      <c r="OF56" s="19">
        <v>0</v>
      </c>
      <c r="OG56" s="19"/>
      <c r="OH56" s="19"/>
      <c r="OI56" s="19">
        <v>0</v>
      </c>
      <c r="OJ56" s="19">
        <v>26.5</v>
      </c>
      <c r="OK56" s="19">
        <v>37.4</v>
      </c>
      <c r="OL56" s="19">
        <v>46.18</v>
      </c>
      <c r="OM56" s="19">
        <v>-19.68</v>
      </c>
      <c r="ON56" s="19">
        <v>0</v>
      </c>
      <c r="OO56" s="19"/>
      <c r="OP56" s="19"/>
      <c r="OQ56" s="19">
        <v>0</v>
      </c>
      <c r="OR56" s="19">
        <v>2.2999999999999998</v>
      </c>
      <c r="OS56" s="19">
        <v>0.46700000000000003</v>
      </c>
      <c r="OT56" s="19">
        <v>0.46700000000000003</v>
      </c>
      <c r="OU56" s="19">
        <v>1.833</v>
      </c>
      <c r="OV56" s="19">
        <v>0</v>
      </c>
      <c r="OW56" s="19"/>
      <c r="OX56" s="19"/>
      <c r="OY56" s="19">
        <v>0</v>
      </c>
      <c r="OZ56" s="19">
        <v>20.2</v>
      </c>
      <c r="PA56" s="19">
        <v>19.436350000000001</v>
      </c>
      <c r="PB56" s="19">
        <v>19.436350000000001</v>
      </c>
      <c r="PC56" s="19">
        <v>0.76365000000000005</v>
      </c>
      <c r="PD56" s="19">
        <v>10</v>
      </c>
      <c r="PE56" s="19">
        <v>9.9830000000000005</v>
      </c>
      <c r="PF56" s="19">
        <v>9.9830000000000005</v>
      </c>
      <c r="PG56" s="19">
        <v>1.7000000000000001E-2</v>
      </c>
      <c r="PH56" s="19">
        <v>5.4</v>
      </c>
      <c r="PI56" s="19">
        <v>5.67</v>
      </c>
      <c r="PJ56" s="19">
        <v>5.67</v>
      </c>
      <c r="PK56" s="19">
        <v>-0.27</v>
      </c>
      <c r="PL56" s="19">
        <v>0</v>
      </c>
      <c r="PM56" s="19"/>
      <c r="PN56" s="19"/>
      <c r="PO56" s="19">
        <v>0</v>
      </c>
      <c r="PP56" s="19">
        <v>1.6</v>
      </c>
      <c r="PQ56" s="19">
        <v>1</v>
      </c>
      <c r="PR56" s="19">
        <v>1</v>
      </c>
      <c r="PS56" s="19">
        <v>0.6</v>
      </c>
      <c r="PT56" s="19">
        <v>1.8</v>
      </c>
      <c r="PU56" s="19">
        <v>1.8</v>
      </c>
      <c r="PV56" s="19">
        <v>1.8</v>
      </c>
      <c r="PW56" s="19">
        <v>0</v>
      </c>
      <c r="PX56" s="19">
        <v>5.133</v>
      </c>
      <c r="PY56" s="19">
        <v>4.7</v>
      </c>
      <c r="PZ56" s="19">
        <v>4.7</v>
      </c>
      <c r="QA56" s="19">
        <v>0.433</v>
      </c>
      <c r="QB56" s="19">
        <v>20</v>
      </c>
      <c r="QC56" s="19">
        <v>20.274049999999999</v>
      </c>
      <c r="QD56" s="19">
        <v>20.274049999999999</v>
      </c>
      <c r="QE56" s="19">
        <v>-0.27405000000000002</v>
      </c>
      <c r="QF56" s="19">
        <v>20</v>
      </c>
      <c r="QG56" s="19">
        <v>19.436350000000001</v>
      </c>
      <c r="QH56" s="19">
        <v>19.436350000000001</v>
      </c>
      <c r="QI56" s="19">
        <v>0.56364999999999998</v>
      </c>
      <c r="QJ56" s="19">
        <v>18.7</v>
      </c>
      <c r="QK56" s="19">
        <v>20</v>
      </c>
      <c r="QL56" s="19">
        <v>17.492709999999999</v>
      </c>
      <c r="QM56" s="19">
        <v>1.20729</v>
      </c>
      <c r="QN56" s="19">
        <v>3.3</v>
      </c>
      <c r="QO56" s="19">
        <v>3.4</v>
      </c>
      <c r="QP56" s="19">
        <v>3.4</v>
      </c>
      <c r="QQ56" s="19">
        <v>-0.1</v>
      </c>
      <c r="QR56" s="19">
        <v>18.52</v>
      </c>
      <c r="QS56" s="19">
        <v>17.881440000000001</v>
      </c>
      <c r="QT56" s="19">
        <v>17.881440000000001</v>
      </c>
      <c r="QU56" s="19">
        <v>0.63856000000000002</v>
      </c>
      <c r="QV56" s="19">
        <v>0</v>
      </c>
      <c r="QW56" s="19"/>
      <c r="QX56" s="19"/>
      <c r="QY56" s="19">
        <v>0</v>
      </c>
      <c r="QZ56" s="19">
        <v>0</v>
      </c>
      <c r="RA56" s="19"/>
      <c r="RB56" s="19"/>
      <c r="RC56" s="19">
        <v>0</v>
      </c>
      <c r="RD56" s="19">
        <v>4.2</v>
      </c>
      <c r="RE56" s="19">
        <v>4.8</v>
      </c>
      <c r="RF56" s="19">
        <v>7.7830000000000004</v>
      </c>
      <c r="RG56" s="19">
        <v>-3.5830000000000002</v>
      </c>
      <c r="RH56" s="19">
        <v>6.4</v>
      </c>
      <c r="RI56" s="19">
        <v>16.100000000000001</v>
      </c>
      <c r="RJ56" s="19">
        <v>16.88</v>
      </c>
      <c r="RK56" s="19">
        <v>-10.48</v>
      </c>
      <c r="RL56" s="19">
        <v>0</v>
      </c>
      <c r="RM56" s="19"/>
      <c r="RN56" s="19"/>
      <c r="RO56" s="19">
        <v>0</v>
      </c>
      <c r="RP56" s="19">
        <v>3.4</v>
      </c>
      <c r="RQ56" s="19">
        <v>3.3</v>
      </c>
      <c r="RR56" s="19">
        <v>3.3</v>
      </c>
      <c r="RS56" s="19">
        <v>0.1</v>
      </c>
      <c r="RT56" s="19">
        <v>11.1</v>
      </c>
      <c r="RU56" s="19">
        <v>11.46392</v>
      </c>
      <c r="RV56" s="19">
        <v>19.792000000000002</v>
      </c>
      <c r="RW56" s="19">
        <v>-8.6920000000000002</v>
      </c>
      <c r="RX56" s="19">
        <v>3</v>
      </c>
      <c r="RY56" s="19">
        <v>2</v>
      </c>
      <c r="RZ56" s="19">
        <v>2</v>
      </c>
      <c r="SA56" s="19">
        <v>1</v>
      </c>
      <c r="SB56" s="19">
        <v>0</v>
      </c>
      <c r="SC56" s="19"/>
      <c r="SD56" s="19">
        <v>0.4</v>
      </c>
      <c r="SE56" s="19">
        <v>-0.4</v>
      </c>
      <c r="SF56" s="19">
        <v>0</v>
      </c>
      <c r="SG56" s="19"/>
      <c r="SH56" s="19"/>
      <c r="SI56" s="19">
        <v>0</v>
      </c>
      <c r="SJ56" s="19">
        <v>19.8</v>
      </c>
      <c r="SK56" s="19">
        <v>19.1448</v>
      </c>
      <c r="SL56" s="19">
        <v>19.1448</v>
      </c>
      <c r="SM56" s="19">
        <v>0.6552</v>
      </c>
      <c r="SN56" s="19">
        <v>10.6</v>
      </c>
      <c r="SO56" s="19">
        <v>12.05053</v>
      </c>
      <c r="SP56" s="19">
        <v>12.05053</v>
      </c>
      <c r="SQ56" s="19">
        <v>-1.4505300000000001</v>
      </c>
      <c r="SR56" s="19">
        <v>20</v>
      </c>
      <c r="SS56" s="19">
        <v>19.436350000000001</v>
      </c>
      <c r="ST56" s="19">
        <v>19.436350000000001</v>
      </c>
      <c r="SU56" s="19">
        <v>0.56364999999999998</v>
      </c>
      <c r="SV56" s="19">
        <v>20.2</v>
      </c>
      <c r="SW56" s="19">
        <v>19.436350000000001</v>
      </c>
      <c r="SX56" s="19">
        <v>19.436350000000001</v>
      </c>
      <c r="SY56" s="19">
        <v>0.76365000000000005</v>
      </c>
      <c r="SZ56" s="19">
        <v>20</v>
      </c>
      <c r="TA56" s="19">
        <v>20</v>
      </c>
      <c r="TB56" s="19">
        <v>19.241980000000002</v>
      </c>
      <c r="TC56" s="19">
        <v>0.75802000000000003</v>
      </c>
      <c r="TD56" s="19">
        <v>4</v>
      </c>
      <c r="TE56" s="19">
        <v>7.9</v>
      </c>
      <c r="TF56" s="19">
        <v>5.9029999999999996</v>
      </c>
      <c r="TG56" s="19">
        <v>-1.903</v>
      </c>
      <c r="TH56" s="19">
        <v>8.6</v>
      </c>
      <c r="TI56" s="19">
        <v>17.690000000000001</v>
      </c>
      <c r="TJ56" s="19">
        <v>17.693000000000001</v>
      </c>
      <c r="TK56" s="19">
        <v>-9.093</v>
      </c>
      <c r="TL56" s="19">
        <v>0</v>
      </c>
      <c r="TM56" s="19"/>
      <c r="TN56" s="19"/>
      <c r="TO56" s="19">
        <v>0</v>
      </c>
      <c r="TP56" s="19">
        <v>4.4000000000000004</v>
      </c>
      <c r="TQ56" s="19">
        <v>1.6</v>
      </c>
      <c r="TR56" s="19">
        <v>9.5839999999999996</v>
      </c>
      <c r="TS56" s="19">
        <v>-5.1840000000000002</v>
      </c>
      <c r="TT56" s="19">
        <v>0</v>
      </c>
      <c r="TU56" s="19">
        <v>2.6</v>
      </c>
      <c r="TV56" s="19">
        <v>18.55</v>
      </c>
      <c r="TW56" s="19">
        <v>-18.55</v>
      </c>
      <c r="TX56" s="19">
        <v>0</v>
      </c>
      <c r="TY56" s="19">
        <v>0.39</v>
      </c>
      <c r="TZ56" s="19">
        <v>0.39</v>
      </c>
      <c r="UA56" s="19">
        <v>-0.39</v>
      </c>
      <c r="UB56" s="19">
        <v>0</v>
      </c>
      <c r="UC56" s="19">
        <v>0.39900000000000002</v>
      </c>
      <c r="UD56" s="19">
        <v>0.39900000000000002</v>
      </c>
      <c r="UE56" s="19">
        <v>-0.39900000000000002</v>
      </c>
      <c r="UF56" s="19">
        <v>0</v>
      </c>
      <c r="UG56" s="19"/>
      <c r="UH56" s="19"/>
      <c r="UI56" s="19">
        <v>0</v>
      </c>
      <c r="UJ56" s="19">
        <v>20.9</v>
      </c>
      <c r="UK56" s="19">
        <v>21</v>
      </c>
      <c r="UL56" s="19">
        <v>19.436350000000001</v>
      </c>
      <c r="UM56" s="19">
        <v>1.4636499999999999</v>
      </c>
      <c r="UN56" s="19">
        <v>7.8</v>
      </c>
      <c r="UO56" s="19">
        <v>8.1999999999999993</v>
      </c>
      <c r="UP56" s="19">
        <v>8.1999999999999993</v>
      </c>
      <c r="UQ56" s="19">
        <v>-0.4</v>
      </c>
      <c r="UR56" s="19">
        <v>6.9</v>
      </c>
      <c r="US56" s="19">
        <v>6.7</v>
      </c>
      <c r="UT56" s="19">
        <v>6.7</v>
      </c>
      <c r="UU56" s="19">
        <v>0.2</v>
      </c>
      <c r="UV56" s="19">
        <v>20.399999999999999</v>
      </c>
      <c r="UW56" s="19">
        <v>19.436350000000001</v>
      </c>
      <c r="UX56" s="19">
        <v>19.436350000000001</v>
      </c>
      <c r="UY56" s="19">
        <v>0.96365000000000001</v>
      </c>
      <c r="UZ56" s="19">
        <v>20.399999999999999</v>
      </c>
      <c r="VA56" s="19">
        <v>19.436350000000001</v>
      </c>
      <c r="VB56" s="19">
        <v>19.436350000000001</v>
      </c>
      <c r="VC56" s="19">
        <v>0.96365000000000001</v>
      </c>
      <c r="VD56" s="19">
        <v>20.100000000000001</v>
      </c>
      <c r="VE56" s="19">
        <v>19.436350000000001</v>
      </c>
      <c r="VF56" s="19">
        <v>19.436350000000001</v>
      </c>
      <c r="VG56" s="19">
        <v>0.66364999999999996</v>
      </c>
      <c r="VH56" s="19">
        <v>1.1000000000000001</v>
      </c>
      <c r="VI56" s="19">
        <v>0.5</v>
      </c>
      <c r="VJ56" s="19">
        <v>0.68600000000000005</v>
      </c>
      <c r="VK56" s="19">
        <v>0.41399999999999998</v>
      </c>
      <c r="VL56" s="19">
        <v>0</v>
      </c>
      <c r="VM56" s="19"/>
      <c r="VN56" s="19"/>
      <c r="VO56" s="19">
        <v>0</v>
      </c>
      <c r="VP56" s="19">
        <v>0</v>
      </c>
      <c r="VQ56" s="19"/>
      <c r="VR56" s="19"/>
      <c r="VS56" s="19">
        <v>0</v>
      </c>
      <c r="VT56" s="19">
        <v>0</v>
      </c>
      <c r="VU56" s="19"/>
      <c r="VV56" s="19"/>
      <c r="VW56" s="19">
        <v>0</v>
      </c>
      <c r="VX56" s="19">
        <v>0.33600000000000002</v>
      </c>
      <c r="VY56" s="19">
        <v>0.6</v>
      </c>
      <c r="VZ56" s="19">
        <v>0.6</v>
      </c>
      <c r="WA56" s="19">
        <v>-0.26400000000000001</v>
      </c>
      <c r="WB56" s="19">
        <v>5.7720000000000002</v>
      </c>
      <c r="WC56" s="19">
        <v>7</v>
      </c>
      <c r="WD56" s="19">
        <v>12</v>
      </c>
      <c r="WE56" s="19">
        <v>-6.2279999999999998</v>
      </c>
      <c r="WF56" s="19">
        <v>4.056</v>
      </c>
      <c r="WG56" s="19">
        <v>17</v>
      </c>
      <c r="WH56" s="19">
        <v>12</v>
      </c>
      <c r="WI56" s="19">
        <v>-7.944</v>
      </c>
      <c r="WJ56" s="19">
        <v>0</v>
      </c>
      <c r="WK56" s="19"/>
      <c r="WL56" s="19"/>
      <c r="WM56" s="19">
        <v>0</v>
      </c>
      <c r="WN56" s="19">
        <v>4.4000000000000004</v>
      </c>
      <c r="WO56" s="19">
        <v>4.2</v>
      </c>
      <c r="WP56" s="19">
        <v>4.2</v>
      </c>
      <c r="WQ56" s="19">
        <v>0.2</v>
      </c>
      <c r="WR56" s="19">
        <v>1.1000000000000001</v>
      </c>
      <c r="WS56" s="19">
        <v>1.2</v>
      </c>
      <c r="WT56" s="19">
        <v>1.2</v>
      </c>
      <c r="WU56" s="19">
        <v>-0.1</v>
      </c>
      <c r="WV56" s="19">
        <v>2.4</v>
      </c>
      <c r="WW56" s="19">
        <v>2.4</v>
      </c>
      <c r="WX56" s="19">
        <v>2.4</v>
      </c>
      <c r="WY56" s="19">
        <v>0</v>
      </c>
      <c r="WZ56" s="19">
        <v>1.2</v>
      </c>
      <c r="XA56" s="19">
        <v>1.4</v>
      </c>
      <c r="XB56" s="19">
        <v>1.4</v>
      </c>
      <c r="XC56" s="19">
        <v>-0.2</v>
      </c>
      <c r="XD56" s="19">
        <v>0</v>
      </c>
      <c r="XE56" s="19"/>
      <c r="XF56" s="19"/>
      <c r="XG56" s="19">
        <v>0</v>
      </c>
      <c r="XH56" s="19">
        <v>9</v>
      </c>
      <c r="XI56" s="19">
        <v>8.8000000000000007</v>
      </c>
      <c r="XJ56" s="19">
        <v>8.8000000000000007</v>
      </c>
      <c r="XK56" s="19">
        <v>0.2</v>
      </c>
      <c r="XL56" s="19">
        <v>20</v>
      </c>
      <c r="XM56" s="19">
        <v>20</v>
      </c>
      <c r="XN56" s="19">
        <v>19.241980000000002</v>
      </c>
      <c r="XO56" s="19">
        <v>0.75802000000000003</v>
      </c>
      <c r="XP56" s="19"/>
      <c r="XQ56" s="19"/>
      <c r="XR56" s="19">
        <v>10.8</v>
      </c>
      <c r="XS56" s="19">
        <v>-10.8</v>
      </c>
      <c r="XT56" s="19">
        <v>27.7</v>
      </c>
      <c r="XU56" s="19">
        <v>29.5</v>
      </c>
      <c r="XV56" s="19">
        <v>29</v>
      </c>
      <c r="XW56" s="19">
        <v>-1.3</v>
      </c>
      <c r="XX56" s="19">
        <v>34.200000000000003</v>
      </c>
      <c r="XY56" s="19">
        <v>29.5</v>
      </c>
      <c r="XZ56" s="19">
        <v>29</v>
      </c>
      <c r="YA56" s="19">
        <v>5.2</v>
      </c>
      <c r="YB56" s="19">
        <v>11.7</v>
      </c>
      <c r="YC56" s="19">
        <v>12</v>
      </c>
      <c r="YD56" s="19">
        <v>14</v>
      </c>
      <c r="YE56" s="19">
        <v>-2.2999999999999998</v>
      </c>
      <c r="YF56" s="19">
        <v>17.100000000000001</v>
      </c>
      <c r="YG56" s="19">
        <v>16</v>
      </c>
      <c r="YH56" s="19">
        <v>18.635999999999999</v>
      </c>
      <c r="YI56" s="19">
        <v>-1.536</v>
      </c>
      <c r="YJ56" s="19">
        <v>8.1</v>
      </c>
      <c r="YK56" s="19">
        <v>7.87</v>
      </c>
      <c r="YL56" s="19">
        <v>7.87</v>
      </c>
      <c r="YM56" s="19">
        <v>0.23</v>
      </c>
      <c r="YN56" s="19">
        <v>11</v>
      </c>
      <c r="YO56" s="19">
        <v>11</v>
      </c>
      <c r="YP56" s="19">
        <v>11</v>
      </c>
      <c r="YQ56" s="19">
        <v>0</v>
      </c>
      <c r="YR56" s="19">
        <v>10.7</v>
      </c>
      <c r="YS56" s="19">
        <v>22</v>
      </c>
      <c r="YT56" s="19">
        <v>22</v>
      </c>
      <c r="YU56" s="19">
        <v>-11.3</v>
      </c>
    </row>
    <row r="57" spans="1:671" ht="25.05" customHeight="1" x14ac:dyDescent="0.3">
      <c r="A57" s="1"/>
      <c r="B57" s="173" t="s">
        <v>2822</v>
      </c>
      <c r="C57" s="174"/>
      <c r="D57" s="20">
        <v>4865.7</v>
      </c>
      <c r="E57" s="20">
        <v>4881.6326399999998</v>
      </c>
      <c r="F57" s="20">
        <v>4881.6326399999998</v>
      </c>
      <c r="G57" s="20"/>
      <c r="H57" s="20">
        <v>15177.7</v>
      </c>
      <c r="I57" s="20">
        <v>15149.371440000001</v>
      </c>
      <c r="J57" s="20">
        <v>15149.371440000001</v>
      </c>
      <c r="K57" s="20"/>
      <c r="L57" s="20">
        <v>5170.6000000000004</v>
      </c>
      <c r="M57" s="20">
        <v>4933.1493200000004</v>
      </c>
      <c r="N57" s="20">
        <v>4933.14912</v>
      </c>
      <c r="O57" s="20"/>
      <c r="P57" s="20">
        <v>0</v>
      </c>
      <c r="Q57" s="20">
        <v>0</v>
      </c>
      <c r="R57" s="20">
        <v>0</v>
      </c>
      <c r="S57" s="20"/>
      <c r="T57" s="20">
        <v>0</v>
      </c>
      <c r="U57" s="20">
        <v>0</v>
      </c>
      <c r="V57" s="20">
        <v>0</v>
      </c>
      <c r="W57" s="20"/>
      <c r="X57" s="20">
        <v>2166.0500000000002</v>
      </c>
      <c r="Y57" s="20">
        <v>2204.8279200000002</v>
      </c>
      <c r="Z57" s="20">
        <v>2204.8279200000002</v>
      </c>
      <c r="AA57" s="20"/>
      <c r="AB57" s="20">
        <v>5779.5</v>
      </c>
      <c r="AC57" s="20">
        <v>5808</v>
      </c>
      <c r="AD57" s="20">
        <v>5808</v>
      </c>
      <c r="AE57" s="20"/>
      <c r="AF57" s="20">
        <v>508.45</v>
      </c>
      <c r="AG57" s="20">
        <v>573.25982499999998</v>
      </c>
      <c r="AH57" s="20">
        <v>0</v>
      </c>
      <c r="AI57" s="20"/>
      <c r="AJ57" s="20">
        <v>0</v>
      </c>
      <c r="AK57" s="20">
        <v>0</v>
      </c>
      <c r="AL57" s="20">
        <v>0</v>
      </c>
      <c r="AM57" s="20"/>
      <c r="AN57" s="20">
        <v>2564.1</v>
      </c>
      <c r="AO57" s="20">
        <v>2120.8388599999998</v>
      </c>
      <c r="AP57" s="20">
        <v>0</v>
      </c>
      <c r="AQ57" s="20"/>
      <c r="AR57" s="20">
        <v>3095.2</v>
      </c>
      <c r="AS57" s="20">
        <v>3093.009485</v>
      </c>
      <c r="AT57" s="20">
        <v>2716.2826700000001</v>
      </c>
      <c r="AU57" s="20"/>
      <c r="AV57" s="20">
        <v>3185.35</v>
      </c>
      <c r="AW57" s="20">
        <v>3282.8024500000001</v>
      </c>
      <c r="AX57" s="20">
        <v>3146.7808450000002</v>
      </c>
      <c r="AY57" s="20"/>
      <c r="AZ57" s="20">
        <v>0</v>
      </c>
      <c r="BA57" s="20">
        <v>0</v>
      </c>
      <c r="BB57" s="20">
        <v>0</v>
      </c>
      <c r="BC57" s="20"/>
      <c r="BD57" s="20">
        <v>3028.65</v>
      </c>
      <c r="BE57" s="20">
        <v>2667.80825</v>
      </c>
      <c r="BF57" s="20">
        <v>2299.9756149999998</v>
      </c>
      <c r="BG57" s="20"/>
      <c r="BH57" s="20">
        <v>0</v>
      </c>
      <c r="BI57" s="20">
        <v>0</v>
      </c>
      <c r="BJ57" s="20">
        <v>0</v>
      </c>
      <c r="BK57" s="20"/>
      <c r="BL57" s="20">
        <v>13346.4</v>
      </c>
      <c r="BM57" s="20">
        <v>13568.550080000001</v>
      </c>
      <c r="BN57" s="20">
        <v>13568.549965</v>
      </c>
      <c r="BO57" s="20"/>
      <c r="BP57" s="20">
        <v>245.8</v>
      </c>
      <c r="BQ57" s="20">
        <v>139.30529999999999</v>
      </c>
      <c r="BR57" s="20">
        <v>82.945679999999996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4005</v>
      </c>
      <c r="CK57" s="20">
        <v>3937.6093999999998</v>
      </c>
      <c r="CL57" s="20">
        <v>3937.6091999999999</v>
      </c>
      <c r="CM57" s="20"/>
      <c r="CN57" s="20">
        <v>191.9</v>
      </c>
      <c r="CO57" s="20">
        <v>123.31992</v>
      </c>
      <c r="CP57" s="20">
        <v>123.31992</v>
      </c>
      <c r="CQ57" s="20"/>
      <c r="CR57" s="20">
        <v>135.05000000000001</v>
      </c>
      <c r="CS57" s="20">
        <v>67.691959999999995</v>
      </c>
      <c r="CT57" s="20">
        <v>67.691839999999999</v>
      </c>
      <c r="CU57" s="20"/>
      <c r="CV57" s="20">
        <v>325.60000000000002</v>
      </c>
      <c r="CW57" s="20">
        <v>302.54539</v>
      </c>
      <c r="CX57" s="20">
        <v>123.25918</v>
      </c>
      <c r="CY57" s="20"/>
      <c r="CZ57" s="20">
        <v>152.5</v>
      </c>
      <c r="DA57" s="20">
        <v>165.08879999999999</v>
      </c>
      <c r="DB57" s="20">
        <v>165.08879999999999</v>
      </c>
      <c r="DC57" s="20"/>
      <c r="DD57" s="20">
        <v>305.64999999999998</v>
      </c>
      <c r="DE57" s="20">
        <v>0</v>
      </c>
      <c r="DF57" s="20">
        <v>358.41408000000001</v>
      </c>
      <c r="DG57" s="20"/>
      <c r="DH57" s="20">
        <v>2695.85</v>
      </c>
      <c r="DI57" s="20">
        <v>2283.66408</v>
      </c>
      <c r="DJ57" s="20">
        <v>2283.66408</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2656.4</v>
      </c>
      <c r="EC57" s="20">
        <v>2699.1952799999999</v>
      </c>
      <c r="ED57" s="20">
        <v>2699.1952799999999</v>
      </c>
      <c r="EE57" s="20"/>
      <c r="EF57" s="20">
        <v>3769</v>
      </c>
      <c r="EG57" s="20">
        <v>3597.0645049999998</v>
      </c>
      <c r="EH57" s="20">
        <v>3547.6933650000001</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10917.8</v>
      </c>
      <c r="FA57" s="20">
        <v>10751.87563</v>
      </c>
      <c r="FB57" s="20">
        <v>10779.222384999999</v>
      </c>
      <c r="FC57" s="20"/>
      <c r="FD57" s="20">
        <v>1941.95</v>
      </c>
      <c r="FE57" s="20">
        <v>1959.25368</v>
      </c>
      <c r="FF57" s="20">
        <v>1914.3429599999999</v>
      </c>
      <c r="FG57" s="20"/>
      <c r="FH57" s="20">
        <v>2571.75</v>
      </c>
      <c r="FI57" s="20">
        <v>0</v>
      </c>
      <c r="FJ57" s="20">
        <v>3590.6281100000001</v>
      </c>
      <c r="FK57" s="20"/>
      <c r="FL57" s="20">
        <v>995.60956999999996</v>
      </c>
      <c r="FM57" s="20">
        <v>1005.5743199999999</v>
      </c>
      <c r="FN57" s="20">
        <v>1005.5743199999999</v>
      </c>
      <c r="FO57" s="20"/>
      <c r="FP57" s="20">
        <v>438.2</v>
      </c>
      <c r="FQ57" s="20">
        <v>461.06112000000002</v>
      </c>
      <c r="FR57" s="20">
        <v>461.06112000000002</v>
      </c>
      <c r="FS57" s="20"/>
      <c r="FT57" s="20">
        <v>453.55</v>
      </c>
      <c r="FU57" s="20">
        <v>436.15152</v>
      </c>
      <c r="FV57" s="20">
        <v>436.15152</v>
      </c>
      <c r="FW57" s="20"/>
      <c r="FX57" s="20">
        <v>2192.65</v>
      </c>
      <c r="FY57" s="20">
        <v>2106.5656800000002</v>
      </c>
      <c r="FZ57" s="20">
        <v>2106.5656800000002</v>
      </c>
      <c r="GA57" s="20"/>
      <c r="GB57" s="20">
        <v>4252.1499999999996</v>
      </c>
      <c r="GC57" s="20">
        <v>4370.5813200000002</v>
      </c>
      <c r="GD57" s="20">
        <v>4387.6690500000004</v>
      </c>
      <c r="GE57" s="20"/>
      <c r="GF57" s="20">
        <v>4261.8</v>
      </c>
      <c r="GG57" s="20">
        <v>4370.5813200000002</v>
      </c>
      <c r="GH57" s="20">
        <v>4387.6690500000004</v>
      </c>
      <c r="GI57" s="20"/>
      <c r="GJ57" s="20">
        <v>4384.1000000000004</v>
      </c>
      <c r="GK57" s="20">
        <v>4383.7062050000004</v>
      </c>
      <c r="GL57" s="20">
        <v>4400.8452500000003</v>
      </c>
      <c r="GM57" s="20"/>
      <c r="GN57" s="20">
        <v>2522.6999999999998</v>
      </c>
      <c r="GO57" s="20">
        <v>2562.6625650000001</v>
      </c>
      <c r="GP57" s="20">
        <v>2642.083165</v>
      </c>
      <c r="GQ57" s="20"/>
      <c r="GR57" s="20">
        <v>925.6</v>
      </c>
      <c r="GS57" s="20">
        <v>1119.75937</v>
      </c>
      <c r="GT57" s="20">
        <v>1129.9824000000001</v>
      </c>
      <c r="GU57" s="20"/>
      <c r="GV57" s="20">
        <v>993.3</v>
      </c>
      <c r="GW57" s="20">
        <v>988.50144</v>
      </c>
      <c r="GX57" s="20">
        <v>988.50144</v>
      </c>
      <c r="GY57" s="20"/>
      <c r="GZ57" s="20">
        <v>33.700000000000003</v>
      </c>
      <c r="HA57" s="20">
        <v>51.49512</v>
      </c>
      <c r="HB57" s="20">
        <v>51.49512</v>
      </c>
      <c r="HC57" s="20"/>
      <c r="HD57" s="20">
        <v>791.7</v>
      </c>
      <c r="HE57" s="20">
        <v>727.97375999999997</v>
      </c>
      <c r="HF57" s="20">
        <v>727.97375999999997</v>
      </c>
      <c r="HG57" s="20"/>
      <c r="HH57" s="20">
        <v>3988.65</v>
      </c>
      <c r="HI57" s="20">
        <v>4177.8204750000004</v>
      </c>
      <c r="HJ57" s="20">
        <v>4189.4272799999999</v>
      </c>
      <c r="HK57" s="20"/>
      <c r="HL57" s="20">
        <v>0</v>
      </c>
      <c r="HM57" s="20">
        <v>0</v>
      </c>
      <c r="HN57" s="20">
        <v>0</v>
      </c>
      <c r="HO57" s="20"/>
      <c r="HP57" s="20">
        <v>0</v>
      </c>
      <c r="HQ57" s="20">
        <v>0</v>
      </c>
      <c r="HR57" s="20">
        <v>0</v>
      </c>
      <c r="HS57" s="20"/>
      <c r="HT57" s="20">
        <v>872.05</v>
      </c>
      <c r="HU57" s="20">
        <v>695.97143500000004</v>
      </c>
      <c r="HV57" s="20">
        <v>988.93998999999997</v>
      </c>
      <c r="HW57" s="20"/>
      <c r="HX57" s="20">
        <v>0</v>
      </c>
      <c r="HY57" s="20">
        <v>0</v>
      </c>
      <c r="HZ57" s="20">
        <v>0</v>
      </c>
      <c r="IA57" s="20"/>
      <c r="IB57" s="20">
        <v>0</v>
      </c>
      <c r="IC57" s="20">
        <v>0</v>
      </c>
      <c r="ID57" s="20">
        <v>0</v>
      </c>
      <c r="IE57" s="20"/>
      <c r="IF57" s="20">
        <v>790.25</v>
      </c>
      <c r="IG57" s="20">
        <v>769.51023999999995</v>
      </c>
      <c r="IH57" s="20">
        <v>792.14274999999998</v>
      </c>
      <c r="II57" s="20"/>
      <c r="IJ57" s="20">
        <v>0</v>
      </c>
      <c r="IK57" s="20">
        <v>0</v>
      </c>
      <c r="IL57" s="20">
        <v>0</v>
      </c>
      <c r="IM57" s="20"/>
      <c r="IN57" s="20">
        <v>0</v>
      </c>
      <c r="IO57" s="20">
        <v>0</v>
      </c>
      <c r="IP57" s="20">
        <v>0</v>
      </c>
      <c r="IQ57" s="20"/>
      <c r="IR57" s="20">
        <v>0</v>
      </c>
      <c r="IS57" s="20">
        <v>0</v>
      </c>
      <c r="IT57" s="20">
        <v>0</v>
      </c>
      <c r="IU57" s="20"/>
      <c r="IV57" s="20">
        <v>3064.25</v>
      </c>
      <c r="IW57" s="20">
        <v>3100.1491249999999</v>
      </c>
      <c r="IX57" s="20">
        <v>3188.1078349999998</v>
      </c>
      <c r="IY57" s="20"/>
      <c r="IZ57" s="20">
        <v>3788.9</v>
      </c>
      <c r="JA57" s="20">
        <v>4027.4756550000002</v>
      </c>
      <c r="JB57" s="20">
        <v>4066.846775</v>
      </c>
      <c r="JC57" s="20"/>
      <c r="JD57" s="20">
        <v>3763.8</v>
      </c>
      <c r="JE57" s="20">
        <v>4027.4756550000002</v>
      </c>
      <c r="JF57" s="20">
        <v>4066.846775</v>
      </c>
      <c r="JG57" s="20"/>
      <c r="JH57" s="20">
        <v>3848.45</v>
      </c>
      <c r="JI57" s="20">
        <v>4027.4756550000002</v>
      </c>
      <c r="JJ57" s="20">
        <v>4066.846775</v>
      </c>
      <c r="JK57" s="20"/>
      <c r="JL57" s="20">
        <v>5744.75</v>
      </c>
      <c r="JM57" s="20">
        <v>6059.3553199999997</v>
      </c>
      <c r="JN57" s="20">
        <v>6118.5892999999996</v>
      </c>
      <c r="JO57" s="20"/>
      <c r="JP57" s="20">
        <v>1521.55</v>
      </c>
      <c r="JQ57" s="20">
        <v>1607.40813</v>
      </c>
      <c r="JR57" s="20">
        <v>1632.48956</v>
      </c>
      <c r="JS57" s="20"/>
      <c r="JT57" s="20">
        <v>790.7</v>
      </c>
      <c r="JU57" s="20">
        <v>806.11761999999999</v>
      </c>
      <c r="JV57" s="20">
        <v>818.69599000000005</v>
      </c>
      <c r="JW57" s="20"/>
      <c r="JX57" s="20">
        <v>0</v>
      </c>
      <c r="JY57" s="20">
        <v>0</v>
      </c>
      <c r="JZ57" s="20">
        <v>0</v>
      </c>
      <c r="KA57" s="20"/>
      <c r="KB57" s="20">
        <v>0</v>
      </c>
      <c r="KC57" s="20">
        <v>0</v>
      </c>
      <c r="KD57" s="20">
        <v>0</v>
      </c>
      <c r="KE57" s="20"/>
      <c r="KF57" s="20">
        <v>0</v>
      </c>
      <c r="KG57" s="20">
        <v>0</v>
      </c>
      <c r="KH57" s="20">
        <v>0</v>
      </c>
      <c r="KI57" s="20"/>
      <c r="KJ57" s="20">
        <v>252.9</v>
      </c>
      <c r="KK57" s="20">
        <v>0</v>
      </c>
      <c r="KL57" s="20">
        <v>470</v>
      </c>
      <c r="KM57" s="20"/>
      <c r="KN57" s="20">
        <v>0</v>
      </c>
      <c r="KO57" s="20">
        <v>0</v>
      </c>
      <c r="KP57" s="20">
        <v>0</v>
      </c>
      <c r="KQ57" s="20"/>
      <c r="KR57" s="20">
        <v>0</v>
      </c>
      <c r="KS57" s="20">
        <v>0</v>
      </c>
      <c r="KT57" s="20">
        <v>0</v>
      </c>
      <c r="KU57" s="20"/>
      <c r="KV57" s="20">
        <v>52.25</v>
      </c>
      <c r="KW57" s="20">
        <v>42.777360000000002</v>
      </c>
      <c r="KX57" s="20">
        <v>42.777360000000002</v>
      </c>
      <c r="KY57" s="20"/>
      <c r="KZ57" s="20">
        <v>3242.3310000000001</v>
      </c>
      <c r="LA57" s="20">
        <v>3249.1957699999998</v>
      </c>
      <c r="LB57" s="20">
        <v>3799.9999899999998</v>
      </c>
      <c r="LC57" s="20"/>
      <c r="LD57" s="20">
        <v>2978.6934999999999</v>
      </c>
      <c r="LE57" s="20">
        <v>3112.2442449999999</v>
      </c>
      <c r="LF57" s="20">
        <v>3112.2446749999999</v>
      </c>
      <c r="LG57" s="20"/>
      <c r="LH57" s="20">
        <v>1527.3985</v>
      </c>
      <c r="LI57" s="20">
        <v>1612.7812799999999</v>
      </c>
      <c r="LJ57" s="20">
        <v>1612.7812799999999</v>
      </c>
      <c r="LK57" s="20"/>
      <c r="LL57" s="20">
        <v>1571.902</v>
      </c>
      <c r="LM57" s="20">
        <v>1582.215805</v>
      </c>
      <c r="LN57" s="20">
        <v>1582.2157850000001</v>
      </c>
      <c r="LO57" s="20"/>
      <c r="LP57" s="20">
        <v>724.12249999999995</v>
      </c>
      <c r="LQ57" s="20">
        <v>719.53344000000004</v>
      </c>
      <c r="LR57" s="20">
        <v>719.53344000000004</v>
      </c>
      <c r="LS57" s="20"/>
      <c r="LT57" s="20">
        <v>0</v>
      </c>
      <c r="LU57" s="20">
        <v>0</v>
      </c>
      <c r="LV57" s="20">
        <v>0</v>
      </c>
      <c r="LW57" s="20"/>
      <c r="LX57" s="20">
        <v>256.88900000000001</v>
      </c>
      <c r="LY57" s="20">
        <v>0</v>
      </c>
      <c r="LZ57" s="20">
        <v>0</v>
      </c>
      <c r="MA57" s="20"/>
      <c r="MB57" s="20">
        <v>0</v>
      </c>
      <c r="MC57" s="20">
        <v>0</v>
      </c>
      <c r="MD57" s="20">
        <v>0</v>
      </c>
      <c r="ME57" s="20"/>
      <c r="MF57" s="20">
        <v>3186.6444999999999</v>
      </c>
      <c r="MG57" s="20">
        <v>3352.9649949999998</v>
      </c>
      <c r="MH57" s="20">
        <v>3571.8145650000001</v>
      </c>
      <c r="MI57" s="20"/>
      <c r="MJ57" s="20">
        <v>3187.239</v>
      </c>
      <c r="MK57" s="20">
        <v>3352.9649949999998</v>
      </c>
      <c r="ML57" s="20">
        <v>3571.8145650000001</v>
      </c>
      <c r="MM57" s="20"/>
      <c r="MN57" s="20">
        <v>3613.5934999999999</v>
      </c>
      <c r="MO57" s="20">
        <v>3363.0339549999999</v>
      </c>
      <c r="MP57" s="20">
        <v>3582.540735</v>
      </c>
      <c r="MQ57" s="20"/>
      <c r="MR57" s="20">
        <v>1099.2245</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2034.93</v>
      </c>
      <c r="NM57" s="20">
        <v>1087.8874249999999</v>
      </c>
      <c r="NN57" s="20">
        <v>837.46397000000002</v>
      </c>
      <c r="NO57" s="20"/>
      <c r="NP57" s="20">
        <v>0</v>
      </c>
      <c r="NQ57" s="20">
        <v>0</v>
      </c>
      <c r="NR57" s="20">
        <v>0</v>
      </c>
      <c r="NS57" s="20"/>
      <c r="NT57" s="20">
        <v>175.95</v>
      </c>
      <c r="NU57" s="20">
        <v>198.12476000000001</v>
      </c>
      <c r="NV57" s="20">
        <v>199.45439999999999</v>
      </c>
      <c r="NW57" s="20"/>
      <c r="NX57" s="20">
        <v>97</v>
      </c>
      <c r="NY57" s="20">
        <v>97.648319999999998</v>
      </c>
      <c r="NZ57" s="20">
        <v>209.24639999999999</v>
      </c>
      <c r="OA57" s="20"/>
      <c r="OB57" s="20">
        <v>480.35</v>
      </c>
      <c r="OC57" s="20">
        <v>480</v>
      </c>
      <c r="OD57" s="20">
        <v>419.82504</v>
      </c>
      <c r="OE57" s="20"/>
      <c r="OF57" s="20">
        <v>9.4</v>
      </c>
      <c r="OG57" s="20">
        <v>0</v>
      </c>
      <c r="OH57" s="20">
        <v>6.101</v>
      </c>
      <c r="OI57" s="20"/>
      <c r="OJ57" s="20">
        <v>594.54999999999995</v>
      </c>
      <c r="OK57" s="20">
        <v>601.70000000000005</v>
      </c>
      <c r="OL57" s="20">
        <v>886.43499999999995</v>
      </c>
      <c r="OM57" s="20"/>
      <c r="ON57" s="20">
        <v>214.15</v>
      </c>
      <c r="OO57" s="20">
        <v>302.21300000000002</v>
      </c>
      <c r="OP57" s="20">
        <v>422.197</v>
      </c>
      <c r="OQ57" s="20"/>
      <c r="OR57" s="20">
        <v>35.25</v>
      </c>
      <c r="OS57" s="20">
        <v>44.829500000000003</v>
      </c>
      <c r="OT57" s="20">
        <v>46.790500000000002</v>
      </c>
      <c r="OU57" s="20"/>
      <c r="OV57" s="20">
        <v>1.5</v>
      </c>
      <c r="OW57" s="20">
        <v>0</v>
      </c>
      <c r="OX57" s="20">
        <v>2.1</v>
      </c>
      <c r="OY57" s="20"/>
      <c r="OZ57" s="20">
        <v>483.5</v>
      </c>
      <c r="PA57" s="20">
        <v>466.47236500000002</v>
      </c>
      <c r="PB57" s="20">
        <v>466.47239000000002</v>
      </c>
      <c r="PC57" s="20"/>
      <c r="PD57" s="20">
        <v>237.95</v>
      </c>
      <c r="PE57" s="20">
        <v>239.59200000000001</v>
      </c>
      <c r="PF57" s="20">
        <v>239.59200000000001</v>
      </c>
      <c r="PG57" s="20"/>
      <c r="PH57" s="20">
        <v>132.5</v>
      </c>
      <c r="PI57" s="20">
        <v>136.08000000000001</v>
      </c>
      <c r="PJ57" s="20">
        <v>136.08000000000001</v>
      </c>
      <c r="PK57" s="20"/>
      <c r="PL57" s="20">
        <v>460.75</v>
      </c>
      <c r="PM57" s="20">
        <v>0</v>
      </c>
      <c r="PN57" s="20">
        <v>928.50599999999997</v>
      </c>
      <c r="PO57" s="20"/>
      <c r="PP57" s="20">
        <v>34.4</v>
      </c>
      <c r="PQ57" s="20">
        <v>24</v>
      </c>
      <c r="PR57" s="20">
        <v>24</v>
      </c>
      <c r="PS57" s="20"/>
      <c r="PT57" s="20">
        <v>43.2</v>
      </c>
      <c r="PU57" s="20">
        <v>43.2</v>
      </c>
      <c r="PV57" s="20">
        <v>43.2</v>
      </c>
      <c r="PW57" s="20"/>
      <c r="PX57" s="20">
        <v>121.7825</v>
      </c>
      <c r="PY57" s="20">
        <v>112.8</v>
      </c>
      <c r="PZ57" s="20">
        <v>112.8</v>
      </c>
      <c r="QA57" s="20"/>
      <c r="QB57" s="20">
        <v>487.1</v>
      </c>
      <c r="QC57" s="20">
        <v>486.5772</v>
      </c>
      <c r="QD57" s="20">
        <v>486.5772</v>
      </c>
      <c r="QE57" s="20"/>
      <c r="QF57" s="20">
        <v>480</v>
      </c>
      <c r="QG57" s="20">
        <v>466.47239000000002</v>
      </c>
      <c r="QH57" s="20">
        <v>466.472375</v>
      </c>
      <c r="QI57" s="20"/>
      <c r="QJ57" s="20">
        <v>449.15</v>
      </c>
      <c r="QK57" s="20">
        <v>480</v>
      </c>
      <c r="QL57" s="20">
        <v>419.82504</v>
      </c>
      <c r="QM57" s="20"/>
      <c r="QN57" s="20">
        <v>81.55</v>
      </c>
      <c r="QO57" s="20">
        <v>81.599999999999994</v>
      </c>
      <c r="QP57" s="20">
        <v>81.599999999999994</v>
      </c>
      <c r="QQ57" s="20"/>
      <c r="QR57" s="20">
        <v>444.32</v>
      </c>
      <c r="QS57" s="20">
        <v>429.15456</v>
      </c>
      <c r="QT57" s="20">
        <v>429.15456</v>
      </c>
      <c r="QU57" s="20"/>
      <c r="QV57" s="20">
        <v>50.7</v>
      </c>
      <c r="QW57" s="20">
        <v>0</v>
      </c>
      <c r="QX57" s="20">
        <v>76.580500000000001</v>
      </c>
      <c r="QY57" s="20"/>
      <c r="QZ57" s="20">
        <v>55.95</v>
      </c>
      <c r="RA57" s="20">
        <v>0</v>
      </c>
      <c r="RB57" s="20">
        <v>98.955500000000001</v>
      </c>
      <c r="RC57" s="20"/>
      <c r="RD57" s="20">
        <v>100.05</v>
      </c>
      <c r="RE57" s="20">
        <v>125.2</v>
      </c>
      <c r="RF57" s="20">
        <v>126.1885</v>
      </c>
      <c r="RG57" s="20"/>
      <c r="RH57" s="20">
        <v>229.7</v>
      </c>
      <c r="RI57" s="20">
        <v>236.73650000000001</v>
      </c>
      <c r="RJ57" s="20">
        <v>357.5095</v>
      </c>
      <c r="RK57" s="20"/>
      <c r="RL57" s="20">
        <v>68.5</v>
      </c>
      <c r="RM57" s="20">
        <v>0</v>
      </c>
      <c r="RN57" s="20">
        <v>84.611000000000004</v>
      </c>
      <c r="RO57" s="20"/>
      <c r="RP57" s="20">
        <v>78.3</v>
      </c>
      <c r="RQ57" s="20">
        <v>79.2</v>
      </c>
      <c r="RR57" s="20">
        <v>79.2</v>
      </c>
      <c r="RS57" s="20"/>
      <c r="RT57" s="20">
        <v>312.7</v>
      </c>
      <c r="RU57" s="20">
        <v>390.26796000000002</v>
      </c>
      <c r="RV57" s="20">
        <v>416.12196</v>
      </c>
      <c r="RW57" s="20"/>
      <c r="RX57" s="20">
        <v>71.849999999999994</v>
      </c>
      <c r="RY57" s="20">
        <v>48</v>
      </c>
      <c r="RZ57" s="20">
        <v>48</v>
      </c>
      <c r="SA57" s="20"/>
      <c r="SB57" s="20">
        <v>1.7</v>
      </c>
      <c r="SC57" s="20">
        <v>0</v>
      </c>
      <c r="SD57" s="20">
        <v>9.6</v>
      </c>
      <c r="SE57" s="20"/>
      <c r="SF57" s="20">
        <v>2.7</v>
      </c>
      <c r="SG57" s="20">
        <v>0</v>
      </c>
      <c r="SH57" s="20">
        <v>2.2549999999999999</v>
      </c>
      <c r="SI57" s="20"/>
      <c r="SJ57" s="20">
        <v>474.75</v>
      </c>
      <c r="SK57" s="20">
        <v>459.47519999999997</v>
      </c>
      <c r="SL57" s="20">
        <v>459.47519999999997</v>
      </c>
      <c r="SM57" s="20"/>
      <c r="SN57" s="20">
        <v>268.7</v>
      </c>
      <c r="SO57" s="20">
        <v>289.21271999999999</v>
      </c>
      <c r="SP57" s="20">
        <v>289.21271999999999</v>
      </c>
      <c r="SQ57" s="20"/>
      <c r="SR57" s="20">
        <v>484.55</v>
      </c>
      <c r="SS57" s="20">
        <v>466.47236500000002</v>
      </c>
      <c r="ST57" s="20">
        <v>466.47239000000002</v>
      </c>
      <c r="SU57" s="20"/>
      <c r="SV57" s="20">
        <v>485</v>
      </c>
      <c r="SW57" s="20">
        <v>466.47236500000002</v>
      </c>
      <c r="SX57" s="20">
        <v>466.47239000000002</v>
      </c>
      <c r="SY57" s="20"/>
      <c r="SZ57" s="20">
        <v>479.95</v>
      </c>
      <c r="TA57" s="20">
        <v>470.14573999999999</v>
      </c>
      <c r="TB57" s="20">
        <v>461.80752000000001</v>
      </c>
      <c r="TC57" s="20"/>
      <c r="TD57" s="20">
        <v>100.6</v>
      </c>
      <c r="TE57" s="20">
        <v>171.25</v>
      </c>
      <c r="TF57" s="20">
        <v>191.78149999999999</v>
      </c>
      <c r="TG57" s="20"/>
      <c r="TH57" s="20">
        <v>464.25</v>
      </c>
      <c r="TI57" s="20">
        <v>562.43050000000005</v>
      </c>
      <c r="TJ57" s="20">
        <v>612.41549999999995</v>
      </c>
      <c r="TK57" s="20"/>
      <c r="TL57" s="20">
        <v>74.7</v>
      </c>
      <c r="TM57" s="20">
        <v>0</v>
      </c>
      <c r="TN57" s="20">
        <v>206.1575</v>
      </c>
      <c r="TO57" s="20"/>
      <c r="TP57" s="20">
        <v>44.45</v>
      </c>
      <c r="TQ57" s="20">
        <v>54.7455</v>
      </c>
      <c r="TR57" s="20">
        <v>165.45699999999999</v>
      </c>
      <c r="TS57" s="20"/>
      <c r="TT57" s="20">
        <v>105.05</v>
      </c>
      <c r="TU57" s="20">
        <v>125.404</v>
      </c>
      <c r="TV57" s="20">
        <v>270.61750000000001</v>
      </c>
      <c r="TW57" s="20"/>
      <c r="TX57" s="20">
        <v>3</v>
      </c>
      <c r="TY57" s="20">
        <v>11.246499999999999</v>
      </c>
      <c r="TZ57" s="20">
        <v>11.246499999999999</v>
      </c>
      <c r="UA57" s="20"/>
      <c r="UB57" s="20">
        <v>0.25</v>
      </c>
      <c r="UC57" s="20">
        <v>15.555999999999999</v>
      </c>
      <c r="UD57" s="20">
        <v>15.555999999999999</v>
      </c>
      <c r="UE57" s="20"/>
      <c r="UF57" s="20">
        <v>96.1</v>
      </c>
      <c r="UG57" s="20">
        <v>229.88499999999999</v>
      </c>
      <c r="UH57" s="20">
        <v>229.88499999999999</v>
      </c>
      <c r="UI57" s="20"/>
      <c r="UJ57" s="20">
        <v>501.6</v>
      </c>
      <c r="UK57" s="20">
        <v>475.07245999999998</v>
      </c>
      <c r="UL57" s="20">
        <v>466.472375</v>
      </c>
      <c r="UM57" s="20"/>
      <c r="UN57" s="20">
        <v>190.9</v>
      </c>
      <c r="UO57" s="20">
        <v>196.8</v>
      </c>
      <c r="UP57" s="20">
        <v>196.8</v>
      </c>
      <c r="UQ57" s="20"/>
      <c r="UR57" s="20">
        <v>163.5</v>
      </c>
      <c r="US57" s="20">
        <v>160.80000000000001</v>
      </c>
      <c r="UT57" s="20">
        <v>160.80000000000001</v>
      </c>
      <c r="UU57" s="20"/>
      <c r="UV57" s="20">
        <v>489.6</v>
      </c>
      <c r="UW57" s="20">
        <v>466.47236500000002</v>
      </c>
      <c r="UX57" s="20">
        <v>466.47234500000002</v>
      </c>
      <c r="UY57" s="20"/>
      <c r="UZ57" s="20">
        <v>489.6</v>
      </c>
      <c r="VA57" s="20">
        <v>466.47236500000002</v>
      </c>
      <c r="VB57" s="20">
        <v>466.47234500000002</v>
      </c>
      <c r="VC57" s="20"/>
      <c r="VD57" s="20">
        <v>482.4</v>
      </c>
      <c r="VE57" s="20">
        <v>466.47236500000002</v>
      </c>
      <c r="VF57" s="20">
        <v>466.47234500000002</v>
      </c>
      <c r="VG57" s="20"/>
      <c r="VH57" s="20">
        <v>51.85</v>
      </c>
      <c r="VI57" s="20">
        <v>38.375</v>
      </c>
      <c r="VJ57" s="20">
        <v>54.628999999999998</v>
      </c>
      <c r="VK57" s="20"/>
      <c r="VL57" s="20">
        <v>602.54999999999995</v>
      </c>
      <c r="VM57" s="20">
        <v>0</v>
      </c>
      <c r="VN57" s="20">
        <v>1342.5740000000001</v>
      </c>
      <c r="VO57" s="20"/>
      <c r="VP57" s="20">
        <v>38.4</v>
      </c>
      <c r="VQ57" s="20">
        <v>0</v>
      </c>
      <c r="VR57" s="20">
        <v>106.991</v>
      </c>
      <c r="VS57" s="20"/>
      <c r="VT57" s="20">
        <v>258.6755</v>
      </c>
      <c r="VU57" s="20">
        <v>0</v>
      </c>
      <c r="VV57" s="20">
        <v>727.89200000000005</v>
      </c>
      <c r="VW57" s="20"/>
      <c r="VX57" s="20">
        <v>7.9725000000000001</v>
      </c>
      <c r="VY57" s="20">
        <v>14.4</v>
      </c>
      <c r="VZ57" s="20">
        <v>14.4</v>
      </c>
      <c r="WA57" s="20"/>
      <c r="WB57" s="20">
        <v>467.39499999999998</v>
      </c>
      <c r="WC57" s="20">
        <v>529.6</v>
      </c>
      <c r="WD57" s="20">
        <v>532.5</v>
      </c>
      <c r="WE57" s="20"/>
      <c r="WF57" s="20">
        <v>471.68549999999999</v>
      </c>
      <c r="WG57" s="20">
        <v>536.75</v>
      </c>
      <c r="WH57" s="20">
        <v>532.5</v>
      </c>
      <c r="WI57" s="20"/>
      <c r="WJ57" s="20">
        <v>189.101</v>
      </c>
      <c r="WK57" s="20">
        <v>0</v>
      </c>
      <c r="WL57" s="20">
        <v>596.83050000000003</v>
      </c>
      <c r="WM57" s="20"/>
      <c r="WN57" s="20">
        <v>101.7</v>
      </c>
      <c r="WO57" s="20">
        <v>100.8</v>
      </c>
      <c r="WP57" s="20">
        <v>100.8</v>
      </c>
      <c r="WQ57" s="20"/>
      <c r="WR57" s="20">
        <v>26.4</v>
      </c>
      <c r="WS57" s="20">
        <v>28.8</v>
      </c>
      <c r="WT57" s="20">
        <v>28.8</v>
      </c>
      <c r="WU57" s="20"/>
      <c r="WV57" s="20">
        <v>57.55</v>
      </c>
      <c r="WW57" s="20">
        <v>57.6</v>
      </c>
      <c r="WX57" s="20">
        <v>57.6</v>
      </c>
      <c r="WY57" s="20"/>
      <c r="WZ57" s="20">
        <v>27.15</v>
      </c>
      <c r="XA57" s="20">
        <v>33.6</v>
      </c>
      <c r="XB57" s="20">
        <v>33.6</v>
      </c>
      <c r="XC57" s="20"/>
      <c r="XD57" s="20">
        <v>52.85</v>
      </c>
      <c r="XE57" s="20">
        <v>0</v>
      </c>
      <c r="XF57" s="20">
        <v>73.480999999999995</v>
      </c>
      <c r="XG57" s="20"/>
      <c r="XH57" s="20">
        <v>216.95</v>
      </c>
      <c r="XI57" s="20">
        <v>211.2</v>
      </c>
      <c r="XJ57" s="20">
        <v>211.2</v>
      </c>
      <c r="XK57" s="20"/>
      <c r="XL57" s="20">
        <v>480.9</v>
      </c>
      <c r="XM57" s="20">
        <v>470.14573999999999</v>
      </c>
      <c r="XN57" s="20">
        <v>461.80752000000001</v>
      </c>
      <c r="XO57" s="20"/>
      <c r="XP57" s="20">
        <v>0</v>
      </c>
      <c r="XQ57" s="20">
        <v>0</v>
      </c>
      <c r="XR57" s="20">
        <v>259.2</v>
      </c>
      <c r="XS57" s="20"/>
      <c r="XT57" s="20">
        <v>652</v>
      </c>
      <c r="XU57" s="20">
        <v>726.5</v>
      </c>
      <c r="XV57" s="20">
        <v>696</v>
      </c>
      <c r="XW57" s="20"/>
      <c r="XX57" s="20">
        <v>820.3</v>
      </c>
      <c r="XY57" s="20">
        <v>726.5</v>
      </c>
      <c r="XZ57" s="20">
        <v>696</v>
      </c>
      <c r="YA57" s="20"/>
      <c r="YB57" s="20">
        <v>194.05</v>
      </c>
      <c r="YC57" s="20">
        <v>325</v>
      </c>
      <c r="YD57" s="20">
        <v>336</v>
      </c>
      <c r="YE57" s="20"/>
      <c r="YF57" s="20">
        <v>396.55</v>
      </c>
      <c r="YG57" s="20">
        <v>418.26799999999997</v>
      </c>
      <c r="YH57" s="20">
        <v>447.26400000000001</v>
      </c>
      <c r="YI57" s="20"/>
      <c r="YJ57" s="20">
        <v>190</v>
      </c>
      <c r="YK57" s="20">
        <v>188.88</v>
      </c>
      <c r="YL57" s="20">
        <v>188.88</v>
      </c>
      <c r="YM57" s="20"/>
      <c r="YN57" s="20">
        <v>261.05</v>
      </c>
      <c r="YO57" s="20">
        <v>264</v>
      </c>
      <c r="YP57" s="20">
        <v>264</v>
      </c>
      <c r="YQ57" s="20"/>
      <c r="YR57" s="20">
        <v>399.75</v>
      </c>
      <c r="YS57" s="20">
        <v>528</v>
      </c>
      <c r="YT57" s="20">
        <v>528</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64" t="s">
        <v>0</v>
      </c>
      <c r="C3" s="165"/>
      <c r="D3" s="165"/>
      <c r="E3" s="165"/>
      <c r="F3" s="167"/>
      <c r="G3" s="167"/>
    </row>
    <row r="4" spans="1:7" ht="0" hidden="1" customHeight="1" x14ac:dyDescent="0.3">
      <c r="A4" s="1"/>
      <c r="B4" s="1"/>
      <c r="C4" s="1"/>
      <c r="D4" s="1"/>
      <c r="E4" s="1"/>
    </row>
    <row r="5" spans="1:7" x14ac:dyDescent="0.3">
      <c r="A5" s="1"/>
      <c r="B5" s="1"/>
      <c r="C5" s="1"/>
      <c r="D5" s="1"/>
      <c r="E5" s="1"/>
    </row>
    <row r="6" spans="1:7" x14ac:dyDescent="0.3">
      <c r="A6" s="1"/>
      <c r="B6" s="1" t="s">
        <v>2823</v>
      </c>
      <c r="C6" s="1"/>
      <c r="D6" s="1"/>
      <c r="E6" s="1"/>
    </row>
    <row r="7" spans="1:7" ht="33" customHeight="1" x14ac:dyDescent="0.3">
      <c r="A7" s="1"/>
      <c r="B7" s="3" t="s">
        <v>2824</v>
      </c>
      <c r="C7" s="3" t="s">
        <v>2825</v>
      </c>
      <c r="D7" s="3" t="s">
        <v>2826</v>
      </c>
      <c r="E7" s="3" t="s">
        <v>976</v>
      </c>
    </row>
    <row r="8" spans="1:7" x14ac:dyDescent="0.3">
      <c r="A8" s="1"/>
      <c r="B8" s="117" t="s">
        <v>2827</v>
      </c>
      <c r="C8" s="53">
        <v>5153520.9017200004</v>
      </c>
      <c r="D8" s="53">
        <v>4760613.8209277997</v>
      </c>
      <c r="E8" s="148">
        <v>8.253286142744215E-2</v>
      </c>
    </row>
    <row r="9" spans="1:7" x14ac:dyDescent="0.3">
      <c r="A9" s="1"/>
      <c r="B9" s="117" t="s">
        <v>2828</v>
      </c>
      <c r="C9" s="53">
        <v>3926139.1550199999</v>
      </c>
      <c r="D9" s="53">
        <v>4491096.0580577003</v>
      </c>
      <c r="E9" s="148">
        <v>-0.12579488297162617</v>
      </c>
    </row>
    <row r="10" spans="1:7" x14ac:dyDescent="0.3">
      <c r="A10" s="1"/>
      <c r="B10" s="117" t="s">
        <v>2829</v>
      </c>
      <c r="C10" s="53">
        <v>3288766.1065000002</v>
      </c>
      <c r="D10" s="53">
        <v>3678369.2583273998</v>
      </c>
      <c r="E10" s="148">
        <v>-0.10591735752069584</v>
      </c>
    </row>
    <row r="11" spans="1:7" x14ac:dyDescent="0.3">
      <c r="A11" s="1"/>
      <c r="B11" s="117" t="s">
        <v>2830</v>
      </c>
      <c r="C11" s="53">
        <v>5384065.3234400004</v>
      </c>
      <c r="D11" s="53">
        <v>4981044.5290515004</v>
      </c>
      <c r="E11" s="148">
        <v>8.0910899719510043E-2</v>
      </c>
    </row>
    <row r="12" spans="1:7" x14ac:dyDescent="0.3">
      <c r="A12" s="1"/>
      <c r="B12" s="117" t="s">
        <v>2831</v>
      </c>
      <c r="C12" s="53">
        <v>5748320.8776399996</v>
      </c>
      <c r="D12" s="53">
        <v>5946146.1535112001</v>
      </c>
      <c r="E12" s="148">
        <v>-3.3269494352133298E-2</v>
      </c>
    </row>
    <row r="13" spans="1:7" x14ac:dyDescent="0.3">
      <c r="A13" s="1"/>
      <c r="B13" s="117" t="s">
        <v>2832</v>
      </c>
      <c r="C13" s="53">
        <v>5636610.0633699996</v>
      </c>
      <c r="D13" s="53">
        <v>5037534.1230669003</v>
      </c>
      <c r="E13" s="148">
        <v>0.11892245802562956</v>
      </c>
    </row>
    <row r="14" spans="1:7" x14ac:dyDescent="0.3">
      <c r="A14" s="1"/>
      <c r="B14" s="117" t="s">
        <v>2833</v>
      </c>
      <c r="C14" s="53">
        <v>5458945.8485200005</v>
      </c>
      <c r="D14" s="53">
        <v>6167856.5819688998</v>
      </c>
      <c r="E14" s="148">
        <v>-0.11493631929142585</v>
      </c>
    </row>
    <row r="15" spans="1:7" x14ac:dyDescent="0.3">
      <c r="A15" s="1"/>
      <c r="B15" s="117" t="s">
        <v>2834</v>
      </c>
      <c r="C15" s="53">
        <v>6379851.0946000004</v>
      </c>
      <c r="D15" s="53">
        <v>5928548.0977085996</v>
      </c>
      <c r="E15" s="148">
        <v>7.6123696637601684E-2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64" t="s">
        <v>0</v>
      </c>
      <c r="C3" s="165"/>
      <c r="D3" s="165"/>
      <c r="E3" s="165"/>
      <c r="F3" s="165"/>
      <c r="G3" s="16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2835</v>
      </c>
      <c r="C5" s="1"/>
      <c r="D5" s="1"/>
      <c r="E5" s="1"/>
      <c r="F5" s="1"/>
      <c r="G5" s="1"/>
      <c r="H5" s="1"/>
      <c r="I5" s="1"/>
      <c r="J5" s="1"/>
      <c r="K5" s="1"/>
      <c r="L5" s="1"/>
      <c r="M5" s="1"/>
      <c r="N5" s="1"/>
      <c r="O5" s="1"/>
      <c r="P5" s="1"/>
    </row>
    <row r="6" spans="1:16" ht="27.6" x14ac:dyDescent="0.3">
      <c r="A6" s="1"/>
      <c r="B6" s="3" t="s">
        <v>163</v>
      </c>
      <c r="C6" s="3" t="s">
        <v>1200</v>
      </c>
      <c r="D6" s="3" t="s">
        <v>1201</v>
      </c>
      <c r="E6" s="3" t="s">
        <v>1202</v>
      </c>
      <c r="F6" s="3" t="s">
        <v>166</v>
      </c>
      <c r="G6" s="3" t="s">
        <v>167</v>
      </c>
      <c r="H6" s="3" t="s">
        <v>1203</v>
      </c>
      <c r="I6" s="3" t="s">
        <v>1204</v>
      </c>
      <c r="J6" s="3" t="s">
        <v>1205</v>
      </c>
      <c r="K6" s="3" t="s">
        <v>1206</v>
      </c>
      <c r="L6" s="3" t="s">
        <v>1207</v>
      </c>
      <c r="M6" s="3" t="s">
        <v>1208</v>
      </c>
      <c r="N6" s="3" t="s">
        <v>1209</v>
      </c>
      <c r="O6" s="3" t="s">
        <v>1210</v>
      </c>
      <c r="P6" s="3" t="s">
        <v>1211</v>
      </c>
    </row>
    <row r="7" spans="1:16" x14ac:dyDescent="0.3">
      <c r="A7" s="1"/>
      <c r="B7" s="6" t="s">
        <v>594</v>
      </c>
      <c r="C7" s="6" t="s">
        <v>1000</v>
      </c>
      <c r="D7" s="84" t="s">
        <v>64</v>
      </c>
      <c r="E7" s="6" t="s">
        <v>1212</v>
      </c>
      <c r="F7" s="84" t="s">
        <v>1213</v>
      </c>
      <c r="G7" s="84" t="s">
        <v>19</v>
      </c>
      <c r="H7" s="84" t="s">
        <v>1214</v>
      </c>
      <c r="I7" s="84" t="s">
        <v>928</v>
      </c>
      <c r="J7" s="149" t="s">
        <v>1215</v>
      </c>
      <c r="K7" s="84" t="s">
        <v>928</v>
      </c>
      <c r="L7" s="84" t="s">
        <v>928</v>
      </c>
      <c r="M7" s="84" t="s">
        <v>928</v>
      </c>
      <c r="N7" s="84" t="s">
        <v>928</v>
      </c>
      <c r="O7" s="6" t="s">
        <v>1216</v>
      </c>
      <c r="P7" s="6"/>
    </row>
    <row r="8" spans="1:16" x14ac:dyDescent="0.3">
      <c r="A8" s="1"/>
      <c r="B8" s="6" t="s">
        <v>595</v>
      </c>
      <c r="C8" s="6" t="s">
        <v>1085</v>
      </c>
      <c r="D8" s="84" t="s">
        <v>64</v>
      </c>
      <c r="E8" s="6" t="s">
        <v>1217</v>
      </c>
      <c r="F8" s="84" t="s">
        <v>18</v>
      </c>
      <c r="G8" s="84" t="s">
        <v>19</v>
      </c>
      <c r="H8" s="84" t="s">
        <v>928</v>
      </c>
      <c r="I8" s="84" t="s">
        <v>928</v>
      </c>
      <c r="J8" s="149" t="s">
        <v>1215</v>
      </c>
      <c r="K8" s="84" t="s">
        <v>928</v>
      </c>
      <c r="L8" s="84" t="s">
        <v>928</v>
      </c>
      <c r="M8" s="84" t="s">
        <v>928</v>
      </c>
      <c r="N8" s="84" t="s">
        <v>928</v>
      </c>
      <c r="O8" s="6" t="s">
        <v>1216</v>
      </c>
      <c r="P8" s="6"/>
    </row>
    <row r="9" spans="1:16" x14ac:dyDescent="0.3">
      <c r="A9" s="1"/>
      <c r="B9" s="6" t="s">
        <v>596</v>
      </c>
      <c r="C9" s="6" t="s">
        <v>1086</v>
      </c>
      <c r="D9" s="84" t="s">
        <v>64</v>
      </c>
      <c r="E9" s="6" t="s">
        <v>1218</v>
      </c>
      <c r="F9" s="84" t="s">
        <v>18</v>
      </c>
      <c r="G9" s="84" t="s">
        <v>19</v>
      </c>
      <c r="H9" s="84" t="s">
        <v>928</v>
      </c>
      <c r="I9" s="84" t="s">
        <v>928</v>
      </c>
      <c r="J9" s="149" t="s">
        <v>1215</v>
      </c>
      <c r="K9" s="84" t="s">
        <v>928</v>
      </c>
      <c r="L9" s="84" t="s">
        <v>928</v>
      </c>
      <c r="M9" s="84" t="s">
        <v>928</v>
      </c>
      <c r="N9" s="84" t="s">
        <v>928</v>
      </c>
      <c r="O9" s="6" t="s">
        <v>1216</v>
      </c>
      <c r="P9" s="6"/>
    </row>
    <row r="10" spans="1:16" ht="26.4" x14ac:dyDescent="0.3">
      <c r="A10" s="1"/>
      <c r="B10" s="6" t="s">
        <v>597</v>
      </c>
      <c r="C10" s="6" t="s">
        <v>1003</v>
      </c>
      <c r="D10" s="84" t="s">
        <v>64</v>
      </c>
      <c r="E10" s="6" t="s">
        <v>1219</v>
      </c>
      <c r="F10" s="84" t="s">
        <v>18</v>
      </c>
      <c r="G10" s="84" t="s">
        <v>19</v>
      </c>
      <c r="H10" s="84" t="s">
        <v>928</v>
      </c>
      <c r="I10" s="84" t="s">
        <v>928</v>
      </c>
      <c r="J10" s="149" t="s">
        <v>1215</v>
      </c>
      <c r="K10" s="84" t="s">
        <v>928</v>
      </c>
      <c r="L10" s="84" t="s">
        <v>928</v>
      </c>
      <c r="M10" s="84" t="s">
        <v>928</v>
      </c>
      <c r="N10" s="84" t="s">
        <v>928</v>
      </c>
      <c r="O10" s="6" t="s">
        <v>1216</v>
      </c>
      <c r="P10" s="6"/>
    </row>
    <row r="11" spans="1:16" x14ac:dyDescent="0.3">
      <c r="A11" s="1"/>
      <c r="B11" s="6" t="s">
        <v>598</v>
      </c>
      <c r="C11" s="6" t="s">
        <v>1006</v>
      </c>
      <c r="D11" s="84" t="s">
        <v>64</v>
      </c>
      <c r="E11" s="6" t="s">
        <v>1220</v>
      </c>
      <c r="F11" s="84" t="s">
        <v>18</v>
      </c>
      <c r="G11" s="84" t="s">
        <v>1221</v>
      </c>
      <c r="H11" s="84" t="s">
        <v>928</v>
      </c>
      <c r="I11" s="84" t="s">
        <v>928</v>
      </c>
      <c r="J11" s="149" t="s">
        <v>1215</v>
      </c>
      <c r="K11" s="84" t="s">
        <v>928</v>
      </c>
      <c r="L11" s="84" t="s">
        <v>928</v>
      </c>
      <c r="M11" s="84" t="s">
        <v>928</v>
      </c>
      <c r="N11" s="84" t="s">
        <v>928</v>
      </c>
      <c r="O11" s="6" t="s">
        <v>1216</v>
      </c>
      <c r="P11" s="6"/>
    </row>
    <row r="12" spans="1:16" x14ac:dyDescent="0.3">
      <c r="A12" s="1"/>
      <c r="B12" s="6" t="s">
        <v>598</v>
      </c>
      <c r="C12" s="6" t="s">
        <v>1006</v>
      </c>
      <c r="D12" s="84" t="s">
        <v>1157</v>
      </c>
      <c r="E12" s="6" t="s">
        <v>1222</v>
      </c>
      <c r="F12" s="84" t="s">
        <v>1221</v>
      </c>
      <c r="G12" s="84" t="s">
        <v>1223</v>
      </c>
      <c r="H12" s="84" t="s">
        <v>928</v>
      </c>
      <c r="I12" s="84" t="s">
        <v>928</v>
      </c>
      <c r="J12" s="149" t="s">
        <v>1215</v>
      </c>
      <c r="K12" s="84" t="s">
        <v>928</v>
      </c>
      <c r="L12" s="84" t="s">
        <v>928</v>
      </c>
      <c r="M12" s="84" t="s">
        <v>928</v>
      </c>
      <c r="N12" s="84" t="s">
        <v>928</v>
      </c>
      <c r="O12" s="6" t="s">
        <v>1216</v>
      </c>
      <c r="P12" s="6"/>
    </row>
    <row r="13" spans="1:16" x14ac:dyDescent="0.3">
      <c r="A13" s="1"/>
      <c r="B13" s="6" t="s">
        <v>598</v>
      </c>
      <c r="C13" s="6" t="s">
        <v>1006</v>
      </c>
      <c r="D13" s="84" t="s">
        <v>64</v>
      </c>
      <c r="E13" s="6" t="s">
        <v>1220</v>
      </c>
      <c r="F13" s="84" t="s">
        <v>1223</v>
      </c>
      <c r="G13" s="84" t="s">
        <v>1224</v>
      </c>
      <c r="H13" s="84" t="s">
        <v>928</v>
      </c>
      <c r="I13" s="84" t="s">
        <v>928</v>
      </c>
      <c r="J13" s="149" t="s">
        <v>1215</v>
      </c>
      <c r="K13" s="84" t="s">
        <v>928</v>
      </c>
      <c r="L13" s="84" t="s">
        <v>928</v>
      </c>
      <c r="M13" s="84" t="s">
        <v>928</v>
      </c>
      <c r="N13" s="84" t="s">
        <v>928</v>
      </c>
      <c r="O13" s="6" t="s">
        <v>1216</v>
      </c>
      <c r="P13" s="6"/>
    </row>
    <row r="14" spans="1:16" x14ac:dyDescent="0.3">
      <c r="A14" s="1"/>
      <c r="B14" s="6" t="s">
        <v>598</v>
      </c>
      <c r="C14" s="6" t="s">
        <v>1006</v>
      </c>
      <c r="D14" s="84" t="s">
        <v>1157</v>
      </c>
      <c r="E14" s="6" t="s">
        <v>1222</v>
      </c>
      <c r="F14" s="84" t="s">
        <v>1224</v>
      </c>
      <c r="G14" s="84" t="s">
        <v>19</v>
      </c>
      <c r="H14" s="84" t="s">
        <v>928</v>
      </c>
      <c r="I14" s="84" t="s">
        <v>928</v>
      </c>
      <c r="J14" s="149" t="s">
        <v>1215</v>
      </c>
      <c r="K14" s="84" t="s">
        <v>928</v>
      </c>
      <c r="L14" s="84" t="s">
        <v>928</v>
      </c>
      <c r="M14" s="84" t="s">
        <v>928</v>
      </c>
      <c r="N14" s="84" t="s">
        <v>928</v>
      </c>
      <c r="O14" s="6" t="s">
        <v>1216</v>
      </c>
      <c r="P14" s="6"/>
    </row>
    <row r="15" spans="1:16" x14ac:dyDescent="0.3">
      <c r="A15" s="1"/>
      <c r="B15" s="6" t="s">
        <v>236</v>
      </c>
      <c r="C15" s="6" t="s">
        <v>1096</v>
      </c>
      <c r="D15" s="84" t="s">
        <v>1225</v>
      </c>
      <c r="E15" s="6" t="s">
        <v>1226</v>
      </c>
      <c r="F15" s="84" t="s">
        <v>1227</v>
      </c>
      <c r="G15" s="84" t="s">
        <v>1228</v>
      </c>
      <c r="H15" s="84" t="s">
        <v>1229</v>
      </c>
      <c r="I15" s="84" t="s">
        <v>928</v>
      </c>
      <c r="J15" s="150" t="s">
        <v>1230</v>
      </c>
      <c r="K15" s="84" t="s">
        <v>928</v>
      </c>
      <c r="L15" s="84" t="s">
        <v>928</v>
      </c>
      <c r="M15" s="84" t="s">
        <v>928</v>
      </c>
      <c r="N15" s="84" t="s">
        <v>928</v>
      </c>
      <c r="O15" s="6" t="s">
        <v>1216</v>
      </c>
      <c r="P15" s="6"/>
    </row>
    <row r="16" spans="1:16" x14ac:dyDescent="0.3">
      <c r="A16" s="1"/>
      <c r="B16" s="6" t="s">
        <v>236</v>
      </c>
      <c r="C16" s="6" t="s">
        <v>1096</v>
      </c>
      <c r="D16" s="84" t="s">
        <v>1225</v>
      </c>
      <c r="E16" s="6" t="s">
        <v>1226</v>
      </c>
      <c r="F16" s="84" t="s">
        <v>1228</v>
      </c>
      <c r="G16" s="84" t="s">
        <v>1231</v>
      </c>
      <c r="H16" s="84" t="s">
        <v>928</v>
      </c>
      <c r="I16" s="84" t="s">
        <v>928</v>
      </c>
      <c r="J16" s="151" t="s">
        <v>1232</v>
      </c>
      <c r="K16" s="84" t="s">
        <v>928</v>
      </c>
      <c r="L16" s="84" t="s">
        <v>928</v>
      </c>
      <c r="M16" s="84" t="s">
        <v>928</v>
      </c>
      <c r="N16" s="84" t="s">
        <v>928</v>
      </c>
      <c r="O16" s="6" t="s">
        <v>1216</v>
      </c>
      <c r="P16" s="6"/>
    </row>
    <row r="17" spans="1:16" x14ac:dyDescent="0.3">
      <c r="A17" s="1"/>
      <c r="B17" s="6" t="s">
        <v>236</v>
      </c>
      <c r="C17" s="6" t="s">
        <v>1096</v>
      </c>
      <c r="D17" s="84" t="s">
        <v>64</v>
      </c>
      <c r="E17" s="6" t="s">
        <v>1226</v>
      </c>
      <c r="F17" s="84" t="s">
        <v>1231</v>
      </c>
      <c r="G17" s="84" t="s">
        <v>19</v>
      </c>
      <c r="H17" s="84" t="s">
        <v>928</v>
      </c>
      <c r="I17" s="84" t="s">
        <v>1233</v>
      </c>
      <c r="J17" s="151" t="s">
        <v>1232</v>
      </c>
      <c r="K17" s="84" t="s">
        <v>928</v>
      </c>
      <c r="L17" s="84" t="s">
        <v>928</v>
      </c>
      <c r="M17" s="84" t="s">
        <v>928</v>
      </c>
      <c r="N17" s="84" t="s">
        <v>928</v>
      </c>
      <c r="O17" s="6" t="s">
        <v>1216</v>
      </c>
      <c r="P17" s="6"/>
    </row>
    <row r="18" spans="1:16" x14ac:dyDescent="0.3">
      <c r="A18" s="1"/>
      <c r="B18" s="6" t="s">
        <v>236</v>
      </c>
      <c r="C18" s="6" t="s">
        <v>1096</v>
      </c>
      <c r="D18" s="84" t="s">
        <v>1234</v>
      </c>
      <c r="E18" s="6" t="s">
        <v>1226</v>
      </c>
      <c r="F18" s="84" t="s">
        <v>1235</v>
      </c>
      <c r="G18" s="84" t="s">
        <v>1236</v>
      </c>
      <c r="H18" s="84" t="s">
        <v>1237</v>
      </c>
      <c r="I18" s="84" t="s">
        <v>928</v>
      </c>
      <c r="J18" s="152" t="s">
        <v>1238</v>
      </c>
      <c r="K18" s="84" t="s">
        <v>928</v>
      </c>
      <c r="L18" s="84" t="s">
        <v>928</v>
      </c>
      <c r="M18" s="84" t="s">
        <v>928</v>
      </c>
      <c r="N18" s="84" t="s">
        <v>928</v>
      </c>
      <c r="O18" s="6" t="s">
        <v>1216</v>
      </c>
      <c r="P18" s="6"/>
    </row>
    <row r="19" spans="1:16" x14ac:dyDescent="0.3">
      <c r="A19" s="1"/>
      <c r="B19" s="6" t="s">
        <v>236</v>
      </c>
      <c r="C19" s="6" t="s">
        <v>1096</v>
      </c>
      <c r="D19" s="84" t="s">
        <v>1239</v>
      </c>
      <c r="E19" s="6" t="s">
        <v>1226</v>
      </c>
      <c r="F19" s="84" t="s">
        <v>1240</v>
      </c>
      <c r="G19" s="84" t="s">
        <v>1241</v>
      </c>
      <c r="H19" s="84" t="s">
        <v>1242</v>
      </c>
      <c r="I19" s="84" t="s">
        <v>928</v>
      </c>
      <c r="J19" s="152" t="s">
        <v>1238</v>
      </c>
      <c r="K19" s="84" t="s">
        <v>928</v>
      </c>
      <c r="L19" s="84" t="s">
        <v>928</v>
      </c>
      <c r="M19" s="84" t="s">
        <v>928</v>
      </c>
      <c r="N19" s="84" t="s">
        <v>928</v>
      </c>
      <c r="O19" s="6" t="s">
        <v>1216</v>
      </c>
      <c r="P19" s="6"/>
    </row>
    <row r="20" spans="1:16" x14ac:dyDescent="0.3">
      <c r="A20" s="1"/>
      <c r="B20" s="6" t="s">
        <v>75</v>
      </c>
      <c r="C20" s="6" t="s">
        <v>1101</v>
      </c>
      <c r="D20" s="84" t="s">
        <v>64</v>
      </c>
      <c r="E20" s="6" t="s">
        <v>1243</v>
      </c>
      <c r="F20" s="84" t="s">
        <v>18</v>
      </c>
      <c r="G20" s="84" t="s">
        <v>1244</v>
      </c>
      <c r="H20" s="84" t="s">
        <v>928</v>
      </c>
      <c r="I20" s="84" t="s">
        <v>1245</v>
      </c>
      <c r="J20" s="151" t="s">
        <v>1232</v>
      </c>
      <c r="K20" s="84" t="s">
        <v>928</v>
      </c>
      <c r="L20" s="84" t="s">
        <v>928</v>
      </c>
      <c r="M20" s="84" t="s">
        <v>928</v>
      </c>
      <c r="N20" s="84" t="s">
        <v>928</v>
      </c>
      <c r="O20" s="6" t="s">
        <v>1216</v>
      </c>
      <c r="P20" s="6"/>
    </row>
    <row r="21" spans="1:16" x14ac:dyDescent="0.3">
      <c r="A21" s="1"/>
      <c r="B21" s="6" t="s">
        <v>75</v>
      </c>
      <c r="C21" s="6" t="s">
        <v>1101</v>
      </c>
      <c r="D21" s="84" t="s">
        <v>64</v>
      </c>
      <c r="E21" s="6" t="s">
        <v>1243</v>
      </c>
      <c r="F21" s="84" t="s">
        <v>1246</v>
      </c>
      <c r="G21" s="84" t="s">
        <v>19</v>
      </c>
      <c r="H21" s="84" t="s">
        <v>1247</v>
      </c>
      <c r="I21" s="84" t="s">
        <v>928</v>
      </c>
      <c r="J21" s="151" t="s">
        <v>1232</v>
      </c>
      <c r="K21" s="84" t="s">
        <v>928</v>
      </c>
      <c r="L21" s="84" t="s">
        <v>928</v>
      </c>
      <c r="M21" s="84" t="s">
        <v>928</v>
      </c>
      <c r="N21" s="84" t="s">
        <v>928</v>
      </c>
      <c r="O21" s="6" t="s">
        <v>1216</v>
      </c>
      <c r="P21" s="6"/>
    </row>
    <row r="22" spans="1:16" x14ac:dyDescent="0.3">
      <c r="A22" s="1"/>
      <c r="B22" s="6" t="s">
        <v>82</v>
      </c>
      <c r="C22" s="6" t="s">
        <v>87</v>
      </c>
      <c r="D22" s="84" t="s">
        <v>64</v>
      </c>
      <c r="E22" s="6" t="s">
        <v>1248</v>
      </c>
      <c r="F22" s="84" t="s">
        <v>18</v>
      </c>
      <c r="G22" s="84" t="s">
        <v>19</v>
      </c>
      <c r="H22" s="84" t="s">
        <v>928</v>
      </c>
      <c r="I22" s="84" t="s">
        <v>928</v>
      </c>
      <c r="J22" s="151" t="s">
        <v>1232</v>
      </c>
      <c r="K22" s="84" t="s">
        <v>928</v>
      </c>
      <c r="L22" s="84" t="s">
        <v>928</v>
      </c>
      <c r="M22" s="84" t="s">
        <v>928</v>
      </c>
      <c r="N22" s="84" t="s">
        <v>928</v>
      </c>
      <c r="O22" s="6" t="s">
        <v>1216</v>
      </c>
      <c r="P22" s="6" t="s">
        <v>1249</v>
      </c>
    </row>
    <row r="23" spans="1:16" x14ac:dyDescent="0.3">
      <c r="A23" s="1"/>
      <c r="B23" s="6" t="s">
        <v>82</v>
      </c>
      <c r="C23" s="6" t="s">
        <v>90</v>
      </c>
      <c r="D23" s="84" t="s">
        <v>64</v>
      </c>
      <c r="E23" s="6" t="s">
        <v>1250</v>
      </c>
      <c r="F23" s="84" t="s">
        <v>18</v>
      </c>
      <c r="G23" s="84" t="s">
        <v>1251</v>
      </c>
      <c r="H23" s="84" t="s">
        <v>928</v>
      </c>
      <c r="I23" s="84" t="s">
        <v>928</v>
      </c>
      <c r="J23" s="151" t="s">
        <v>1232</v>
      </c>
      <c r="K23" s="84" t="s">
        <v>928</v>
      </c>
      <c r="L23" s="84" t="s">
        <v>928</v>
      </c>
      <c r="M23" s="84" t="s">
        <v>928</v>
      </c>
      <c r="N23" s="84" t="s">
        <v>928</v>
      </c>
      <c r="O23" s="6" t="s">
        <v>1216</v>
      </c>
      <c r="P23" s="6"/>
    </row>
    <row r="24" spans="1:16" x14ac:dyDescent="0.3">
      <c r="A24" s="1"/>
      <c r="B24" s="6" t="s">
        <v>82</v>
      </c>
      <c r="C24" s="6" t="s">
        <v>90</v>
      </c>
      <c r="D24" s="84" t="s">
        <v>64</v>
      </c>
      <c r="E24" s="6" t="s">
        <v>1250</v>
      </c>
      <c r="F24" s="84" t="s">
        <v>1251</v>
      </c>
      <c r="G24" s="84" t="s">
        <v>1252</v>
      </c>
      <c r="H24" s="84" t="s">
        <v>928</v>
      </c>
      <c r="I24" s="84" t="s">
        <v>928</v>
      </c>
      <c r="J24" s="150" t="s">
        <v>1230</v>
      </c>
      <c r="K24" s="84" t="s">
        <v>928</v>
      </c>
      <c r="L24" s="84" t="s">
        <v>928</v>
      </c>
      <c r="M24" s="84" t="s">
        <v>928</v>
      </c>
      <c r="N24" s="84" t="s">
        <v>928</v>
      </c>
      <c r="O24" s="6" t="s">
        <v>1216</v>
      </c>
      <c r="P24" s="6"/>
    </row>
    <row r="25" spans="1:16" x14ac:dyDescent="0.3">
      <c r="A25" s="1"/>
      <c r="B25" s="6" t="s">
        <v>82</v>
      </c>
      <c r="C25" s="6" t="s">
        <v>90</v>
      </c>
      <c r="D25" s="84" t="s">
        <v>64</v>
      </c>
      <c r="E25" s="6" t="s">
        <v>1250</v>
      </c>
      <c r="F25" s="84" t="s">
        <v>1252</v>
      </c>
      <c r="G25" s="84" t="s">
        <v>19</v>
      </c>
      <c r="H25" s="84" t="s">
        <v>928</v>
      </c>
      <c r="I25" s="84" t="s">
        <v>928</v>
      </c>
      <c r="J25" s="151" t="s">
        <v>1232</v>
      </c>
      <c r="K25" s="84" t="s">
        <v>928</v>
      </c>
      <c r="L25" s="84" t="s">
        <v>928</v>
      </c>
      <c r="M25" s="84" t="s">
        <v>928</v>
      </c>
      <c r="N25" s="84" t="s">
        <v>928</v>
      </c>
      <c r="O25" s="6" t="s">
        <v>1216</v>
      </c>
      <c r="P25" s="6"/>
    </row>
    <row r="26" spans="1:16" x14ac:dyDescent="0.3">
      <c r="A26" s="1"/>
      <c r="B26" s="6" t="s">
        <v>91</v>
      </c>
      <c r="C26" s="6" t="s">
        <v>92</v>
      </c>
      <c r="D26" s="84" t="s">
        <v>64</v>
      </c>
      <c r="E26" s="6" t="s">
        <v>1253</v>
      </c>
      <c r="F26" s="84" t="s">
        <v>18</v>
      </c>
      <c r="G26" s="84" t="s">
        <v>1254</v>
      </c>
      <c r="H26" s="84" t="s">
        <v>928</v>
      </c>
      <c r="I26" s="84" t="s">
        <v>928</v>
      </c>
      <c r="J26" s="151" t="s">
        <v>1232</v>
      </c>
      <c r="K26" s="84" t="s">
        <v>928</v>
      </c>
      <c r="L26" s="84" t="s">
        <v>928</v>
      </c>
      <c r="M26" s="84" t="s">
        <v>928</v>
      </c>
      <c r="N26" s="84" t="s">
        <v>928</v>
      </c>
      <c r="O26" s="6" t="s">
        <v>1216</v>
      </c>
      <c r="P26" s="6"/>
    </row>
    <row r="27" spans="1:16" x14ac:dyDescent="0.3">
      <c r="A27" s="1"/>
      <c r="B27" s="6" t="s">
        <v>91</v>
      </c>
      <c r="C27" s="6" t="s">
        <v>92</v>
      </c>
      <c r="D27" s="84" t="s">
        <v>64</v>
      </c>
      <c r="E27" s="6" t="s">
        <v>1253</v>
      </c>
      <c r="F27" s="84" t="s">
        <v>1254</v>
      </c>
      <c r="G27" s="84" t="s">
        <v>1255</v>
      </c>
      <c r="H27" s="84" t="s">
        <v>928</v>
      </c>
      <c r="I27" s="84" t="s">
        <v>928</v>
      </c>
      <c r="J27" s="152" t="s">
        <v>1238</v>
      </c>
      <c r="K27" s="84" t="s">
        <v>928</v>
      </c>
      <c r="L27" s="84" t="s">
        <v>928</v>
      </c>
      <c r="M27" s="84" t="s">
        <v>928</v>
      </c>
      <c r="N27" s="84" t="s">
        <v>928</v>
      </c>
      <c r="O27" s="6" t="s">
        <v>1216</v>
      </c>
      <c r="P27" s="6"/>
    </row>
    <row r="28" spans="1:16" x14ac:dyDescent="0.3">
      <c r="A28" s="1"/>
      <c r="B28" s="6" t="s">
        <v>91</v>
      </c>
      <c r="C28" s="6" t="s">
        <v>92</v>
      </c>
      <c r="D28" s="84" t="s">
        <v>64</v>
      </c>
      <c r="E28" s="6" t="s">
        <v>1253</v>
      </c>
      <c r="F28" s="84" t="s">
        <v>1255</v>
      </c>
      <c r="G28" s="84" t="s">
        <v>19</v>
      </c>
      <c r="H28" s="84" t="s">
        <v>928</v>
      </c>
      <c r="I28" s="84" t="s">
        <v>928</v>
      </c>
      <c r="J28" s="151" t="s">
        <v>1232</v>
      </c>
      <c r="K28" s="84" t="s">
        <v>928</v>
      </c>
      <c r="L28" s="84" t="s">
        <v>928</v>
      </c>
      <c r="M28" s="84" t="s">
        <v>928</v>
      </c>
      <c r="N28" s="84" t="s">
        <v>928</v>
      </c>
      <c r="O28" s="6" t="s">
        <v>1216</v>
      </c>
      <c r="P28" s="6"/>
    </row>
    <row r="29" spans="1:16" ht="26.4" x14ac:dyDescent="0.3">
      <c r="A29" s="1"/>
      <c r="B29" s="6" t="s">
        <v>593</v>
      </c>
      <c r="C29" s="6" t="s">
        <v>1127</v>
      </c>
      <c r="D29" s="84" t="s">
        <v>1128</v>
      </c>
      <c r="E29" s="6" t="s">
        <v>1256</v>
      </c>
      <c r="F29" s="84" t="s">
        <v>18</v>
      </c>
      <c r="G29" s="84" t="s">
        <v>19</v>
      </c>
      <c r="H29" s="84" t="s">
        <v>928</v>
      </c>
      <c r="I29" s="84" t="s">
        <v>928</v>
      </c>
      <c r="J29" s="149" t="s">
        <v>1215</v>
      </c>
      <c r="K29" s="84" t="s">
        <v>928</v>
      </c>
      <c r="L29" s="84" t="s">
        <v>928</v>
      </c>
      <c r="M29" s="84" t="s">
        <v>928</v>
      </c>
      <c r="N29" s="84" t="s">
        <v>928</v>
      </c>
      <c r="O29" s="6" t="s">
        <v>1216</v>
      </c>
      <c r="P29" s="6"/>
    </row>
    <row r="30" spans="1:16" ht="26.4" x14ac:dyDescent="0.3">
      <c r="A30" s="1"/>
      <c r="B30" s="6" t="s">
        <v>593</v>
      </c>
      <c r="C30" s="6" t="s">
        <v>1127</v>
      </c>
      <c r="D30" s="84" t="s">
        <v>1129</v>
      </c>
      <c r="E30" s="6" t="s">
        <v>1257</v>
      </c>
      <c r="F30" s="84" t="s">
        <v>18</v>
      </c>
      <c r="G30" s="84" t="s">
        <v>19</v>
      </c>
      <c r="H30" s="84" t="s">
        <v>928</v>
      </c>
      <c r="I30" s="84" t="s">
        <v>928</v>
      </c>
      <c r="J30" s="149" t="s">
        <v>1215</v>
      </c>
      <c r="K30" s="84" t="s">
        <v>928</v>
      </c>
      <c r="L30" s="84" t="s">
        <v>928</v>
      </c>
      <c r="M30" s="84" t="s">
        <v>928</v>
      </c>
      <c r="N30" s="84" t="s">
        <v>928</v>
      </c>
      <c r="O30" s="6" t="s">
        <v>1216</v>
      </c>
      <c r="P30" s="6"/>
    </row>
    <row r="31" spans="1:16" x14ac:dyDescent="0.3">
      <c r="A31" s="1"/>
      <c r="B31" s="6" t="s">
        <v>94</v>
      </c>
      <c r="C31" s="6" t="s">
        <v>104</v>
      </c>
      <c r="D31" s="84" t="s">
        <v>1115</v>
      </c>
      <c r="E31" s="6" t="s">
        <v>1258</v>
      </c>
      <c r="F31" s="84" t="s">
        <v>18</v>
      </c>
      <c r="G31" s="84" t="s">
        <v>1259</v>
      </c>
      <c r="H31" s="84" t="s">
        <v>928</v>
      </c>
      <c r="I31" s="84" t="s">
        <v>1260</v>
      </c>
      <c r="J31" s="150" t="s">
        <v>1230</v>
      </c>
      <c r="K31" s="84" t="s">
        <v>928</v>
      </c>
      <c r="L31" s="84" t="s">
        <v>928</v>
      </c>
      <c r="M31" s="84" t="s">
        <v>928</v>
      </c>
      <c r="N31" s="84" t="s">
        <v>928</v>
      </c>
      <c r="O31" s="6" t="s">
        <v>1216</v>
      </c>
      <c r="P31" s="6"/>
    </row>
    <row r="32" spans="1:16" x14ac:dyDescent="0.3">
      <c r="A32" s="1"/>
      <c r="B32" s="6" t="s">
        <v>94</v>
      </c>
      <c r="C32" s="6" t="s">
        <v>104</v>
      </c>
      <c r="D32" s="84" t="s">
        <v>1115</v>
      </c>
      <c r="E32" s="6" t="s">
        <v>1258</v>
      </c>
      <c r="F32" s="84" t="s">
        <v>1261</v>
      </c>
      <c r="G32" s="84" t="s">
        <v>19</v>
      </c>
      <c r="H32" s="84" t="s">
        <v>1262</v>
      </c>
      <c r="I32" s="84" t="s">
        <v>928</v>
      </c>
      <c r="J32" s="151" t="s">
        <v>1232</v>
      </c>
      <c r="K32" s="84" t="s">
        <v>928</v>
      </c>
      <c r="L32" s="84" t="s">
        <v>928</v>
      </c>
      <c r="M32" s="84" t="s">
        <v>928</v>
      </c>
      <c r="N32" s="84" t="s">
        <v>928</v>
      </c>
      <c r="O32" s="6" t="s">
        <v>1216</v>
      </c>
      <c r="P32" s="6"/>
    </row>
    <row r="33" spans="1:16" x14ac:dyDescent="0.3">
      <c r="A33" s="1"/>
      <c r="B33" s="6" t="s">
        <v>94</v>
      </c>
      <c r="C33" s="6" t="s">
        <v>104</v>
      </c>
      <c r="D33" s="84" t="s">
        <v>1123</v>
      </c>
      <c r="E33" s="6" t="s">
        <v>1263</v>
      </c>
      <c r="F33" s="84" t="s">
        <v>1264</v>
      </c>
      <c r="G33" s="84" t="s">
        <v>19</v>
      </c>
      <c r="H33" s="84" t="s">
        <v>1265</v>
      </c>
      <c r="I33" s="84" t="s">
        <v>928</v>
      </c>
      <c r="J33" s="151" t="s">
        <v>1232</v>
      </c>
      <c r="K33" s="84" t="s">
        <v>928</v>
      </c>
      <c r="L33" s="84" t="s">
        <v>928</v>
      </c>
      <c r="M33" s="84" t="s">
        <v>928</v>
      </c>
      <c r="N33" s="84" t="s">
        <v>928</v>
      </c>
      <c r="O33" s="6" t="s">
        <v>1216</v>
      </c>
      <c r="P33" s="6"/>
    </row>
    <row r="34" spans="1:16" x14ac:dyDescent="0.3">
      <c r="A34" s="1"/>
      <c r="B34" s="6" t="s">
        <v>94</v>
      </c>
      <c r="C34" s="6" t="s">
        <v>104</v>
      </c>
      <c r="D34" s="84" t="s">
        <v>1122</v>
      </c>
      <c r="E34" s="6" t="s">
        <v>1266</v>
      </c>
      <c r="F34" s="84" t="s">
        <v>1267</v>
      </c>
      <c r="G34" s="84" t="s">
        <v>1268</v>
      </c>
      <c r="H34" s="84" t="s">
        <v>1269</v>
      </c>
      <c r="I34" s="84" t="s">
        <v>928</v>
      </c>
      <c r="J34" s="151" t="s">
        <v>1232</v>
      </c>
      <c r="K34" s="84" t="s">
        <v>928</v>
      </c>
      <c r="L34" s="84" t="s">
        <v>928</v>
      </c>
      <c r="M34" s="84" t="s">
        <v>928</v>
      </c>
      <c r="N34" s="84" t="s">
        <v>928</v>
      </c>
      <c r="O34" s="6" t="s">
        <v>1216</v>
      </c>
      <c r="P34" s="6" t="s">
        <v>1270</v>
      </c>
    </row>
    <row r="35" spans="1:16" x14ac:dyDescent="0.3">
      <c r="A35" s="1"/>
      <c r="B35" s="6" t="s">
        <v>94</v>
      </c>
      <c r="C35" s="6" t="s">
        <v>104</v>
      </c>
      <c r="D35" s="84" t="s">
        <v>1122</v>
      </c>
      <c r="E35" s="6" t="s">
        <v>1266</v>
      </c>
      <c r="F35" s="84" t="s">
        <v>1268</v>
      </c>
      <c r="G35" s="84" t="s">
        <v>19</v>
      </c>
      <c r="H35" s="84" t="s">
        <v>928</v>
      </c>
      <c r="I35" s="84" t="s">
        <v>928</v>
      </c>
      <c r="J35" s="150" t="s">
        <v>1230</v>
      </c>
      <c r="K35" s="84" t="s">
        <v>928</v>
      </c>
      <c r="L35" s="84" t="s">
        <v>928</v>
      </c>
      <c r="M35" s="84" t="s">
        <v>928</v>
      </c>
      <c r="N35" s="84" t="s">
        <v>928</v>
      </c>
      <c r="O35" s="6" t="s">
        <v>1216</v>
      </c>
      <c r="P35" s="6"/>
    </row>
    <row r="36" spans="1:16" x14ac:dyDescent="0.3">
      <c r="A36" s="1"/>
      <c r="B36" s="6" t="s">
        <v>94</v>
      </c>
      <c r="C36" s="6" t="s">
        <v>107</v>
      </c>
      <c r="D36" s="84" t="s">
        <v>1122</v>
      </c>
      <c r="E36" s="6" t="s">
        <v>1271</v>
      </c>
      <c r="F36" s="84" t="s">
        <v>1272</v>
      </c>
      <c r="G36" s="84" t="s">
        <v>19</v>
      </c>
      <c r="H36" s="84" t="s">
        <v>1273</v>
      </c>
      <c r="I36" s="84" t="s">
        <v>928</v>
      </c>
      <c r="J36" s="151" t="s">
        <v>1232</v>
      </c>
      <c r="K36" s="84" t="s">
        <v>928</v>
      </c>
      <c r="L36" s="84" t="s">
        <v>928</v>
      </c>
      <c r="M36" s="84" t="s">
        <v>928</v>
      </c>
      <c r="N36" s="84" t="s">
        <v>928</v>
      </c>
      <c r="O36" s="6" t="s">
        <v>1216</v>
      </c>
      <c r="P36" s="6"/>
    </row>
    <row r="37" spans="1:16" x14ac:dyDescent="0.3">
      <c r="A37" s="1"/>
      <c r="B37" s="6" t="s">
        <v>134</v>
      </c>
      <c r="C37" s="6" t="s">
        <v>1140</v>
      </c>
      <c r="D37" s="84" t="s">
        <v>1141</v>
      </c>
      <c r="E37" s="6" t="s">
        <v>1274</v>
      </c>
      <c r="F37" s="84" t="s">
        <v>1275</v>
      </c>
      <c r="G37" s="84" t="s">
        <v>1276</v>
      </c>
      <c r="H37" s="84" t="s">
        <v>1277</v>
      </c>
      <c r="I37" s="84" t="s">
        <v>1278</v>
      </c>
      <c r="J37" s="150" t="s">
        <v>1230</v>
      </c>
      <c r="K37" s="84" t="s">
        <v>928</v>
      </c>
      <c r="L37" s="84" t="s">
        <v>928</v>
      </c>
      <c r="M37" s="84" t="s">
        <v>928</v>
      </c>
      <c r="N37" s="84" t="s">
        <v>928</v>
      </c>
      <c r="O37" s="6" t="s">
        <v>1216</v>
      </c>
      <c r="P37" s="6"/>
    </row>
    <row r="38" spans="1:16" x14ac:dyDescent="0.3">
      <c r="A38" s="1"/>
      <c r="B38" s="6" t="s">
        <v>134</v>
      </c>
      <c r="C38" s="6" t="s">
        <v>1143</v>
      </c>
      <c r="D38" s="84" t="s">
        <v>64</v>
      </c>
      <c r="E38" s="6" t="s">
        <v>1279</v>
      </c>
      <c r="F38" s="84" t="s">
        <v>1280</v>
      </c>
      <c r="G38" s="84" t="s">
        <v>1281</v>
      </c>
      <c r="H38" s="84" t="s">
        <v>1282</v>
      </c>
      <c r="I38" s="84" t="s">
        <v>928</v>
      </c>
      <c r="J38" s="151" t="s">
        <v>1232</v>
      </c>
      <c r="K38" s="84" t="s">
        <v>928</v>
      </c>
      <c r="L38" s="84" t="s">
        <v>928</v>
      </c>
      <c r="M38" s="84" t="s">
        <v>928</v>
      </c>
      <c r="N38" s="84" t="s">
        <v>928</v>
      </c>
      <c r="O38" s="6" t="s">
        <v>1216</v>
      </c>
      <c r="P38" s="6"/>
    </row>
    <row r="39" spans="1:16" x14ac:dyDescent="0.3">
      <c r="A39" s="1"/>
      <c r="B39" s="6" t="s">
        <v>134</v>
      </c>
      <c r="C39" s="6" t="s">
        <v>1143</v>
      </c>
      <c r="D39" s="84" t="s">
        <v>64</v>
      </c>
      <c r="E39" s="6" t="s">
        <v>1279</v>
      </c>
      <c r="F39" s="84" t="s">
        <v>1281</v>
      </c>
      <c r="G39" s="84" t="s">
        <v>1283</v>
      </c>
      <c r="H39" s="84" t="s">
        <v>928</v>
      </c>
      <c r="I39" s="84" t="s">
        <v>1284</v>
      </c>
      <c r="J39" s="150" t="s">
        <v>1230</v>
      </c>
      <c r="K39" s="84" t="s">
        <v>928</v>
      </c>
      <c r="L39" s="84" t="s">
        <v>928</v>
      </c>
      <c r="M39" s="84" t="s">
        <v>928</v>
      </c>
      <c r="N39" s="84" t="s">
        <v>928</v>
      </c>
      <c r="O39" s="6" t="s">
        <v>1216</v>
      </c>
      <c r="P39" s="6"/>
    </row>
    <row r="40" spans="1:16" x14ac:dyDescent="0.3">
      <c r="A40" s="1"/>
      <c r="B40" s="6" t="s">
        <v>134</v>
      </c>
      <c r="C40" s="6" t="s">
        <v>142</v>
      </c>
      <c r="D40" s="84" t="s">
        <v>64</v>
      </c>
      <c r="E40" s="6" t="s">
        <v>1285</v>
      </c>
      <c r="F40" s="84" t="s">
        <v>18</v>
      </c>
      <c r="G40" s="84" t="s">
        <v>1286</v>
      </c>
      <c r="H40" s="84" t="s">
        <v>928</v>
      </c>
      <c r="I40" s="84" t="s">
        <v>928</v>
      </c>
      <c r="J40" s="151" t="s">
        <v>1232</v>
      </c>
      <c r="K40" s="84" t="s">
        <v>928</v>
      </c>
      <c r="L40" s="84" t="s">
        <v>928</v>
      </c>
      <c r="M40" s="84" t="s">
        <v>928</v>
      </c>
      <c r="N40" s="84" t="s">
        <v>928</v>
      </c>
      <c r="O40" s="6" t="s">
        <v>1216</v>
      </c>
      <c r="P40" s="6"/>
    </row>
    <row r="41" spans="1:16" x14ac:dyDescent="0.3">
      <c r="A41" s="1"/>
      <c r="B41" s="6" t="s">
        <v>134</v>
      </c>
      <c r="C41" s="6" t="s">
        <v>142</v>
      </c>
      <c r="D41" s="84" t="s">
        <v>64</v>
      </c>
      <c r="E41" s="6" t="s">
        <v>1285</v>
      </c>
      <c r="F41" s="84" t="s">
        <v>1286</v>
      </c>
      <c r="G41" s="84" t="s">
        <v>1287</v>
      </c>
      <c r="H41" s="84" t="s">
        <v>928</v>
      </c>
      <c r="I41" s="84" t="s">
        <v>928</v>
      </c>
      <c r="J41" s="150" t="s">
        <v>1230</v>
      </c>
      <c r="K41" s="84" t="s">
        <v>928</v>
      </c>
      <c r="L41" s="84" t="s">
        <v>928</v>
      </c>
      <c r="M41" s="84" t="s">
        <v>928</v>
      </c>
      <c r="N41" s="84" t="s">
        <v>928</v>
      </c>
      <c r="O41" s="6" t="s">
        <v>1216</v>
      </c>
      <c r="P41" s="6"/>
    </row>
    <row r="42" spans="1:16" x14ac:dyDescent="0.3">
      <c r="A42" s="1"/>
      <c r="B42" s="6" t="s">
        <v>134</v>
      </c>
      <c r="C42" s="6" t="s">
        <v>142</v>
      </c>
      <c r="D42" s="84" t="s">
        <v>64</v>
      </c>
      <c r="E42" s="6" t="s">
        <v>1285</v>
      </c>
      <c r="F42" s="84" t="s">
        <v>1287</v>
      </c>
      <c r="G42" s="84" t="s">
        <v>1288</v>
      </c>
      <c r="H42" s="84" t="s">
        <v>928</v>
      </c>
      <c r="I42" s="84" t="s">
        <v>928</v>
      </c>
      <c r="J42" s="151" t="s">
        <v>1232</v>
      </c>
      <c r="K42" s="84" t="s">
        <v>928</v>
      </c>
      <c r="L42" s="84" t="s">
        <v>928</v>
      </c>
      <c r="M42" s="84" t="s">
        <v>928</v>
      </c>
      <c r="N42" s="84" t="s">
        <v>928</v>
      </c>
      <c r="O42" s="6" t="s">
        <v>1216</v>
      </c>
      <c r="P42" s="6"/>
    </row>
    <row r="43" spans="1:16" ht="26.4" x14ac:dyDescent="0.3">
      <c r="A43" s="1"/>
      <c r="B43" s="6" t="s">
        <v>134</v>
      </c>
      <c r="C43" s="6" t="s">
        <v>142</v>
      </c>
      <c r="D43" s="84" t="s">
        <v>64</v>
      </c>
      <c r="E43" s="6" t="s">
        <v>1289</v>
      </c>
      <c r="F43" s="84" t="s">
        <v>1288</v>
      </c>
      <c r="G43" s="84" t="s">
        <v>1290</v>
      </c>
      <c r="H43" s="84" t="s">
        <v>928</v>
      </c>
      <c r="I43" s="84" t="s">
        <v>928</v>
      </c>
      <c r="J43" s="151" t="s">
        <v>1232</v>
      </c>
      <c r="K43" s="84" t="s">
        <v>928</v>
      </c>
      <c r="L43" s="84" t="s">
        <v>928</v>
      </c>
      <c r="M43" s="84" t="s">
        <v>928</v>
      </c>
      <c r="N43" s="84" t="s">
        <v>928</v>
      </c>
      <c r="O43" s="6" t="s">
        <v>1216</v>
      </c>
      <c r="P43" s="6" t="s">
        <v>1291</v>
      </c>
    </row>
    <row r="44" spans="1:16" x14ac:dyDescent="0.3">
      <c r="A44" s="1"/>
      <c r="B44" s="6" t="s">
        <v>134</v>
      </c>
      <c r="C44" s="6" t="s">
        <v>142</v>
      </c>
      <c r="D44" s="84" t="s">
        <v>64</v>
      </c>
      <c r="E44" s="6" t="s">
        <v>1285</v>
      </c>
      <c r="F44" s="84" t="s">
        <v>1290</v>
      </c>
      <c r="G44" s="84" t="s">
        <v>19</v>
      </c>
      <c r="H44" s="84" t="s">
        <v>928</v>
      </c>
      <c r="I44" s="84" t="s">
        <v>928</v>
      </c>
      <c r="J44" s="151" t="s">
        <v>1232</v>
      </c>
      <c r="K44" s="84" t="s">
        <v>928</v>
      </c>
      <c r="L44" s="84" t="s">
        <v>928</v>
      </c>
      <c r="M44" s="84" t="s">
        <v>928</v>
      </c>
      <c r="N44" s="84" t="s">
        <v>928</v>
      </c>
      <c r="O44" s="6" t="s">
        <v>1216</v>
      </c>
      <c r="P44" s="6"/>
    </row>
    <row r="45" spans="1:16" x14ac:dyDescent="0.3">
      <c r="A45" s="1"/>
      <c r="B45" s="6" t="s">
        <v>383</v>
      </c>
      <c r="C45" s="6" t="s">
        <v>1044</v>
      </c>
      <c r="D45" s="84" t="s">
        <v>64</v>
      </c>
      <c r="E45" s="6" t="s">
        <v>1292</v>
      </c>
      <c r="F45" s="84" t="s">
        <v>18</v>
      </c>
      <c r="G45" s="84" t="s">
        <v>19</v>
      </c>
      <c r="H45" s="84" t="s">
        <v>928</v>
      </c>
      <c r="I45" s="84" t="s">
        <v>928</v>
      </c>
      <c r="J45" s="151" t="s">
        <v>1232</v>
      </c>
      <c r="K45" s="84" t="s">
        <v>928</v>
      </c>
      <c r="L45" s="84" t="s">
        <v>928</v>
      </c>
      <c r="M45" s="84" t="s">
        <v>928</v>
      </c>
      <c r="N45" s="84" t="s">
        <v>928</v>
      </c>
      <c r="O45" s="6" t="s">
        <v>1216</v>
      </c>
      <c r="P45" s="6"/>
    </row>
    <row r="46" spans="1:16" x14ac:dyDescent="0.3">
      <c r="A46" s="1"/>
      <c r="B46" s="6" t="s">
        <v>383</v>
      </c>
      <c r="C46" s="6" t="s">
        <v>1149</v>
      </c>
      <c r="D46" s="84" t="s">
        <v>98</v>
      </c>
      <c r="E46" s="6" t="s">
        <v>1293</v>
      </c>
      <c r="F46" s="84" t="s">
        <v>18</v>
      </c>
      <c r="G46" s="84" t="s">
        <v>19</v>
      </c>
      <c r="H46" s="84" t="s">
        <v>928</v>
      </c>
      <c r="I46" s="84" t="s">
        <v>928</v>
      </c>
      <c r="J46" s="151" t="s">
        <v>1232</v>
      </c>
      <c r="K46" s="84" t="s">
        <v>928</v>
      </c>
      <c r="L46" s="84" t="s">
        <v>928</v>
      </c>
      <c r="M46" s="84" t="s">
        <v>928</v>
      </c>
      <c r="N46" s="84" t="s">
        <v>928</v>
      </c>
      <c r="O46" s="6" t="s">
        <v>1216</v>
      </c>
      <c r="P46" s="6"/>
    </row>
    <row r="47" spans="1:16" x14ac:dyDescent="0.3">
      <c r="A47" s="1"/>
      <c r="B47" s="6" t="s">
        <v>383</v>
      </c>
      <c r="C47" s="6" t="s">
        <v>1150</v>
      </c>
      <c r="D47" s="84" t="s">
        <v>64</v>
      </c>
      <c r="E47" s="6" t="s">
        <v>1294</v>
      </c>
      <c r="F47" s="84" t="s">
        <v>18</v>
      </c>
      <c r="G47" s="84" t="s">
        <v>19</v>
      </c>
      <c r="H47" s="84" t="s">
        <v>928</v>
      </c>
      <c r="I47" s="84" t="s">
        <v>928</v>
      </c>
      <c r="J47" s="151" t="s">
        <v>1232</v>
      </c>
      <c r="K47" s="84" t="s">
        <v>928</v>
      </c>
      <c r="L47" s="84" t="s">
        <v>928</v>
      </c>
      <c r="M47" s="84" t="s">
        <v>928</v>
      </c>
      <c r="N47" s="84" t="s">
        <v>928</v>
      </c>
      <c r="O47" s="6" t="s">
        <v>1216</v>
      </c>
      <c r="P47" s="6"/>
    </row>
    <row r="48" spans="1:16" x14ac:dyDescent="0.3">
      <c r="A48" s="1"/>
      <c r="B48" s="6" t="s">
        <v>383</v>
      </c>
      <c r="C48" s="6" t="s">
        <v>1151</v>
      </c>
      <c r="D48" s="84" t="s">
        <v>1295</v>
      </c>
      <c r="E48" s="6" t="s">
        <v>1296</v>
      </c>
      <c r="F48" s="84" t="s">
        <v>18</v>
      </c>
      <c r="G48" s="84" t="s">
        <v>19</v>
      </c>
      <c r="H48" s="84" t="s">
        <v>928</v>
      </c>
      <c r="I48" s="84" t="s">
        <v>928</v>
      </c>
      <c r="J48" s="151" t="s">
        <v>1232</v>
      </c>
      <c r="K48" s="84" t="s">
        <v>928</v>
      </c>
      <c r="L48" s="84" t="s">
        <v>928</v>
      </c>
      <c r="M48" s="84" t="s">
        <v>928</v>
      </c>
      <c r="N48" s="84" t="s">
        <v>928</v>
      </c>
      <c r="O48" s="6" t="s">
        <v>1216</v>
      </c>
      <c r="P48" s="6"/>
    </row>
    <row r="49" spans="1:16" x14ac:dyDescent="0.3">
      <c r="A49" s="1"/>
      <c r="B49" s="6" t="s">
        <v>156</v>
      </c>
      <c r="C49" s="6" t="s">
        <v>1161</v>
      </c>
      <c r="D49" s="84" t="s">
        <v>1122</v>
      </c>
      <c r="E49" s="6" t="s">
        <v>1297</v>
      </c>
      <c r="F49" s="84" t="s">
        <v>1298</v>
      </c>
      <c r="G49" s="84" t="s">
        <v>1299</v>
      </c>
      <c r="H49" s="84" t="s">
        <v>1300</v>
      </c>
      <c r="I49" s="84" t="s">
        <v>928</v>
      </c>
      <c r="J49" s="150" t="s">
        <v>1230</v>
      </c>
      <c r="K49" s="84" t="s">
        <v>928</v>
      </c>
      <c r="L49" s="84" t="s">
        <v>928</v>
      </c>
      <c r="M49" s="84" t="s">
        <v>928</v>
      </c>
      <c r="N49" s="84" t="s">
        <v>928</v>
      </c>
      <c r="O49" s="6" t="s">
        <v>1216</v>
      </c>
      <c r="P49" s="6"/>
    </row>
    <row r="50" spans="1:16" x14ac:dyDescent="0.3">
      <c r="A50" s="1"/>
      <c r="B50" s="6" t="s">
        <v>156</v>
      </c>
      <c r="C50" s="6" t="s">
        <v>1161</v>
      </c>
      <c r="D50" s="84" t="s">
        <v>1122</v>
      </c>
      <c r="E50" s="6" t="s">
        <v>1297</v>
      </c>
      <c r="F50" s="84" t="s">
        <v>1299</v>
      </c>
      <c r="G50" s="84" t="s">
        <v>1301</v>
      </c>
      <c r="H50" s="84" t="s">
        <v>928</v>
      </c>
      <c r="I50" s="84" t="s">
        <v>928</v>
      </c>
      <c r="J50" s="151" t="s">
        <v>1232</v>
      </c>
      <c r="K50" s="84" t="s">
        <v>928</v>
      </c>
      <c r="L50" s="84" t="s">
        <v>928</v>
      </c>
      <c r="M50" s="84" t="s">
        <v>928</v>
      </c>
      <c r="N50" s="84" t="s">
        <v>928</v>
      </c>
      <c r="O50" s="6" t="s">
        <v>1216</v>
      </c>
      <c r="P50" s="6"/>
    </row>
    <row r="51" spans="1:16" x14ac:dyDescent="0.3">
      <c r="A51" s="1"/>
      <c r="B51" s="6" t="s">
        <v>156</v>
      </c>
      <c r="C51" s="6" t="s">
        <v>1161</v>
      </c>
      <c r="D51" s="84" t="s">
        <v>1122</v>
      </c>
      <c r="E51" s="6" t="s">
        <v>1297</v>
      </c>
      <c r="F51" s="84" t="s">
        <v>1301</v>
      </c>
      <c r="G51" s="84" t="s">
        <v>1302</v>
      </c>
      <c r="H51" s="84" t="s">
        <v>928</v>
      </c>
      <c r="I51" s="84" t="s">
        <v>928</v>
      </c>
      <c r="J51" s="150" t="s">
        <v>1230</v>
      </c>
      <c r="K51" s="84" t="s">
        <v>928</v>
      </c>
      <c r="L51" s="84" t="s">
        <v>928</v>
      </c>
      <c r="M51" s="84" t="s">
        <v>928</v>
      </c>
      <c r="N51" s="84" t="s">
        <v>928</v>
      </c>
      <c r="O51" s="6" t="s">
        <v>1216</v>
      </c>
      <c r="P51" s="6"/>
    </row>
    <row r="52" spans="1:16" x14ac:dyDescent="0.3">
      <c r="A52" s="1"/>
      <c r="B52" s="6" t="s">
        <v>156</v>
      </c>
      <c r="C52" s="6" t="s">
        <v>1161</v>
      </c>
      <c r="D52" s="84" t="s">
        <v>1122</v>
      </c>
      <c r="E52" s="6" t="s">
        <v>1297</v>
      </c>
      <c r="F52" s="84" t="s">
        <v>1302</v>
      </c>
      <c r="G52" s="84" t="s">
        <v>1303</v>
      </c>
      <c r="H52" s="84" t="s">
        <v>928</v>
      </c>
      <c r="I52" s="84" t="s">
        <v>928</v>
      </c>
      <c r="J52" s="151" t="s">
        <v>1232</v>
      </c>
      <c r="K52" s="84" t="s">
        <v>928</v>
      </c>
      <c r="L52" s="84" t="s">
        <v>928</v>
      </c>
      <c r="M52" s="84" t="s">
        <v>928</v>
      </c>
      <c r="N52" s="84" t="s">
        <v>928</v>
      </c>
      <c r="O52" s="6" t="s">
        <v>1216</v>
      </c>
      <c r="P52" s="6"/>
    </row>
    <row r="53" spans="1:16" x14ac:dyDescent="0.3">
      <c r="A53" s="1"/>
      <c r="B53" s="6" t="s">
        <v>156</v>
      </c>
      <c r="C53" s="6" t="s">
        <v>1161</v>
      </c>
      <c r="D53" s="84" t="s">
        <v>1122</v>
      </c>
      <c r="E53" s="6" t="s">
        <v>1297</v>
      </c>
      <c r="F53" s="84" t="s">
        <v>1303</v>
      </c>
      <c r="G53" s="84" t="s">
        <v>1304</v>
      </c>
      <c r="H53" s="84" t="s">
        <v>928</v>
      </c>
      <c r="I53" s="84" t="s">
        <v>1305</v>
      </c>
      <c r="J53" s="150" t="s">
        <v>1230</v>
      </c>
      <c r="K53" s="84" t="s">
        <v>928</v>
      </c>
      <c r="L53" s="84" t="s">
        <v>928</v>
      </c>
      <c r="M53" s="84" t="s">
        <v>928</v>
      </c>
      <c r="N53" s="84" t="s">
        <v>928</v>
      </c>
      <c r="O53" s="6" t="s">
        <v>1216</v>
      </c>
      <c r="P53" s="6"/>
    </row>
    <row r="54" spans="1:16" x14ac:dyDescent="0.3">
      <c r="A54" s="1"/>
      <c r="B54" s="6" t="s">
        <v>156</v>
      </c>
      <c r="C54" s="6" t="s">
        <v>1161</v>
      </c>
      <c r="D54" s="84" t="s">
        <v>1122</v>
      </c>
      <c r="E54" s="6" t="s">
        <v>1297</v>
      </c>
      <c r="F54" s="84" t="s">
        <v>1306</v>
      </c>
      <c r="G54" s="84" t="s">
        <v>1307</v>
      </c>
      <c r="H54" s="84" t="s">
        <v>1308</v>
      </c>
      <c r="I54" s="84" t="s">
        <v>928</v>
      </c>
      <c r="J54" s="151" t="s">
        <v>1232</v>
      </c>
      <c r="K54" s="84" t="s">
        <v>928</v>
      </c>
      <c r="L54" s="84" t="s">
        <v>928</v>
      </c>
      <c r="M54" s="84" t="s">
        <v>928</v>
      </c>
      <c r="N54" s="84" t="s">
        <v>928</v>
      </c>
      <c r="O54" s="6" t="s">
        <v>1216</v>
      </c>
      <c r="P54" s="6"/>
    </row>
    <row r="55" spans="1:16" x14ac:dyDescent="0.3">
      <c r="A55" s="1"/>
      <c r="B55" s="6" t="s">
        <v>156</v>
      </c>
      <c r="C55" s="6" t="s">
        <v>1161</v>
      </c>
      <c r="D55" s="84" t="s">
        <v>1122</v>
      </c>
      <c r="E55" s="6" t="s">
        <v>1297</v>
      </c>
      <c r="F55" s="84" t="s">
        <v>1307</v>
      </c>
      <c r="G55" s="84" t="s">
        <v>1309</v>
      </c>
      <c r="H55" s="84" t="s">
        <v>928</v>
      </c>
      <c r="I55" s="84" t="s">
        <v>1310</v>
      </c>
      <c r="J55" s="150" t="s">
        <v>1230</v>
      </c>
      <c r="K55" s="84" t="s">
        <v>928</v>
      </c>
      <c r="L55" s="84" t="s">
        <v>928</v>
      </c>
      <c r="M55" s="84" t="s">
        <v>928</v>
      </c>
      <c r="N55" s="84" t="s">
        <v>928</v>
      </c>
      <c r="O55" s="6" t="s">
        <v>1216</v>
      </c>
      <c r="P55" s="6"/>
    </row>
    <row r="56" spans="1:16" x14ac:dyDescent="0.3">
      <c r="A56" s="1"/>
      <c r="B56" s="6" t="s">
        <v>159</v>
      </c>
      <c r="C56" s="6" t="s">
        <v>1162</v>
      </c>
      <c r="D56" s="84" t="s">
        <v>1122</v>
      </c>
      <c r="E56" s="6" t="s">
        <v>1311</v>
      </c>
      <c r="F56" s="84" t="s">
        <v>1312</v>
      </c>
      <c r="G56" s="84" t="s">
        <v>1313</v>
      </c>
      <c r="H56" s="84" t="s">
        <v>1314</v>
      </c>
      <c r="I56" s="84" t="s">
        <v>928</v>
      </c>
      <c r="J56" s="151" t="s">
        <v>1232</v>
      </c>
      <c r="K56" s="84" t="s">
        <v>928</v>
      </c>
      <c r="L56" s="84" t="s">
        <v>928</v>
      </c>
      <c r="M56" s="84" t="s">
        <v>928</v>
      </c>
      <c r="N56" s="84" t="s">
        <v>928</v>
      </c>
      <c r="O56" s="6" t="s">
        <v>1216</v>
      </c>
      <c r="P56" s="6"/>
    </row>
    <row r="57" spans="1:16" x14ac:dyDescent="0.3">
      <c r="A57" s="1"/>
      <c r="B57" s="6" t="s">
        <v>159</v>
      </c>
      <c r="C57" s="6" t="s">
        <v>1162</v>
      </c>
      <c r="D57" s="84" t="s">
        <v>1122</v>
      </c>
      <c r="E57" s="6" t="s">
        <v>1311</v>
      </c>
      <c r="F57" s="84" t="s">
        <v>1313</v>
      </c>
      <c r="G57" s="84" t="s">
        <v>1315</v>
      </c>
      <c r="H57" s="84" t="s">
        <v>928</v>
      </c>
      <c r="I57" s="84" t="s">
        <v>928</v>
      </c>
      <c r="J57" s="150" t="s">
        <v>1230</v>
      </c>
      <c r="K57" s="84" t="s">
        <v>928</v>
      </c>
      <c r="L57" s="84" t="s">
        <v>928</v>
      </c>
      <c r="M57" s="84" t="s">
        <v>928</v>
      </c>
      <c r="N57" s="84" t="s">
        <v>928</v>
      </c>
      <c r="O57" s="6" t="s">
        <v>1216</v>
      </c>
      <c r="P57" s="6"/>
    </row>
    <row r="58" spans="1:16" x14ac:dyDescent="0.3">
      <c r="A58" s="1"/>
      <c r="B58" s="6" t="s">
        <v>159</v>
      </c>
      <c r="C58" s="6" t="s">
        <v>1162</v>
      </c>
      <c r="D58" s="84" t="s">
        <v>1122</v>
      </c>
      <c r="E58" s="6" t="s">
        <v>1311</v>
      </c>
      <c r="F58" s="84" t="s">
        <v>1315</v>
      </c>
      <c r="G58" s="84" t="s">
        <v>1316</v>
      </c>
      <c r="H58" s="84" t="s">
        <v>928</v>
      </c>
      <c r="I58" s="84" t="s">
        <v>928</v>
      </c>
      <c r="J58" s="151" t="s">
        <v>1232</v>
      </c>
      <c r="K58" s="84" t="s">
        <v>928</v>
      </c>
      <c r="L58" s="84" t="s">
        <v>928</v>
      </c>
      <c r="M58" s="84" t="s">
        <v>928</v>
      </c>
      <c r="N58" s="84" t="s">
        <v>928</v>
      </c>
      <c r="O58" s="6" t="s">
        <v>1216</v>
      </c>
      <c r="P58" s="6"/>
    </row>
    <row r="59" spans="1:16" x14ac:dyDescent="0.3">
      <c r="A59" s="1"/>
      <c r="B59" s="6" t="s">
        <v>159</v>
      </c>
      <c r="C59" s="6" t="s">
        <v>1162</v>
      </c>
      <c r="D59" s="84" t="s">
        <v>1122</v>
      </c>
      <c r="E59" s="6" t="s">
        <v>1311</v>
      </c>
      <c r="F59" s="84" t="s">
        <v>1316</v>
      </c>
      <c r="G59" s="84" t="s">
        <v>19</v>
      </c>
      <c r="H59" s="84" t="s">
        <v>928</v>
      </c>
      <c r="I59" s="84" t="s">
        <v>928</v>
      </c>
      <c r="J59" s="150" t="s">
        <v>1230</v>
      </c>
      <c r="K59" s="84" t="s">
        <v>928</v>
      </c>
      <c r="L59" s="84" t="s">
        <v>928</v>
      </c>
      <c r="M59" s="84" t="s">
        <v>928</v>
      </c>
      <c r="N59" s="84" t="s">
        <v>928</v>
      </c>
      <c r="O59" s="6" t="s">
        <v>1216</v>
      </c>
      <c r="P5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4" t="s">
        <v>0</v>
      </c>
      <c r="C3" s="165"/>
      <c r="D3" s="165"/>
      <c r="E3" s="165"/>
      <c r="F3" s="165"/>
      <c r="G3" s="165"/>
      <c r="H3" s="1"/>
    </row>
    <row r="4" spans="1:8" ht="0" hidden="1" customHeight="1" x14ac:dyDescent="0.3">
      <c r="A4" s="1"/>
      <c r="B4" s="1"/>
      <c r="C4" s="1"/>
      <c r="D4" s="1"/>
      <c r="E4" s="1"/>
      <c r="F4" s="1"/>
      <c r="G4" s="1"/>
      <c r="H4" s="1"/>
    </row>
    <row r="5" spans="1:8" ht="30" customHeight="1" x14ac:dyDescent="0.4">
      <c r="A5" s="1"/>
      <c r="B5" s="22" t="s">
        <v>2836</v>
      </c>
      <c r="C5" s="1"/>
      <c r="D5" s="1"/>
      <c r="E5" s="1"/>
      <c r="F5" s="1"/>
      <c r="G5" s="1"/>
      <c r="H5" s="1"/>
    </row>
    <row r="6" spans="1:8" ht="52.95" customHeight="1" x14ac:dyDescent="0.3">
      <c r="A6" s="1"/>
      <c r="B6" s="3" t="s">
        <v>4</v>
      </c>
      <c r="C6" s="3" t="s">
        <v>2837</v>
      </c>
      <c r="D6" s="3" t="s">
        <v>2838</v>
      </c>
      <c r="E6" s="3" t="s">
        <v>7</v>
      </c>
      <c r="F6" s="3" t="s">
        <v>8</v>
      </c>
      <c r="G6" s="3" t="s">
        <v>2839</v>
      </c>
      <c r="H6" s="3" t="s">
        <v>1591</v>
      </c>
    </row>
    <row r="7" spans="1:8" x14ac:dyDescent="0.3">
      <c r="A7" s="1"/>
      <c r="B7" s="6" t="s">
        <v>2840</v>
      </c>
      <c r="C7" s="6" t="s">
        <v>314</v>
      </c>
      <c r="D7" s="84" t="s">
        <v>2308</v>
      </c>
      <c r="E7" s="84" t="s">
        <v>2841</v>
      </c>
      <c r="F7" s="84" t="s">
        <v>2842</v>
      </c>
      <c r="G7" s="6" t="s">
        <v>928</v>
      </c>
      <c r="H7" s="6" t="s">
        <v>2843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2844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2845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2846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53" t="s">
        <v>928</v>
      </c>
      <c r="C8" s="153" t="s">
        <v>928</v>
      </c>
      <c r="D8" s="153" t="s">
        <v>928</v>
      </c>
      <c r="E8" s="153" t="s">
        <v>928</v>
      </c>
      <c r="F8" s="153" t="s">
        <v>928</v>
      </c>
      <c r="G8" s="153" t="s">
        <v>2847</v>
      </c>
      <c r="H8" s="153" t="s">
        <v>928</v>
      </c>
      <c r="I8" s="153" t="s">
        <v>928</v>
      </c>
      <c r="J8" s="153" t="s">
        <v>2848</v>
      </c>
      <c r="K8" s="153" t="s">
        <v>928</v>
      </c>
      <c r="L8" s="153" t="s">
        <v>928</v>
      </c>
      <c r="M8" s="153" t="s">
        <v>2849</v>
      </c>
      <c r="N8" s="153" t="s">
        <v>928</v>
      </c>
      <c r="O8" s="153" t="s">
        <v>928</v>
      </c>
      <c r="P8" s="153" t="s">
        <v>2850</v>
      </c>
      <c r="Q8" s="153" t="s">
        <v>928</v>
      </c>
      <c r="R8" s="153" t="s">
        <v>928</v>
      </c>
      <c r="S8" s="153" t="s">
        <v>2851</v>
      </c>
      <c r="T8" s="153" t="s">
        <v>928</v>
      </c>
      <c r="U8" s="153" t="s">
        <v>928</v>
      </c>
      <c r="V8" s="153" t="s">
        <v>2852</v>
      </c>
      <c r="W8" s="153" t="s">
        <v>928</v>
      </c>
      <c r="X8" s="153" t="s">
        <v>928</v>
      </c>
      <c r="Y8" s="153" t="s">
        <v>2853</v>
      </c>
      <c r="Z8" s="153" t="s">
        <v>928</v>
      </c>
      <c r="AA8" s="153" t="s">
        <v>928</v>
      </c>
      <c r="AB8" s="153" t="s">
        <v>2854</v>
      </c>
      <c r="AC8" s="153" t="s">
        <v>928</v>
      </c>
      <c r="AD8" s="153" t="s">
        <v>928</v>
      </c>
      <c r="AE8" s="153" t="s">
        <v>2855</v>
      </c>
      <c r="AF8" s="153" t="s">
        <v>928</v>
      </c>
      <c r="AG8" s="153" t="s">
        <v>928</v>
      </c>
      <c r="AH8" s="153" t="s">
        <v>2856</v>
      </c>
      <c r="AI8" s="153" t="s">
        <v>928</v>
      </c>
      <c r="AJ8" s="153" t="s">
        <v>928</v>
      </c>
      <c r="AK8" s="153" t="s">
        <v>2857</v>
      </c>
      <c r="AL8" s="153" t="s">
        <v>928</v>
      </c>
      <c r="AM8" s="153" t="s">
        <v>928</v>
      </c>
      <c r="AN8" s="153" t="s">
        <v>2858</v>
      </c>
      <c r="AO8" s="153" t="s">
        <v>928</v>
      </c>
      <c r="AP8" s="153" t="s">
        <v>928</v>
      </c>
      <c r="AQ8" s="153" t="s">
        <v>2859</v>
      </c>
      <c r="AR8" s="153" t="s">
        <v>928</v>
      </c>
      <c r="AS8" s="153" t="s">
        <v>928</v>
      </c>
      <c r="AT8" s="153" t="s">
        <v>2860</v>
      </c>
      <c r="AU8" s="153" t="s">
        <v>928</v>
      </c>
      <c r="AV8" s="153" t="s">
        <v>928</v>
      </c>
      <c r="AW8" s="153" t="s">
        <v>2861</v>
      </c>
      <c r="AX8" s="153" t="s">
        <v>928</v>
      </c>
      <c r="AY8" s="153" t="s">
        <v>928</v>
      </c>
      <c r="AZ8" s="153" t="s">
        <v>2862</v>
      </c>
      <c r="BA8" s="153" t="s">
        <v>928</v>
      </c>
      <c r="BB8" s="153" t="s">
        <v>928</v>
      </c>
      <c r="BC8" s="153" t="s">
        <v>2863</v>
      </c>
      <c r="BD8" s="153" t="s">
        <v>928</v>
      </c>
      <c r="BE8" s="153" t="s">
        <v>928</v>
      </c>
      <c r="BF8" s="153" t="s">
        <v>2864</v>
      </c>
      <c r="BG8" s="153" t="s">
        <v>928</v>
      </c>
      <c r="BH8" s="153" t="s">
        <v>928</v>
      </c>
      <c r="BI8" s="153" t="s">
        <v>2865</v>
      </c>
      <c r="BJ8" s="153" t="s">
        <v>928</v>
      </c>
      <c r="BK8" s="153" t="s">
        <v>928</v>
      </c>
      <c r="BL8" s="153" t="s">
        <v>2866</v>
      </c>
      <c r="BM8" s="153" t="s">
        <v>928</v>
      </c>
      <c r="BN8" s="153" t="s">
        <v>928</v>
      </c>
      <c r="BO8" s="153" t="s">
        <v>2867</v>
      </c>
      <c r="BP8" s="153" t="s">
        <v>928</v>
      </c>
      <c r="BQ8" s="153" t="s">
        <v>928</v>
      </c>
      <c r="BR8" s="153" t="s">
        <v>2868</v>
      </c>
      <c r="BS8" s="153" t="s">
        <v>928</v>
      </c>
      <c r="BT8" s="153" t="s">
        <v>928</v>
      </c>
      <c r="BU8" s="153" t="s">
        <v>2869</v>
      </c>
      <c r="BV8" s="153" t="s">
        <v>928</v>
      </c>
      <c r="BW8" s="153" t="s">
        <v>928</v>
      </c>
      <c r="BX8" s="153" t="s">
        <v>2870</v>
      </c>
      <c r="BY8" s="153" t="s">
        <v>928</v>
      </c>
      <c r="BZ8" s="153" t="s">
        <v>928</v>
      </c>
      <c r="CA8" s="153" t="s">
        <v>2871</v>
      </c>
      <c r="CB8" s="153" t="s">
        <v>928</v>
      </c>
      <c r="CC8" s="153" t="s">
        <v>928</v>
      </c>
      <c r="CD8" s="153" t="s">
        <v>2872</v>
      </c>
      <c r="CE8" s="153" t="s">
        <v>928</v>
      </c>
      <c r="CF8" s="153" t="s">
        <v>928</v>
      </c>
      <c r="CG8" s="153" t="s">
        <v>2873</v>
      </c>
      <c r="CH8" s="153" t="s">
        <v>928</v>
      </c>
      <c r="CI8" s="153" t="s">
        <v>928</v>
      </c>
      <c r="CJ8" s="153" t="s">
        <v>2874</v>
      </c>
      <c r="CK8" s="153" t="s">
        <v>928</v>
      </c>
      <c r="CL8" s="153" t="s">
        <v>928</v>
      </c>
      <c r="CM8" s="153" t="s">
        <v>2875</v>
      </c>
      <c r="CN8" s="153" t="s">
        <v>928</v>
      </c>
      <c r="CO8" s="153" t="s">
        <v>928</v>
      </c>
      <c r="CP8" s="153" t="s">
        <v>2876</v>
      </c>
      <c r="CQ8" s="153" t="s">
        <v>928</v>
      </c>
      <c r="CR8" s="153" t="s">
        <v>928</v>
      </c>
      <c r="CS8" s="153" t="s">
        <v>2877</v>
      </c>
      <c r="CT8" s="153" t="s">
        <v>928</v>
      </c>
      <c r="CU8" s="153" t="s">
        <v>928</v>
      </c>
      <c r="CV8" s="153" t="s">
        <v>2878</v>
      </c>
      <c r="CW8" s="153" t="s">
        <v>928</v>
      </c>
      <c r="CX8" s="153" t="s">
        <v>928</v>
      </c>
      <c r="CY8" s="153" t="s">
        <v>2879</v>
      </c>
      <c r="CZ8" s="153" t="s">
        <v>928</v>
      </c>
      <c r="DA8" s="153" t="s">
        <v>928</v>
      </c>
      <c r="DB8" s="153" t="s">
        <v>2880</v>
      </c>
      <c r="DC8" s="153" t="s">
        <v>928</v>
      </c>
      <c r="DD8" s="153" t="s">
        <v>928</v>
      </c>
      <c r="DE8" s="153" t="s">
        <v>2881</v>
      </c>
      <c r="DF8" s="153" t="s">
        <v>928</v>
      </c>
      <c r="DG8" s="153" t="s">
        <v>928</v>
      </c>
      <c r="DH8" s="153" t="s">
        <v>2882</v>
      </c>
      <c r="DI8" s="153" t="s">
        <v>928</v>
      </c>
      <c r="DJ8" s="153" t="s">
        <v>928</v>
      </c>
      <c r="DK8" s="153" t="s">
        <v>2883</v>
      </c>
      <c r="DL8" s="153" t="s">
        <v>928</v>
      </c>
      <c r="DM8" s="153" t="s">
        <v>928</v>
      </c>
      <c r="DN8" s="153" t="s">
        <v>2884</v>
      </c>
      <c r="DO8" s="153" t="s">
        <v>928</v>
      </c>
      <c r="DP8" s="153" t="s">
        <v>928</v>
      </c>
      <c r="DQ8" s="153" t="s">
        <v>2885</v>
      </c>
      <c r="DR8" s="153" t="s">
        <v>928</v>
      </c>
      <c r="DS8" s="153" t="s">
        <v>928</v>
      </c>
      <c r="DT8" s="153" t="s">
        <v>2886</v>
      </c>
      <c r="DU8" s="153" t="s">
        <v>928</v>
      </c>
      <c r="DV8" s="153" t="s">
        <v>928</v>
      </c>
      <c r="DW8" s="153" t="s">
        <v>2887</v>
      </c>
      <c r="DX8" s="153" t="s">
        <v>928</v>
      </c>
      <c r="DY8" s="153" t="s">
        <v>928</v>
      </c>
      <c r="DZ8" s="153" t="s">
        <v>2888</v>
      </c>
      <c r="EA8" s="153" t="s">
        <v>928</v>
      </c>
      <c r="EB8" s="153" t="s">
        <v>928</v>
      </c>
      <c r="EC8" s="153" t="s">
        <v>2889</v>
      </c>
      <c r="ED8" s="153" t="s">
        <v>928</v>
      </c>
      <c r="EE8" s="153" t="s">
        <v>928</v>
      </c>
      <c r="EF8" s="153" t="s">
        <v>2890</v>
      </c>
      <c r="EG8" s="153" t="s">
        <v>928</v>
      </c>
      <c r="EH8" s="153" t="s">
        <v>928</v>
      </c>
      <c r="EI8" s="153" t="s">
        <v>2891</v>
      </c>
      <c r="EJ8" s="153" t="s">
        <v>928</v>
      </c>
      <c r="EK8" s="153" t="s">
        <v>928</v>
      </c>
      <c r="EL8" s="153" t="s">
        <v>2892</v>
      </c>
      <c r="EM8" s="153" t="s">
        <v>928</v>
      </c>
      <c r="EN8" s="153" t="s">
        <v>928</v>
      </c>
      <c r="EO8" s="153" t="s">
        <v>2893</v>
      </c>
      <c r="EP8" s="153" t="s">
        <v>928</v>
      </c>
      <c r="EQ8" s="153" t="s">
        <v>928</v>
      </c>
      <c r="ER8" s="153" t="s">
        <v>2894</v>
      </c>
      <c r="ES8" s="153" t="s">
        <v>928</v>
      </c>
      <c r="ET8" s="153" t="s">
        <v>928</v>
      </c>
    </row>
    <row r="9" spans="1:150" x14ac:dyDescent="0.3">
      <c r="A9" s="1"/>
      <c r="B9" s="153" t="s">
        <v>2895</v>
      </c>
      <c r="C9" s="153" t="s">
        <v>3</v>
      </c>
      <c r="D9" s="153" t="s">
        <v>64</v>
      </c>
      <c r="E9" s="153" t="s">
        <v>2896</v>
      </c>
      <c r="F9" s="153" t="s">
        <v>2897</v>
      </c>
      <c r="G9" s="153" t="s">
        <v>2898</v>
      </c>
      <c r="H9" s="153" t="s">
        <v>2899</v>
      </c>
      <c r="I9" s="153" t="s">
        <v>2900</v>
      </c>
      <c r="J9" s="153" t="s">
        <v>2898</v>
      </c>
      <c r="K9" s="153" t="s">
        <v>2899</v>
      </c>
      <c r="L9" s="153" t="s">
        <v>2900</v>
      </c>
      <c r="M9" s="153" t="s">
        <v>2898</v>
      </c>
      <c r="N9" s="153" t="s">
        <v>2899</v>
      </c>
      <c r="O9" s="153" t="s">
        <v>2900</v>
      </c>
      <c r="P9" s="153" t="s">
        <v>2898</v>
      </c>
      <c r="Q9" s="153" t="s">
        <v>2899</v>
      </c>
      <c r="R9" s="153" t="s">
        <v>2900</v>
      </c>
      <c r="S9" s="153" t="s">
        <v>2898</v>
      </c>
      <c r="T9" s="153" t="s">
        <v>2899</v>
      </c>
      <c r="U9" s="153" t="s">
        <v>2900</v>
      </c>
      <c r="V9" s="153" t="s">
        <v>2898</v>
      </c>
      <c r="W9" s="153" t="s">
        <v>2899</v>
      </c>
      <c r="X9" s="153" t="s">
        <v>2900</v>
      </c>
      <c r="Y9" s="153" t="s">
        <v>2898</v>
      </c>
      <c r="Z9" s="153" t="s">
        <v>2899</v>
      </c>
      <c r="AA9" s="153" t="s">
        <v>2900</v>
      </c>
      <c r="AB9" s="153" t="s">
        <v>2898</v>
      </c>
      <c r="AC9" s="153" t="s">
        <v>2899</v>
      </c>
      <c r="AD9" s="153" t="s">
        <v>2900</v>
      </c>
      <c r="AE9" s="153" t="s">
        <v>2898</v>
      </c>
      <c r="AF9" s="153" t="s">
        <v>2899</v>
      </c>
      <c r="AG9" s="153" t="s">
        <v>2900</v>
      </c>
      <c r="AH9" s="153" t="s">
        <v>2898</v>
      </c>
      <c r="AI9" s="153" t="s">
        <v>2899</v>
      </c>
      <c r="AJ9" s="153" t="s">
        <v>2900</v>
      </c>
      <c r="AK9" s="153" t="s">
        <v>2898</v>
      </c>
      <c r="AL9" s="153" t="s">
        <v>2899</v>
      </c>
      <c r="AM9" s="153" t="s">
        <v>2900</v>
      </c>
      <c r="AN9" s="153" t="s">
        <v>2898</v>
      </c>
      <c r="AO9" s="153" t="s">
        <v>2899</v>
      </c>
      <c r="AP9" s="153" t="s">
        <v>2900</v>
      </c>
      <c r="AQ9" s="153" t="s">
        <v>2898</v>
      </c>
      <c r="AR9" s="153" t="s">
        <v>2899</v>
      </c>
      <c r="AS9" s="153" t="s">
        <v>2900</v>
      </c>
      <c r="AT9" s="153" t="s">
        <v>2898</v>
      </c>
      <c r="AU9" s="153" t="s">
        <v>2899</v>
      </c>
      <c r="AV9" s="153" t="s">
        <v>2900</v>
      </c>
      <c r="AW9" s="153" t="s">
        <v>2898</v>
      </c>
      <c r="AX9" s="153" t="s">
        <v>2899</v>
      </c>
      <c r="AY9" s="153" t="s">
        <v>2900</v>
      </c>
      <c r="AZ9" s="153" t="s">
        <v>2898</v>
      </c>
      <c r="BA9" s="153" t="s">
        <v>2899</v>
      </c>
      <c r="BB9" s="153" t="s">
        <v>2900</v>
      </c>
      <c r="BC9" s="153" t="s">
        <v>2898</v>
      </c>
      <c r="BD9" s="153" t="s">
        <v>2899</v>
      </c>
      <c r="BE9" s="153" t="s">
        <v>2900</v>
      </c>
      <c r="BF9" s="153" t="s">
        <v>2898</v>
      </c>
      <c r="BG9" s="153" t="s">
        <v>2899</v>
      </c>
      <c r="BH9" s="153" t="s">
        <v>2900</v>
      </c>
      <c r="BI9" s="153" t="s">
        <v>2898</v>
      </c>
      <c r="BJ9" s="153" t="s">
        <v>2899</v>
      </c>
      <c r="BK9" s="153" t="s">
        <v>2900</v>
      </c>
      <c r="BL9" s="153" t="s">
        <v>2898</v>
      </c>
      <c r="BM9" s="153" t="s">
        <v>2899</v>
      </c>
      <c r="BN9" s="153" t="s">
        <v>2900</v>
      </c>
      <c r="BO9" s="153" t="s">
        <v>2898</v>
      </c>
      <c r="BP9" s="153" t="s">
        <v>2899</v>
      </c>
      <c r="BQ9" s="153" t="s">
        <v>2900</v>
      </c>
      <c r="BR9" s="153" t="s">
        <v>2898</v>
      </c>
      <c r="BS9" s="153" t="s">
        <v>2899</v>
      </c>
      <c r="BT9" s="153" t="s">
        <v>2900</v>
      </c>
      <c r="BU9" s="153" t="s">
        <v>2898</v>
      </c>
      <c r="BV9" s="153" t="s">
        <v>2899</v>
      </c>
      <c r="BW9" s="153" t="s">
        <v>2900</v>
      </c>
      <c r="BX9" s="153" t="s">
        <v>2898</v>
      </c>
      <c r="BY9" s="153" t="s">
        <v>2899</v>
      </c>
      <c r="BZ9" s="153" t="s">
        <v>2900</v>
      </c>
      <c r="CA9" s="153" t="s">
        <v>2898</v>
      </c>
      <c r="CB9" s="153" t="s">
        <v>2899</v>
      </c>
      <c r="CC9" s="153" t="s">
        <v>2900</v>
      </c>
      <c r="CD9" s="153" t="s">
        <v>2898</v>
      </c>
      <c r="CE9" s="153" t="s">
        <v>2899</v>
      </c>
      <c r="CF9" s="153" t="s">
        <v>2900</v>
      </c>
      <c r="CG9" s="153" t="s">
        <v>2898</v>
      </c>
      <c r="CH9" s="153" t="s">
        <v>2899</v>
      </c>
      <c r="CI9" s="153" t="s">
        <v>2900</v>
      </c>
      <c r="CJ9" s="153" t="s">
        <v>2898</v>
      </c>
      <c r="CK9" s="153" t="s">
        <v>2899</v>
      </c>
      <c r="CL9" s="153" t="s">
        <v>2900</v>
      </c>
      <c r="CM9" s="153" t="s">
        <v>2898</v>
      </c>
      <c r="CN9" s="153" t="s">
        <v>2899</v>
      </c>
      <c r="CO9" s="153" t="s">
        <v>2900</v>
      </c>
      <c r="CP9" s="153" t="s">
        <v>2898</v>
      </c>
      <c r="CQ9" s="153" t="s">
        <v>2899</v>
      </c>
      <c r="CR9" s="153" t="s">
        <v>2900</v>
      </c>
      <c r="CS9" s="153" t="s">
        <v>2898</v>
      </c>
      <c r="CT9" s="153" t="s">
        <v>2899</v>
      </c>
      <c r="CU9" s="153" t="s">
        <v>2900</v>
      </c>
      <c r="CV9" s="153" t="s">
        <v>2898</v>
      </c>
      <c r="CW9" s="153" t="s">
        <v>2899</v>
      </c>
      <c r="CX9" s="153" t="s">
        <v>2900</v>
      </c>
      <c r="CY9" s="153" t="s">
        <v>2898</v>
      </c>
      <c r="CZ9" s="153" t="s">
        <v>2899</v>
      </c>
      <c r="DA9" s="153" t="s">
        <v>2900</v>
      </c>
      <c r="DB9" s="153" t="s">
        <v>2898</v>
      </c>
      <c r="DC9" s="153" t="s">
        <v>2899</v>
      </c>
      <c r="DD9" s="153" t="s">
        <v>2900</v>
      </c>
      <c r="DE9" s="153" t="s">
        <v>2898</v>
      </c>
      <c r="DF9" s="153" t="s">
        <v>2899</v>
      </c>
      <c r="DG9" s="153" t="s">
        <v>2900</v>
      </c>
      <c r="DH9" s="153" t="s">
        <v>2898</v>
      </c>
      <c r="DI9" s="153" t="s">
        <v>2899</v>
      </c>
      <c r="DJ9" s="153" t="s">
        <v>2900</v>
      </c>
      <c r="DK9" s="153" t="s">
        <v>2898</v>
      </c>
      <c r="DL9" s="153" t="s">
        <v>2899</v>
      </c>
      <c r="DM9" s="153" t="s">
        <v>2900</v>
      </c>
      <c r="DN9" s="153" t="s">
        <v>2898</v>
      </c>
      <c r="DO9" s="153" t="s">
        <v>2899</v>
      </c>
      <c r="DP9" s="153" t="s">
        <v>2900</v>
      </c>
      <c r="DQ9" s="153" t="s">
        <v>2898</v>
      </c>
      <c r="DR9" s="153" t="s">
        <v>2899</v>
      </c>
      <c r="DS9" s="153" t="s">
        <v>2900</v>
      </c>
      <c r="DT9" s="153" t="s">
        <v>2898</v>
      </c>
      <c r="DU9" s="153" t="s">
        <v>2899</v>
      </c>
      <c r="DV9" s="153" t="s">
        <v>2900</v>
      </c>
      <c r="DW9" s="153" t="s">
        <v>2898</v>
      </c>
      <c r="DX9" s="153" t="s">
        <v>2899</v>
      </c>
      <c r="DY9" s="153" t="s">
        <v>2900</v>
      </c>
      <c r="DZ9" s="153" t="s">
        <v>2898</v>
      </c>
      <c r="EA9" s="153" t="s">
        <v>2899</v>
      </c>
      <c r="EB9" s="153" t="s">
        <v>2900</v>
      </c>
      <c r="EC9" s="153" t="s">
        <v>2898</v>
      </c>
      <c r="ED9" s="153" t="s">
        <v>2899</v>
      </c>
      <c r="EE9" s="153" t="s">
        <v>2900</v>
      </c>
      <c r="EF9" s="153" t="s">
        <v>2898</v>
      </c>
      <c r="EG9" s="153" t="s">
        <v>2899</v>
      </c>
      <c r="EH9" s="153" t="s">
        <v>2900</v>
      </c>
      <c r="EI9" s="153" t="s">
        <v>2898</v>
      </c>
      <c r="EJ9" s="153" t="s">
        <v>2899</v>
      </c>
      <c r="EK9" s="153" t="s">
        <v>2900</v>
      </c>
      <c r="EL9" s="153" t="s">
        <v>2898</v>
      </c>
      <c r="EM9" s="153" t="s">
        <v>2899</v>
      </c>
      <c r="EN9" s="153" t="s">
        <v>2900</v>
      </c>
      <c r="EO9" s="153" t="s">
        <v>2898</v>
      </c>
      <c r="EP9" s="153" t="s">
        <v>2899</v>
      </c>
      <c r="EQ9" s="153" t="s">
        <v>2900</v>
      </c>
      <c r="ER9" s="153" t="s">
        <v>2898</v>
      </c>
      <c r="ES9" s="153" t="s">
        <v>2899</v>
      </c>
      <c r="ET9" s="153" t="s">
        <v>2900</v>
      </c>
    </row>
    <row r="10" spans="1:150" x14ac:dyDescent="0.3">
      <c r="A10" s="1"/>
      <c r="B10" s="154" t="s">
        <v>2901</v>
      </c>
      <c r="C10" s="154" t="s">
        <v>94</v>
      </c>
      <c r="D10" s="154" t="s">
        <v>104</v>
      </c>
      <c r="E10" s="154" t="s">
        <v>2902</v>
      </c>
      <c r="F10" s="154" t="s">
        <v>2903</v>
      </c>
      <c r="G10" s="154" t="s">
        <v>2904</v>
      </c>
      <c r="H10" s="154" t="s">
        <v>2789</v>
      </c>
      <c r="I10" s="154" t="s">
        <v>2789</v>
      </c>
      <c r="J10" s="154" t="s">
        <v>2904</v>
      </c>
      <c r="K10" s="154" t="s">
        <v>2789</v>
      </c>
      <c r="L10" s="154" t="s">
        <v>2789</v>
      </c>
      <c r="M10" s="154" t="s">
        <v>2904</v>
      </c>
      <c r="N10" s="154" t="s">
        <v>2789</v>
      </c>
      <c r="O10" s="154" t="s">
        <v>2789</v>
      </c>
      <c r="P10" s="154" t="s">
        <v>2904</v>
      </c>
      <c r="Q10" s="154" t="s">
        <v>2789</v>
      </c>
      <c r="R10" s="154" t="s">
        <v>2789</v>
      </c>
      <c r="S10" s="154" t="s">
        <v>2904</v>
      </c>
      <c r="T10" s="154" t="s">
        <v>2789</v>
      </c>
      <c r="U10" s="154" t="s">
        <v>2789</v>
      </c>
      <c r="V10" s="154" t="s">
        <v>2904</v>
      </c>
      <c r="W10" s="154" t="s">
        <v>2789</v>
      </c>
      <c r="X10" s="154" t="s">
        <v>2789</v>
      </c>
      <c r="Y10" s="154" t="s">
        <v>2904</v>
      </c>
      <c r="Z10" s="154" t="s">
        <v>2789</v>
      </c>
      <c r="AA10" s="154" t="s">
        <v>2789</v>
      </c>
      <c r="AB10" s="154" t="s">
        <v>2904</v>
      </c>
      <c r="AC10" s="154" t="s">
        <v>2789</v>
      </c>
      <c r="AD10" s="154" t="s">
        <v>2789</v>
      </c>
      <c r="AE10" s="154" t="s">
        <v>2904</v>
      </c>
      <c r="AF10" s="154" t="s">
        <v>2789</v>
      </c>
      <c r="AG10" s="154" t="s">
        <v>2789</v>
      </c>
      <c r="AH10" s="154" t="s">
        <v>2904</v>
      </c>
      <c r="AI10" s="154" t="s">
        <v>2789</v>
      </c>
      <c r="AJ10" s="154" t="s">
        <v>2789</v>
      </c>
      <c r="AK10" s="154" t="s">
        <v>2904</v>
      </c>
      <c r="AL10" s="154" t="s">
        <v>2789</v>
      </c>
      <c r="AM10" s="154" t="s">
        <v>2789</v>
      </c>
      <c r="AN10" s="154" t="s">
        <v>2904</v>
      </c>
      <c r="AO10" s="154" t="s">
        <v>2789</v>
      </c>
      <c r="AP10" s="154" t="s">
        <v>2789</v>
      </c>
      <c r="AQ10" s="154" t="s">
        <v>2904</v>
      </c>
      <c r="AR10" s="154" t="s">
        <v>2789</v>
      </c>
      <c r="AS10" s="154" t="s">
        <v>2789</v>
      </c>
      <c r="AT10" s="154" t="s">
        <v>2904</v>
      </c>
      <c r="AU10" s="154" t="s">
        <v>2789</v>
      </c>
      <c r="AV10" s="154" t="s">
        <v>2789</v>
      </c>
      <c r="AW10" s="154" t="s">
        <v>2904</v>
      </c>
      <c r="AX10" s="154" t="s">
        <v>2789</v>
      </c>
      <c r="AY10" s="154" t="s">
        <v>2789</v>
      </c>
      <c r="AZ10" s="154" t="s">
        <v>2904</v>
      </c>
      <c r="BA10" s="154" t="s">
        <v>2789</v>
      </c>
      <c r="BB10" s="154" t="s">
        <v>2789</v>
      </c>
      <c r="BC10" s="154" t="s">
        <v>2904</v>
      </c>
      <c r="BD10" s="154" t="s">
        <v>2789</v>
      </c>
      <c r="BE10" s="154" t="s">
        <v>2789</v>
      </c>
      <c r="BF10" s="154" t="s">
        <v>2904</v>
      </c>
      <c r="BG10" s="154" t="s">
        <v>2789</v>
      </c>
      <c r="BH10" s="154" t="s">
        <v>2789</v>
      </c>
      <c r="BI10" s="154" t="s">
        <v>2904</v>
      </c>
      <c r="BJ10" s="154" t="s">
        <v>2789</v>
      </c>
      <c r="BK10" s="154" t="s">
        <v>2789</v>
      </c>
      <c r="BL10" s="154" t="s">
        <v>2904</v>
      </c>
      <c r="BM10" s="154" t="s">
        <v>2789</v>
      </c>
      <c r="BN10" s="154" t="s">
        <v>2789</v>
      </c>
      <c r="BO10" s="154" t="s">
        <v>2904</v>
      </c>
      <c r="BP10" s="154" t="s">
        <v>2789</v>
      </c>
      <c r="BQ10" s="154" t="s">
        <v>2789</v>
      </c>
      <c r="BR10" s="154" t="s">
        <v>2904</v>
      </c>
      <c r="BS10" s="154" t="s">
        <v>2789</v>
      </c>
      <c r="BT10" s="154" t="s">
        <v>2789</v>
      </c>
      <c r="BU10" s="154" t="s">
        <v>2904</v>
      </c>
      <c r="BV10" s="154" t="s">
        <v>2789</v>
      </c>
      <c r="BW10" s="154" t="s">
        <v>2789</v>
      </c>
      <c r="BX10" s="154" t="s">
        <v>2904</v>
      </c>
      <c r="BY10" s="154" t="s">
        <v>2789</v>
      </c>
      <c r="BZ10" s="154" t="s">
        <v>2789</v>
      </c>
      <c r="CA10" s="154" t="s">
        <v>2904</v>
      </c>
      <c r="CB10" s="154" t="s">
        <v>2789</v>
      </c>
      <c r="CC10" s="154" t="s">
        <v>2789</v>
      </c>
      <c r="CD10" s="154" t="s">
        <v>2904</v>
      </c>
      <c r="CE10" s="154" t="s">
        <v>2789</v>
      </c>
      <c r="CF10" s="154" t="s">
        <v>2789</v>
      </c>
      <c r="CG10" s="154" t="s">
        <v>2904</v>
      </c>
      <c r="CH10" s="154" t="s">
        <v>2789</v>
      </c>
      <c r="CI10" s="154" t="s">
        <v>2789</v>
      </c>
      <c r="CJ10" s="154" t="s">
        <v>2904</v>
      </c>
      <c r="CK10" s="154" t="s">
        <v>2789</v>
      </c>
      <c r="CL10" s="154" t="s">
        <v>2789</v>
      </c>
      <c r="CM10" s="154" t="s">
        <v>2904</v>
      </c>
      <c r="CN10" s="154" t="s">
        <v>2789</v>
      </c>
      <c r="CO10" s="154" t="s">
        <v>2789</v>
      </c>
      <c r="CP10" s="154" t="s">
        <v>2904</v>
      </c>
      <c r="CQ10" s="154" t="s">
        <v>2789</v>
      </c>
      <c r="CR10" s="154" t="s">
        <v>2789</v>
      </c>
      <c r="CS10" s="154" t="s">
        <v>2904</v>
      </c>
      <c r="CT10" s="154" t="s">
        <v>2789</v>
      </c>
      <c r="CU10" s="154" t="s">
        <v>2789</v>
      </c>
      <c r="CV10" s="154" t="s">
        <v>2904</v>
      </c>
      <c r="CW10" s="154" t="s">
        <v>2789</v>
      </c>
      <c r="CX10" s="154" t="s">
        <v>2789</v>
      </c>
      <c r="CY10" s="154" t="s">
        <v>2904</v>
      </c>
      <c r="CZ10" s="154" t="s">
        <v>2789</v>
      </c>
      <c r="DA10" s="154" t="s">
        <v>2789</v>
      </c>
      <c r="DB10" s="154" t="s">
        <v>2904</v>
      </c>
      <c r="DC10" s="154" t="s">
        <v>2789</v>
      </c>
      <c r="DD10" s="154" t="s">
        <v>2789</v>
      </c>
      <c r="DE10" s="154" t="s">
        <v>2904</v>
      </c>
      <c r="DF10" s="154" t="s">
        <v>2789</v>
      </c>
      <c r="DG10" s="154" t="s">
        <v>2789</v>
      </c>
      <c r="DH10" s="154" t="s">
        <v>2904</v>
      </c>
      <c r="DI10" s="154" t="s">
        <v>2789</v>
      </c>
      <c r="DJ10" s="154" t="s">
        <v>2789</v>
      </c>
      <c r="DK10" s="154" t="s">
        <v>2904</v>
      </c>
      <c r="DL10" s="154" t="s">
        <v>2789</v>
      </c>
      <c r="DM10" s="154" t="s">
        <v>2789</v>
      </c>
      <c r="DN10" s="154" t="s">
        <v>2904</v>
      </c>
      <c r="DO10" s="154" t="s">
        <v>2789</v>
      </c>
      <c r="DP10" s="154" t="s">
        <v>2789</v>
      </c>
      <c r="DQ10" s="154" t="s">
        <v>2904</v>
      </c>
      <c r="DR10" s="154" t="s">
        <v>2789</v>
      </c>
      <c r="DS10" s="154" t="s">
        <v>2789</v>
      </c>
      <c r="DT10" s="154" t="s">
        <v>2904</v>
      </c>
      <c r="DU10" s="154" t="s">
        <v>2789</v>
      </c>
      <c r="DV10" s="154" t="s">
        <v>2789</v>
      </c>
      <c r="DW10" s="154" t="s">
        <v>2904</v>
      </c>
      <c r="DX10" s="154" t="s">
        <v>2789</v>
      </c>
      <c r="DY10" s="154" t="s">
        <v>2789</v>
      </c>
      <c r="DZ10" s="154" t="s">
        <v>2904</v>
      </c>
      <c r="EA10" s="154" t="s">
        <v>2789</v>
      </c>
      <c r="EB10" s="154" t="s">
        <v>2789</v>
      </c>
      <c r="EC10" s="154" t="s">
        <v>2904</v>
      </c>
      <c r="ED10" s="154" t="s">
        <v>2789</v>
      </c>
      <c r="EE10" s="154" t="s">
        <v>2789</v>
      </c>
      <c r="EF10" s="154" t="s">
        <v>2904</v>
      </c>
      <c r="EG10" s="154" t="s">
        <v>2789</v>
      </c>
      <c r="EH10" s="154" t="s">
        <v>2789</v>
      </c>
      <c r="EI10" s="154" t="s">
        <v>2904</v>
      </c>
      <c r="EJ10" s="154" t="s">
        <v>2789</v>
      </c>
      <c r="EK10" s="154" t="s">
        <v>2789</v>
      </c>
      <c r="EL10" s="154" t="s">
        <v>2904</v>
      </c>
      <c r="EM10" s="154" t="s">
        <v>2789</v>
      </c>
      <c r="EN10" s="154" t="s">
        <v>2789</v>
      </c>
      <c r="EO10" s="154" t="s">
        <v>2904</v>
      </c>
      <c r="EP10" s="154" t="s">
        <v>2789</v>
      </c>
      <c r="EQ10" s="154" t="s">
        <v>2789</v>
      </c>
      <c r="ER10" s="154" t="s">
        <v>2904</v>
      </c>
      <c r="ES10" s="154" t="s">
        <v>2789</v>
      </c>
      <c r="ET10" s="154" t="s">
        <v>2789</v>
      </c>
    </row>
    <row r="11" spans="1:150" x14ac:dyDescent="0.3">
      <c r="A11" s="1"/>
      <c r="B11" s="155" t="s">
        <v>2905</v>
      </c>
      <c r="C11" s="155" t="s">
        <v>94</v>
      </c>
      <c r="D11" s="155" t="s">
        <v>104</v>
      </c>
      <c r="E11" s="155" t="s">
        <v>2906</v>
      </c>
      <c r="F11" s="155" t="s">
        <v>2907</v>
      </c>
      <c r="G11" s="156" t="s">
        <v>2904</v>
      </c>
      <c r="H11" s="156" t="s">
        <v>928</v>
      </c>
      <c r="I11" s="156" t="s">
        <v>928</v>
      </c>
      <c r="J11" s="156" t="s">
        <v>2904</v>
      </c>
      <c r="K11" s="156" t="s">
        <v>928</v>
      </c>
      <c r="L11" s="156" t="s">
        <v>928</v>
      </c>
      <c r="M11" s="156" t="s">
        <v>2904</v>
      </c>
      <c r="N11" s="156" t="s">
        <v>928</v>
      </c>
      <c r="O11" s="156" t="s">
        <v>928</v>
      </c>
      <c r="P11" s="156" t="s">
        <v>2904</v>
      </c>
      <c r="Q11" s="156" t="s">
        <v>928</v>
      </c>
      <c r="R11" s="156" t="s">
        <v>928</v>
      </c>
      <c r="S11" s="156" t="s">
        <v>2904</v>
      </c>
      <c r="T11" s="156" t="s">
        <v>928</v>
      </c>
      <c r="U11" s="156" t="s">
        <v>928</v>
      </c>
      <c r="V11" s="156" t="s">
        <v>2904</v>
      </c>
      <c r="W11" s="156" t="s">
        <v>928</v>
      </c>
      <c r="X11" s="156" t="s">
        <v>928</v>
      </c>
      <c r="Y11" s="156" t="s">
        <v>2904</v>
      </c>
      <c r="Z11" s="156" t="s">
        <v>928</v>
      </c>
      <c r="AA11" s="156" t="s">
        <v>928</v>
      </c>
      <c r="AB11" s="156" t="s">
        <v>2904</v>
      </c>
      <c r="AC11" s="156" t="s">
        <v>928</v>
      </c>
      <c r="AD11" s="156" t="s">
        <v>928</v>
      </c>
      <c r="AE11" s="156" t="s">
        <v>2904</v>
      </c>
      <c r="AF11" s="156" t="s">
        <v>928</v>
      </c>
      <c r="AG11" s="156" t="s">
        <v>928</v>
      </c>
      <c r="AH11" s="156" t="s">
        <v>2904</v>
      </c>
      <c r="AI11" s="156" t="s">
        <v>928</v>
      </c>
      <c r="AJ11" s="156" t="s">
        <v>928</v>
      </c>
      <c r="AK11" s="156" t="s">
        <v>2904</v>
      </c>
      <c r="AL11" s="156" t="s">
        <v>928</v>
      </c>
      <c r="AM11" s="156" t="s">
        <v>928</v>
      </c>
      <c r="AN11" s="156" t="s">
        <v>2904</v>
      </c>
      <c r="AO11" s="156" t="s">
        <v>928</v>
      </c>
      <c r="AP11" s="156" t="s">
        <v>928</v>
      </c>
      <c r="AQ11" s="156" t="s">
        <v>2904</v>
      </c>
      <c r="AR11" s="156" t="s">
        <v>928</v>
      </c>
      <c r="AS11" s="156" t="s">
        <v>928</v>
      </c>
      <c r="AT11" s="156" t="s">
        <v>2904</v>
      </c>
      <c r="AU11" s="156" t="s">
        <v>928</v>
      </c>
      <c r="AV11" s="156" t="s">
        <v>928</v>
      </c>
      <c r="AW11" s="156" t="s">
        <v>2904</v>
      </c>
      <c r="AX11" s="156" t="s">
        <v>928</v>
      </c>
      <c r="AY11" s="156" t="s">
        <v>928</v>
      </c>
      <c r="AZ11" s="156" t="s">
        <v>2904</v>
      </c>
      <c r="BA11" s="156" t="s">
        <v>928</v>
      </c>
      <c r="BB11" s="156" t="s">
        <v>928</v>
      </c>
      <c r="BC11" s="156" t="s">
        <v>2904</v>
      </c>
      <c r="BD11" s="156" t="s">
        <v>928</v>
      </c>
      <c r="BE11" s="156" t="s">
        <v>928</v>
      </c>
      <c r="BF11" s="156" t="s">
        <v>2904</v>
      </c>
      <c r="BG11" s="156" t="s">
        <v>928</v>
      </c>
      <c r="BH11" s="156" t="s">
        <v>928</v>
      </c>
      <c r="BI11" s="156" t="s">
        <v>2904</v>
      </c>
      <c r="BJ11" s="156" t="s">
        <v>928</v>
      </c>
      <c r="BK11" s="156" t="s">
        <v>928</v>
      </c>
      <c r="BL11" s="156" t="s">
        <v>2904</v>
      </c>
      <c r="BM11" s="156" t="s">
        <v>928</v>
      </c>
      <c r="BN11" s="156" t="s">
        <v>928</v>
      </c>
      <c r="BO11" s="156" t="s">
        <v>2904</v>
      </c>
      <c r="BP11" s="156" t="s">
        <v>928</v>
      </c>
      <c r="BQ11" s="156" t="s">
        <v>928</v>
      </c>
      <c r="BR11" s="156" t="s">
        <v>2904</v>
      </c>
      <c r="BS11" s="156" t="s">
        <v>928</v>
      </c>
      <c r="BT11" s="156" t="s">
        <v>928</v>
      </c>
      <c r="BU11" s="156" t="s">
        <v>2904</v>
      </c>
      <c r="BV11" s="156" t="s">
        <v>928</v>
      </c>
      <c r="BW11" s="156" t="s">
        <v>928</v>
      </c>
      <c r="BX11" s="156" t="s">
        <v>2904</v>
      </c>
      <c r="BY11" s="156" t="s">
        <v>928</v>
      </c>
      <c r="BZ11" s="156" t="s">
        <v>928</v>
      </c>
      <c r="CA11" s="156" t="s">
        <v>2904</v>
      </c>
      <c r="CB11" s="156" t="s">
        <v>928</v>
      </c>
      <c r="CC11" s="156" t="s">
        <v>928</v>
      </c>
      <c r="CD11" s="156" t="s">
        <v>2904</v>
      </c>
      <c r="CE11" s="156" t="s">
        <v>928</v>
      </c>
      <c r="CF11" s="156" t="s">
        <v>928</v>
      </c>
      <c r="CG11" s="156" t="s">
        <v>2904</v>
      </c>
      <c r="CH11" s="156" t="s">
        <v>928</v>
      </c>
      <c r="CI11" s="156" t="s">
        <v>928</v>
      </c>
      <c r="CJ11" s="156" t="s">
        <v>2904</v>
      </c>
      <c r="CK11" s="156" t="s">
        <v>928</v>
      </c>
      <c r="CL11" s="156" t="s">
        <v>928</v>
      </c>
      <c r="CM11" s="156" t="s">
        <v>2904</v>
      </c>
      <c r="CN11" s="156" t="s">
        <v>928</v>
      </c>
      <c r="CO11" s="156" t="s">
        <v>928</v>
      </c>
      <c r="CP11" s="156" t="s">
        <v>2904</v>
      </c>
      <c r="CQ11" s="156" t="s">
        <v>928</v>
      </c>
      <c r="CR11" s="156" t="s">
        <v>928</v>
      </c>
      <c r="CS11" s="156" t="s">
        <v>2904</v>
      </c>
      <c r="CT11" s="156" t="s">
        <v>928</v>
      </c>
      <c r="CU11" s="156" t="s">
        <v>928</v>
      </c>
      <c r="CV11" s="156" t="s">
        <v>2904</v>
      </c>
      <c r="CW11" s="156" t="s">
        <v>928</v>
      </c>
      <c r="CX11" s="156" t="s">
        <v>928</v>
      </c>
      <c r="CY11" s="156" t="s">
        <v>2904</v>
      </c>
      <c r="CZ11" s="156" t="s">
        <v>928</v>
      </c>
      <c r="DA11" s="156" t="s">
        <v>928</v>
      </c>
      <c r="DB11" s="156" t="s">
        <v>2904</v>
      </c>
      <c r="DC11" s="156" t="s">
        <v>928</v>
      </c>
      <c r="DD11" s="156" t="s">
        <v>928</v>
      </c>
      <c r="DE11" s="156" t="s">
        <v>2904</v>
      </c>
      <c r="DF11" s="156" t="s">
        <v>928</v>
      </c>
      <c r="DG11" s="156" t="s">
        <v>928</v>
      </c>
      <c r="DH11" s="156" t="s">
        <v>2904</v>
      </c>
      <c r="DI11" s="156" t="s">
        <v>928</v>
      </c>
      <c r="DJ11" s="156" t="s">
        <v>928</v>
      </c>
      <c r="DK11" s="156" t="s">
        <v>2904</v>
      </c>
      <c r="DL11" s="156" t="s">
        <v>928</v>
      </c>
      <c r="DM11" s="156" t="s">
        <v>928</v>
      </c>
      <c r="DN11" s="156" t="s">
        <v>2904</v>
      </c>
      <c r="DO11" s="156" t="s">
        <v>928</v>
      </c>
      <c r="DP11" s="156" t="s">
        <v>928</v>
      </c>
      <c r="DQ11" s="156" t="s">
        <v>2904</v>
      </c>
      <c r="DR11" s="156" t="s">
        <v>928</v>
      </c>
      <c r="DS11" s="156" t="s">
        <v>928</v>
      </c>
      <c r="DT11" s="156" t="s">
        <v>2904</v>
      </c>
      <c r="DU11" s="156" t="s">
        <v>928</v>
      </c>
      <c r="DV11" s="156" t="s">
        <v>928</v>
      </c>
      <c r="DW11" s="156" t="s">
        <v>2904</v>
      </c>
      <c r="DX11" s="156" t="s">
        <v>928</v>
      </c>
      <c r="DY11" s="156" t="s">
        <v>928</v>
      </c>
      <c r="DZ11" s="156" t="s">
        <v>2904</v>
      </c>
      <c r="EA11" s="156" t="s">
        <v>928</v>
      </c>
      <c r="EB11" s="156" t="s">
        <v>928</v>
      </c>
      <c r="EC11" s="156" t="s">
        <v>2904</v>
      </c>
      <c r="ED11" s="156" t="s">
        <v>928</v>
      </c>
      <c r="EE11" s="156" t="s">
        <v>928</v>
      </c>
      <c r="EF11" s="156" t="s">
        <v>2904</v>
      </c>
      <c r="EG11" s="156" t="s">
        <v>928</v>
      </c>
      <c r="EH11" s="156" t="s">
        <v>928</v>
      </c>
      <c r="EI11" s="156" t="s">
        <v>2904</v>
      </c>
      <c r="EJ11" s="156" t="s">
        <v>928</v>
      </c>
      <c r="EK11" s="156" t="s">
        <v>928</v>
      </c>
      <c r="EL11" s="156" t="s">
        <v>2904</v>
      </c>
      <c r="EM11" s="156" t="s">
        <v>928</v>
      </c>
      <c r="EN11" s="156" t="s">
        <v>928</v>
      </c>
      <c r="EO11" s="156" t="s">
        <v>2904</v>
      </c>
      <c r="EP11" s="156" t="s">
        <v>928</v>
      </c>
      <c r="EQ11" s="156" t="s">
        <v>928</v>
      </c>
      <c r="ER11" s="156" t="s">
        <v>2904</v>
      </c>
      <c r="ES11" s="156" t="s">
        <v>928</v>
      </c>
      <c r="ET11" s="156" t="s">
        <v>928</v>
      </c>
    </row>
    <row r="12" spans="1:150" x14ac:dyDescent="0.3">
      <c r="A12" s="1"/>
      <c r="B12" s="155" t="s">
        <v>2908</v>
      </c>
      <c r="C12" s="155" t="s">
        <v>94</v>
      </c>
      <c r="D12" s="155" t="s">
        <v>104</v>
      </c>
      <c r="E12" s="155" t="s">
        <v>2909</v>
      </c>
      <c r="F12" s="155" t="s">
        <v>2910</v>
      </c>
      <c r="G12" s="156" t="s">
        <v>2904</v>
      </c>
      <c r="H12" s="156" t="s">
        <v>928</v>
      </c>
      <c r="I12" s="156" t="s">
        <v>928</v>
      </c>
      <c r="J12" s="156" t="s">
        <v>2904</v>
      </c>
      <c r="K12" s="156" t="s">
        <v>928</v>
      </c>
      <c r="L12" s="156" t="s">
        <v>928</v>
      </c>
      <c r="M12" s="156" t="s">
        <v>2904</v>
      </c>
      <c r="N12" s="156" t="s">
        <v>928</v>
      </c>
      <c r="O12" s="156" t="s">
        <v>928</v>
      </c>
      <c r="P12" s="156" t="s">
        <v>2904</v>
      </c>
      <c r="Q12" s="156" t="s">
        <v>928</v>
      </c>
      <c r="R12" s="156" t="s">
        <v>928</v>
      </c>
      <c r="S12" s="156" t="s">
        <v>2904</v>
      </c>
      <c r="T12" s="156" t="s">
        <v>928</v>
      </c>
      <c r="U12" s="156" t="s">
        <v>928</v>
      </c>
      <c r="V12" s="156" t="s">
        <v>2904</v>
      </c>
      <c r="W12" s="156" t="s">
        <v>928</v>
      </c>
      <c r="X12" s="156" t="s">
        <v>928</v>
      </c>
      <c r="Y12" s="156" t="s">
        <v>2904</v>
      </c>
      <c r="Z12" s="156" t="s">
        <v>928</v>
      </c>
      <c r="AA12" s="156" t="s">
        <v>928</v>
      </c>
      <c r="AB12" s="156" t="s">
        <v>2904</v>
      </c>
      <c r="AC12" s="156" t="s">
        <v>928</v>
      </c>
      <c r="AD12" s="156" t="s">
        <v>928</v>
      </c>
      <c r="AE12" s="156" t="s">
        <v>2904</v>
      </c>
      <c r="AF12" s="156" t="s">
        <v>928</v>
      </c>
      <c r="AG12" s="156" t="s">
        <v>928</v>
      </c>
      <c r="AH12" s="156" t="s">
        <v>2904</v>
      </c>
      <c r="AI12" s="156" t="s">
        <v>928</v>
      </c>
      <c r="AJ12" s="156" t="s">
        <v>928</v>
      </c>
      <c r="AK12" s="156" t="s">
        <v>2904</v>
      </c>
      <c r="AL12" s="156" t="s">
        <v>928</v>
      </c>
      <c r="AM12" s="156" t="s">
        <v>928</v>
      </c>
      <c r="AN12" s="156" t="s">
        <v>2904</v>
      </c>
      <c r="AO12" s="156" t="s">
        <v>928</v>
      </c>
      <c r="AP12" s="156" t="s">
        <v>928</v>
      </c>
      <c r="AQ12" s="156" t="s">
        <v>2904</v>
      </c>
      <c r="AR12" s="156" t="s">
        <v>928</v>
      </c>
      <c r="AS12" s="156" t="s">
        <v>928</v>
      </c>
      <c r="AT12" s="156" t="s">
        <v>2904</v>
      </c>
      <c r="AU12" s="156" t="s">
        <v>928</v>
      </c>
      <c r="AV12" s="156" t="s">
        <v>928</v>
      </c>
      <c r="AW12" s="156" t="s">
        <v>2904</v>
      </c>
      <c r="AX12" s="156" t="s">
        <v>928</v>
      </c>
      <c r="AY12" s="156" t="s">
        <v>928</v>
      </c>
      <c r="AZ12" s="156" t="s">
        <v>2904</v>
      </c>
      <c r="BA12" s="156" t="s">
        <v>928</v>
      </c>
      <c r="BB12" s="156" t="s">
        <v>928</v>
      </c>
      <c r="BC12" s="156" t="s">
        <v>2904</v>
      </c>
      <c r="BD12" s="156" t="s">
        <v>928</v>
      </c>
      <c r="BE12" s="156" t="s">
        <v>928</v>
      </c>
      <c r="BF12" s="156" t="s">
        <v>2904</v>
      </c>
      <c r="BG12" s="156" t="s">
        <v>928</v>
      </c>
      <c r="BH12" s="156" t="s">
        <v>928</v>
      </c>
      <c r="BI12" s="156" t="s">
        <v>2904</v>
      </c>
      <c r="BJ12" s="156" t="s">
        <v>928</v>
      </c>
      <c r="BK12" s="156" t="s">
        <v>928</v>
      </c>
      <c r="BL12" s="156" t="s">
        <v>2904</v>
      </c>
      <c r="BM12" s="156" t="s">
        <v>928</v>
      </c>
      <c r="BN12" s="156" t="s">
        <v>928</v>
      </c>
      <c r="BO12" s="156" t="s">
        <v>2904</v>
      </c>
      <c r="BP12" s="156" t="s">
        <v>928</v>
      </c>
      <c r="BQ12" s="156" t="s">
        <v>928</v>
      </c>
      <c r="BR12" s="156" t="s">
        <v>2904</v>
      </c>
      <c r="BS12" s="156" t="s">
        <v>928</v>
      </c>
      <c r="BT12" s="156" t="s">
        <v>928</v>
      </c>
      <c r="BU12" s="156" t="s">
        <v>2904</v>
      </c>
      <c r="BV12" s="156" t="s">
        <v>928</v>
      </c>
      <c r="BW12" s="156" t="s">
        <v>928</v>
      </c>
      <c r="BX12" s="156" t="s">
        <v>2904</v>
      </c>
      <c r="BY12" s="156" t="s">
        <v>928</v>
      </c>
      <c r="BZ12" s="156" t="s">
        <v>928</v>
      </c>
      <c r="CA12" s="156" t="s">
        <v>2904</v>
      </c>
      <c r="CB12" s="156" t="s">
        <v>928</v>
      </c>
      <c r="CC12" s="156" t="s">
        <v>928</v>
      </c>
      <c r="CD12" s="156" t="s">
        <v>2904</v>
      </c>
      <c r="CE12" s="156" t="s">
        <v>928</v>
      </c>
      <c r="CF12" s="156" t="s">
        <v>928</v>
      </c>
      <c r="CG12" s="156" t="s">
        <v>2904</v>
      </c>
      <c r="CH12" s="156" t="s">
        <v>928</v>
      </c>
      <c r="CI12" s="156" t="s">
        <v>928</v>
      </c>
      <c r="CJ12" s="156" t="s">
        <v>2904</v>
      </c>
      <c r="CK12" s="156" t="s">
        <v>928</v>
      </c>
      <c r="CL12" s="156" t="s">
        <v>928</v>
      </c>
      <c r="CM12" s="156" t="s">
        <v>2904</v>
      </c>
      <c r="CN12" s="156" t="s">
        <v>928</v>
      </c>
      <c r="CO12" s="156" t="s">
        <v>928</v>
      </c>
      <c r="CP12" s="156" t="s">
        <v>2904</v>
      </c>
      <c r="CQ12" s="156" t="s">
        <v>928</v>
      </c>
      <c r="CR12" s="156" t="s">
        <v>928</v>
      </c>
      <c r="CS12" s="156" t="s">
        <v>2904</v>
      </c>
      <c r="CT12" s="156" t="s">
        <v>928</v>
      </c>
      <c r="CU12" s="156" t="s">
        <v>928</v>
      </c>
      <c r="CV12" s="156" t="s">
        <v>2904</v>
      </c>
      <c r="CW12" s="156" t="s">
        <v>928</v>
      </c>
      <c r="CX12" s="156" t="s">
        <v>928</v>
      </c>
      <c r="CY12" s="156" t="s">
        <v>2904</v>
      </c>
      <c r="CZ12" s="156" t="s">
        <v>928</v>
      </c>
      <c r="DA12" s="156" t="s">
        <v>928</v>
      </c>
      <c r="DB12" s="156" t="s">
        <v>2904</v>
      </c>
      <c r="DC12" s="156" t="s">
        <v>928</v>
      </c>
      <c r="DD12" s="156" t="s">
        <v>928</v>
      </c>
      <c r="DE12" s="156" t="s">
        <v>2904</v>
      </c>
      <c r="DF12" s="156" t="s">
        <v>928</v>
      </c>
      <c r="DG12" s="156" t="s">
        <v>928</v>
      </c>
      <c r="DH12" s="156" t="s">
        <v>2904</v>
      </c>
      <c r="DI12" s="156" t="s">
        <v>928</v>
      </c>
      <c r="DJ12" s="156" t="s">
        <v>928</v>
      </c>
      <c r="DK12" s="156" t="s">
        <v>2904</v>
      </c>
      <c r="DL12" s="156" t="s">
        <v>928</v>
      </c>
      <c r="DM12" s="156" t="s">
        <v>928</v>
      </c>
      <c r="DN12" s="156" t="s">
        <v>2904</v>
      </c>
      <c r="DO12" s="156" t="s">
        <v>928</v>
      </c>
      <c r="DP12" s="156" t="s">
        <v>928</v>
      </c>
      <c r="DQ12" s="156" t="s">
        <v>2904</v>
      </c>
      <c r="DR12" s="156" t="s">
        <v>928</v>
      </c>
      <c r="DS12" s="156" t="s">
        <v>928</v>
      </c>
      <c r="DT12" s="156" t="s">
        <v>2904</v>
      </c>
      <c r="DU12" s="156" t="s">
        <v>928</v>
      </c>
      <c r="DV12" s="156" t="s">
        <v>928</v>
      </c>
      <c r="DW12" s="156" t="s">
        <v>2904</v>
      </c>
      <c r="DX12" s="156" t="s">
        <v>928</v>
      </c>
      <c r="DY12" s="156" t="s">
        <v>928</v>
      </c>
      <c r="DZ12" s="156" t="s">
        <v>2904</v>
      </c>
      <c r="EA12" s="156" t="s">
        <v>928</v>
      </c>
      <c r="EB12" s="156" t="s">
        <v>928</v>
      </c>
      <c r="EC12" s="156" t="s">
        <v>2904</v>
      </c>
      <c r="ED12" s="156" t="s">
        <v>928</v>
      </c>
      <c r="EE12" s="156" t="s">
        <v>928</v>
      </c>
      <c r="EF12" s="156" t="s">
        <v>2904</v>
      </c>
      <c r="EG12" s="156" t="s">
        <v>928</v>
      </c>
      <c r="EH12" s="156" t="s">
        <v>928</v>
      </c>
      <c r="EI12" s="156" t="s">
        <v>2904</v>
      </c>
      <c r="EJ12" s="156" t="s">
        <v>928</v>
      </c>
      <c r="EK12" s="156" t="s">
        <v>928</v>
      </c>
      <c r="EL12" s="156" t="s">
        <v>2904</v>
      </c>
      <c r="EM12" s="156" t="s">
        <v>928</v>
      </c>
      <c r="EN12" s="156" t="s">
        <v>928</v>
      </c>
      <c r="EO12" s="156" t="s">
        <v>2904</v>
      </c>
      <c r="EP12" s="156" t="s">
        <v>928</v>
      </c>
      <c r="EQ12" s="156" t="s">
        <v>928</v>
      </c>
      <c r="ER12" s="156" t="s">
        <v>2904</v>
      </c>
      <c r="ES12" s="156" t="s">
        <v>928</v>
      </c>
      <c r="ET12" s="156" t="s">
        <v>928</v>
      </c>
    </row>
    <row r="13" spans="1:150" x14ac:dyDescent="0.3">
      <c r="A13" s="1"/>
      <c r="B13" s="155" t="s">
        <v>2911</v>
      </c>
      <c r="C13" s="155" t="s">
        <v>94</v>
      </c>
      <c r="D13" s="155" t="s">
        <v>104</v>
      </c>
      <c r="E13" s="155" t="s">
        <v>2912</v>
      </c>
      <c r="F13" s="155" t="s">
        <v>2913</v>
      </c>
      <c r="G13" s="156" t="s">
        <v>2904</v>
      </c>
      <c r="H13" s="156" t="s">
        <v>928</v>
      </c>
      <c r="I13" s="156" t="s">
        <v>928</v>
      </c>
      <c r="J13" s="156" t="s">
        <v>2904</v>
      </c>
      <c r="K13" s="156" t="s">
        <v>928</v>
      </c>
      <c r="L13" s="156" t="s">
        <v>928</v>
      </c>
      <c r="M13" s="156" t="s">
        <v>2904</v>
      </c>
      <c r="N13" s="156" t="s">
        <v>928</v>
      </c>
      <c r="O13" s="156" t="s">
        <v>928</v>
      </c>
      <c r="P13" s="156" t="s">
        <v>2904</v>
      </c>
      <c r="Q13" s="156" t="s">
        <v>928</v>
      </c>
      <c r="R13" s="156" t="s">
        <v>928</v>
      </c>
      <c r="S13" s="156" t="s">
        <v>2904</v>
      </c>
      <c r="T13" s="156" t="s">
        <v>928</v>
      </c>
      <c r="U13" s="156" t="s">
        <v>928</v>
      </c>
      <c r="V13" s="156" t="s">
        <v>2904</v>
      </c>
      <c r="W13" s="156" t="s">
        <v>928</v>
      </c>
      <c r="X13" s="156" t="s">
        <v>928</v>
      </c>
      <c r="Y13" s="156" t="s">
        <v>2904</v>
      </c>
      <c r="Z13" s="156" t="s">
        <v>928</v>
      </c>
      <c r="AA13" s="156" t="s">
        <v>928</v>
      </c>
      <c r="AB13" s="156" t="s">
        <v>2904</v>
      </c>
      <c r="AC13" s="156" t="s">
        <v>928</v>
      </c>
      <c r="AD13" s="156" t="s">
        <v>928</v>
      </c>
      <c r="AE13" s="156" t="s">
        <v>2904</v>
      </c>
      <c r="AF13" s="156" t="s">
        <v>928</v>
      </c>
      <c r="AG13" s="156" t="s">
        <v>928</v>
      </c>
      <c r="AH13" s="156" t="s">
        <v>2904</v>
      </c>
      <c r="AI13" s="156" t="s">
        <v>928</v>
      </c>
      <c r="AJ13" s="156" t="s">
        <v>928</v>
      </c>
      <c r="AK13" s="156" t="s">
        <v>2904</v>
      </c>
      <c r="AL13" s="156" t="s">
        <v>928</v>
      </c>
      <c r="AM13" s="156" t="s">
        <v>928</v>
      </c>
      <c r="AN13" s="156" t="s">
        <v>2904</v>
      </c>
      <c r="AO13" s="156" t="s">
        <v>928</v>
      </c>
      <c r="AP13" s="156" t="s">
        <v>928</v>
      </c>
      <c r="AQ13" s="156" t="s">
        <v>2904</v>
      </c>
      <c r="AR13" s="156" t="s">
        <v>928</v>
      </c>
      <c r="AS13" s="156" t="s">
        <v>928</v>
      </c>
      <c r="AT13" s="156" t="s">
        <v>2904</v>
      </c>
      <c r="AU13" s="156" t="s">
        <v>928</v>
      </c>
      <c r="AV13" s="156" t="s">
        <v>928</v>
      </c>
      <c r="AW13" s="156" t="s">
        <v>2904</v>
      </c>
      <c r="AX13" s="156" t="s">
        <v>928</v>
      </c>
      <c r="AY13" s="156" t="s">
        <v>928</v>
      </c>
      <c r="AZ13" s="156" t="s">
        <v>2904</v>
      </c>
      <c r="BA13" s="156" t="s">
        <v>928</v>
      </c>
      <c r="BB13" s="156" t="s">
        <v>928</v>
      </c>
      <c r="BC13" s="156" t="s">
        <v>2904</v>
      </c>
      <c r="BD13" s="156" t="s">
        <v>928</v>
      </c>
      <c r="BE13" s="156" t="s">
        <v>928</v>
      </c>
      <c r="BF13" s="156" t="s">
        <v>2904</v>
      </c>
      <c r="BG13" s="156" t="s">
        <v>928</v>
      </c>
      <c r="BH13" s="156" t="s">
        <v>928</v>
      </c>
      <c r="BI13" s="156" t="s">
        <v>2904</v>
      </c>
      <c r="BJ13" s="156" t="s">
        <v>928</v>
      </c>
      <c r="BK13" s="156" t="s">
        <v>928</v>
      </c>
      <c r="BL13" s="156" t="s">
        <v>2904</v>
      </c>
      <c r="BM13" s="156" t="s">
        <v>928</v>
      </c>
      <c r="BN13" s="156" t="s">
        <v>928</v>
      </c>
      <c r="BO13" s="156" t="s">
        <v>2904</v>
      </c>
      <c r="BP13" s="156" t="s">
        <v>928</v>
      </c>
      <c r="BQ13" s="156" t="s">
        <v>928</v>
      </c>
      <c r="BR13" s="156" t="s">
        <v>2904</v>
      </c>
      <c r="BS13" s="156" t="s">
        <v>928</v>
      </c>
      <c r="BT13" s="156" t="s">
        <v>928</v>
      </c>
      <c r="BU13" s="156" t="s">
        <v>2904</v>
      </c>
      <c r="BV13" s="156" t="s">
        <v>928</v>
      </c>
      <c r="BW13" s="156" t="s">
        <v>928</v>
      </c>
      <c r="BX13" s="156" t="s">
        <v>2904</v>
      </c>
      <c r="BY13" s="156" t="s">
        <v>928</v>
      </c>
      <c r="BZ13" s="156" t="s">
        <v>928</v>
      </c>
      <c r="CA13" s="156" t="s">
        <v>2904</v>
      </c>
      <c r="CB13" s="156" t="s">
        <v>928</v>
      </c>
      <c r="CC13" s="156" t="s">
        <v>928</v>
      </c>
      <c r="CD13" s="156" t="s">
        <v>2904</v>
      </c>
      <c r="CE13" s="156" t="s">
        <v>928</v>
      </c>
      <c r="CF13" s="156" t="s">
        <v>928</v>
      </c>
      <c r="CG13" s="156" t="s">
        <v>2904</v>
      </c>
      <c r="CH13" s="156" t="s">
        <v>928</v>
      </c>
      <c r="CI13" s="156" t="s">
        <v>928</v>
      </c>
      <c r="CJ13" s="156" t="s">
        <v>2904</v>
      </c>
      <c r="CK13" s="156" t="s">
        <v>928</v>
      </c>
      <c r="CL13" s="156" t="s">
        <v>928</v>
      </c>
      <c r="CM13" s="156" t="s">
        <v>2904</v>
      </c>
      <c r="CN13" s="156" t="s">
        <v>928</v>
      </c>
      <c r="CO13" s="156" t="s">
        <v>928</v>
      </c>
      <c r="CP13" s="156" t="s">
        <v>2904</v>
      </c>
      <c r="CQ13" s="156" t="s">
        <v>928</v>
      </c>
      <c r="CR13" s="156" t="s">
        <v>928</v>
      </c>
      <c r="CS13" s="156" t="s">
        <v>2904</v>
      </c>
      <c r="CT13" s="156" t="s">
        <v>928</v>
      </c>
      <c r="CU13" s="156" t="s">
        <v>928</v>
      </c>
      <c r="CV13" s="156" t="s">
        <v>2904</v>
      </c>
      <c r="CW13" s="156" t="s">
        <v>928</v>
      </c>
      <c r="CX13" s="156" t="s">
        <v>928</v>
      </c>
      <c r="CY13" s="156" t="s">
        <v>2904</v>
      </c>
      <c r="CZ13" s="156" t="s">
        <v>928</v>
      </c>
      <c r="DA13" s="156" t="s">
        <v>928</v>
      </c>
      <c r="DB13" s="156" t="s">
        <v>2904</v>
      </c>
      <c r="DC13" s="156" t="s">
        <v>928</v>
      </c>
      <c r="DD13" s="156" t="s">
        <v>928</v>
      </c>
      <c r="DE13" s="156" t="s">
        <v>2904</v>
      </c>
      <c r="DF13" s="156" t="s">
        <v>928</v>
      </c>
      <c r="DG13" s="156" t="s">
        <v>928</v>
      </c>
      <c r="DH13" s="156" t="s">
        <v>2904</v>
      </c>
      <c r="DI13" s="156" t="s">
        <v>928</v>
      </c>
      <c r="DJ13" s="156" t="s">
        <v>928</v>
      </c>
      <c r="DK13" s="156" t="s">
        <v>2904</v>
      </c>
      <c r="DL13" s="156" t="s">
        <v>928</v>
      </c>
      <c r="DM13" s="156" t="s">
        <v>928</v>
      </c>
      <c r="DN13" s="156" t="s">
        <v>2904</v>
      </c>
      <c r="DO13" s="156" t="s">
        <v>928</v>
      </c>
      <c r="DP13" s="156" t="s">
        <v>928</v>
      </c>
      <c r="DQ13" s="156" t="s">
        <v>2904</v>
      </c>
      <c r="DR13" s="156" t="s">
        <v>928</v>
      </c>
      <c r="DS13" s="156" t="s">
        <v>928</v>
      </c>
      <c r="DT13" s="156" t="s">
        <v>2904</v>
      </c>
      <c r="DU13" s="156" t="s">
        <v>928</v>
      </c>
      <c r="DV13" s="156" t="s">
        <v>928</v>
      </c>
      <c r="DW13" s="156" t="s">
        <v>2904</v>
      </c>
      <c r="DX13" s="156" t="s">
        <v>928</v>
      </c>
      <c r="DY13" s="156" t="s">
        <v>928</v>
      </c>
      <c r="DZ13" s="156" t="s">
        <v>2904</v>
      </c>
      <c r="EA13" s="156" t="s">
        <v>928</v>
      </c>
      <c r="EB13" s="156" t="s">
        <v>928</v>
      </c>
      <c r="EC13" s="156" t="s">
        <v>2904</v>
      </c>
      <c r="ED13" s="156" t="s">
        <v>928</v>
      </c>
      <c r="EE13" s="156" t="s">
        <v>928</v>
      </c>
      <c r="EF13" s="156" t="s">
        <v>2904</v>
      </c>
      <c r="EG13" s="156" t="s">
        <v>928</v>
      </c>
      <c r="EH13" s="156" t="s">
        <v>928</v>
      </c>
      <c r="EI13" s="156" t="s">
        <v>2904</v>
      </c>
      <c r="EJ13" s="156" t="s">
        <v>928</v>
      </c>
      <c r="EK13" s="156" t="s">
        <v>928</v>
      </c>
      <c r="EL13" s="156" t="s">
        <v>2904</v>
      </c>
      <c r="EM13" s="156" t="s">
        <v>928</v>
      </c>
      <c r="EN13" s="156" t="s">
        <v>928</v>
      </c>
      <c r="EO13" s="156" t="s">
        <v>2904</v>
      </c>
      <c r="EP13" s="156" t="s">
        <v>928</v>
      </c>
      <c r="EQ13" s="156" t="s">
        <v>928</v>
      </c>
      <c r="ER13" s="156" t="s">
        <v>2904</v>
      </c>
      <c r="ES13" s="156" t="s">
        <v>928</v>
      </c>
      <c r="ET13" s="156" t="s">
        <v>928</v>
      </c>
    </row>
    <row r="14" spans="1:150" x14ac:dyDescent="0.3">
      <c r="A14" s="1"/>
      <c r="B14" s="155" t="s">
        <v>2914</v>
      </c>
      <c r="C14" s="155" t="s">
        <v>94</v>
      </c>
      <c r="D14" s="155" t="s">
        <v>104</v>
      </c>
      <c r="E14" s="155" t="s">
        <v>2915</v>
      </c>
      <c r="F14" s="155" t="s">
        <v>2916</v>
      </c>
      <c r="G14" s="156" t="s">
        <v>2904</v>
      </c>
      <c r="H14" s="156" t="s">
        <v>2789</v>
      </c>
      <c r="I14" s="156" t="s">
        <v>2789</v>
      </c>
      <c r="J14" s="156" t="s">
        <v>2904</v>
      </c>
      <c r="K14" s="156" t="s">
        <v>2789</v>
      </c>
      <c r="L14" s="156" t="s">
        <v>2789</v>
      </c>
      <c r="M14" s="156" t="s">
        <v>2904</v>
      </c>
      <c r="N14" s="156" t="s">
        <v>2789</v>
      </c>
      <c r="O14" s="156" t="s">
        <v>2789</v>
      </c>
      <c r="P14" s="156" t="s">
        <v>2904</v>
      </c>
      <c r="Q14" s="156" t="s">
        <v>2789</v>
      </c>
      <c r="R14" s="156" t="s">
        <v>2789</v>
      </c>
      <c r="S14" s="156" t="s">
        <v>2904</v>
      </c>
      <c r="T14" s="156" t="s">
        <v>2789</v>
      </c>
      <c r="U14" s="156" t="s">
        <v>2789</v>
      </c>
      <c r="V14" s="156" t="s">
        <v>2904</v>
      </c>
      <c r="W14" s="156" t="s">
        <v>2789</v>
      </c>
      <c r="X14" s="156" t="s">
        <v>2789</v>
      </c>
      <c r="Y14" s="156" t="s">
        <v>2904</v>
      </c>
      <c r="Z14" s="156" t="s">
        <v>2789</v>
      </c>
      <c r="AA14" s="156" t="s">
        <v>2789</v>
      </c>
      <c r="AB14" s="156" t="s">
        <v>2904</v>
      </c>
      <c r="AC14" s="156" t="s">
        <v>2789</v>
      </c>
      <c r="AD14" s="156" t="s">
        <v>2789</v>
      </c>
      <c r="AE14" s="156" t="s">
        <v>2904</v>
      </c>
      <c r="AF14" s="156" t="s">
        <v>2789</v>
      </c>
      <c r="AG14" s="156" t="s">
        <v>2789</v>
      </c>
      <c r="AH14" s="156" t="s">
        <v>2904</v>
      </c>
      <c r="AI14" s="156" t="s">
        <v>2789</v>
      </c>
      <c r="AJ14" s="156" t="s">
        <v>2789</v>
      </c>
      <c r="AK14" s="156" t="s">
        <v>2904</v>
      </c>
      <c r="AL14" s="156" t="s">
        <v>2789</v>
      </c>
      <c r="AM14" s="156" t="s">
        <v>2789</v>
      </c>
      <c r="AN14" s="156" t="s">
        <v>2904</v>
      </c>
      <c r="AO14" s="156" t="s">
        <v>2789</v>
      </c>
      <c r="AP14" s="156" t="s">
        <v>2789</v>
      </c>
      <c r="AQ14" s="156" t="s">
        <v>2904</v>
      </c>
      <c r="AR14" s="156" t="s">
        <v>2789</v>
      </c>
      <c r="AS14" s="156" t="s">
        <v>2789</v>
      </c>
      <c r="AT14" s="156" t="s">
        <v>2904</v>
      </c>
      <c r="AU14" s="156" t="s">
        <v>2789</v>
      </c>
      <c r="AV14" s="156" t="s">
        <v>2789</v>
      </c>
      <c r="AW14" s="156" t="s">
        <v>2904</v>
      </c>
      <c r="AX14" s="156" t="s">
        <v>2789</v>
      </c>
      <c r="AY14" s="156" t="s">
        <v>2789</v>
      </c>
      <c r="AZ14" s="156" t="s">
        <v>2904</v>
      </c>
      <c r="BA14" s="156" t="s">
        <v>2789</v>
      </c>
      <c r="BB14" s="156" t="s">
        <v>2789</v>
      </c>
      <c r="BC14" s="156" t="s">
        <v>2904</v>
      </c>
      <c r="BD14" s="156" t="s">
        <v>2789</v>
      </c>
      <c r="BE14" s="156" t="s">
        <v>2789</v>
      </c>
      <c r="BF14" s="156" t="s">
        <v>2904</v>
      </c>
      <c r="BG14" s="156" t="s">
        <v>2789</v>
      </c>
      <c r="BH14" s="156" t="s">
        <v>2789</v>
      </c>
      <c r="BI14" s="156" t="s">
        <v>2904</v>
      </c>
      <c r="BJ14" s="156" t="s">
        <v>2789</v>
      </c>
      <c r="BK14" s="156" t="s">
        <v>2789</v>
      </c>
      <c r="BL14" s="156" t="s">
        <v>2904</v>
      </c>
      <c r="BM14" s="156" t="s">
        <v>2789</v>
      </c>
      <c r="BN14" s="156" t="s">
        <v>2789</v>
      </c>
      <c r="BO14" s="156" t="s">
        <v>2904</v>
      </c>
      <c r="BP14" s="156" t="s">
        <v>2789</v>
      </c>
      <c r="BQ14" s="156" t="s">
        <v>2789</v>
      </c>
      <c r="BR14" s="156" t="s">
        <v>2904</v>
      </c>
      <c r="BS14" s="156" t="s">
        <v>2789</v>
      </c>
      <c r="BT14" s="156" t="s">
        <v>2789</v>
      </c>
      <c r="BU14" s="156" t="s">
        <v>2904</v>
      </c>
      <c r="BV14" s="156" t="s">
        <v>2789</v>
      </c>
      <c r="BW14" s="156" t="s">
        <v>2789</v>
      </c>
      <c r="BX14" s="156" t="s">
        <v>2904</v>
      </c>
      <c r="BY14" s="156" t="s">
        <v>2789</v>
      </c>
      <c r="BZ14" s="156" t="s">
        <v>2789</v>
      </c>
      <c r="CA14" s="156" t="s">
        <v>2904</v>
      </c>
      <c r="CB14" s="156" t="s">
        <v>2789</v>
      </c>
      <c r="CC14" s="156" t="s">
        <v>2789</v>
      </c>
      <c r="CD14" s="156" t="s">
        <v>2904</v>
      </c>
      <c r="CE14" s="156" t="s">
        <v>2789</v>
      </c>
      <c r="CF14" s="156" t="s">
        <v>2789</v>
      </c>
      <c r="CG14" s="156" t="s">
        <v>2904</v>
      </c>
      <c r="CH14" s="156" t="s">
        <v>2789</v>
      </c>
      <c r="CI14" s="156" t="s">
        <v>2789</v>
      </c>
      <c r="CJ14" s="156" t="s">
        <v>2904</v>
      </c>
      <c r="CK14" s="156" t="s">
        <v>2789</v>
      </c>
      <c r="CL14" s="156" t="s">
        <v>2789</v>
      </c>
      <c r="CM14" s="156" t="s">
        <v>2904</v>
      </c>
      <c r="CN14" s="156" t="s">
        <v>2789</v>
      </c>
      <c r="CO14" s="156" t="s">
        <v>2789</v>
      </c>
      <c r="CP14" s="156" t="s">
        <v>2904</v>
      </c>
      <c r="CQ14" s="156" t="s">
        <v>2789</v>
      </c>
      <c r="CR14" s="156" t="s">
        <v>2789</v>
      </c>
      <c r="CS14" s="156" t="s">
        <v>2904</v>
      </c>
      <c r="CT14" s="156" t="s">
        <v>2789</v>
      </c>
      <c r="CU14" s="156" t="s">
        <v>2789</v>
      </c>
      <c r="CV14" s="156" t="s">
        <v>2904</v>
      </c>
      <c r="CW14" s="156" t="s">
        <v>2789</v>
      </c>
      <c r="CX14" s="156" t="s">
        <v>2789</v>
      </c>
      <c r="CY14" s="156" t="s">
        <v>2904</v>
      </c>
      <c r="CZ14" s="156" t="s">
        <v>2789</v>
      </c>
      <c r="DA14" s="156" t="s">
        <v>2789</v>
      </c>
      <c r="DB14" s="156" t="s">
        <v>2904</v>
      </c>
      <c r="DC14" s="156" t="s">
        <v>2789</v>
      </c>
      <c r="DD14" s="156" t="s">
        <v>2789</v>
      </c>
      <c r="DE14" s="156" t="s">
        <v>2904</v>
      </c>
      <c r="DF14" s="156" t="s">
        <v>2789</v>
      </c>
      <c r="DG14" s="156" t="s">
        <v>2789</v>
      </c>
      <c r="DH14" s="156" t="s">
        <v>2904</v>
      </c>
      <c r="DI14" s="156" t="s">
        <v>2789</v>
      </c>
      <c r="DJ14" s="156" t="s">
        <v>2789</v>
      </c>
      <c r="DK14" s="156" t="s">
        <v>2904</v>
      </c>
      <c r="DL14" s="156" t="s">
        <v>2789</v>
      </c>
      <c r="DM14" s="156" t="s">
        <v>2789</v>
      </c>
      <c r="DN14" s="156" t="s">
        <v>2904</v>
      </c>
      <c r="DO14" s="156" t="s">
        <v>2789</v>
      </c>
      <c r="DP14" s="156" t="s">
        <v>2789</v>
      </c>
      <c r="DQ14" s="156" t="s">
        <v>2904</v>
      </c>
      <c r="DR14" s="156" t="s">
        <v>2789</v>
      </c>
      <c r="DS14" s="156" t="s">
        <v>2789</v>
      </c>
      <c r="DT14" s="156" t="s">
        <v>2904</v>
      </c>
      <c r="DU14" s="156" t="s">
        <v>2789</v>
      </c>
      <c r="DV14" s="156" t="s">
        <v>2789</v>
      </c>
      <c r="DW14" s="156" t="s">
        <v>2904</v>
      </c>
      <c r="DX14" s="156" t="s">
        <v>2789</v>
      </c>
      <c r="DY14" s="156" t="s">
        <v>2789</v>
      </c>
      <c r="DZ14" s="156" t="s">
        <v>2904</v>
      </c>
      <c r="EA14" s="156" t="s">
        <v>2789</v>
      </c>
      <c r="EB14" s="156" t="s">
        <v>2789</v>
      </c>
      <c r="EC14" s="156" t="s">
        <v>2904</v>
      </c>
      <c r="ED14" s="156" t="s">
        <v>2789</v>
      </c>
      <c r="EE14" s="156" t="s">
        <v>2789</v>
      </c>
      <c r="EF14" s="156" t="s">
        <v>2904</v>
      </c>
      <c r="EG14" s="156" t="s">
        <v>2789</v>
      </c>
      <c r="EH14" s="156" t="s">
        <v>2789</v>
      </c>
      <c r="EI14" s="156" t="s">
        <v>2904</v>
      </c>
      <c r="EJ14" s="156" t="s">
        <v>2789</v>
      </c>
      <c r="EK14" s="156" t="s">
        <v>2789</v>
      </c>
      <c r="EL14" s="156" t="s">
        <v>2904</v>
      </c>
      <c r="EM14" s="156" t="s">
        <v>2789</v>
      </c>
      <c r="EN14" s="156" t="s">
        <v>2789</v>
      </c>
      <c r="EO14" s="156" t="s">
        <v>2904</v>
      </c>
      <c r="EP14" s="156" t="s">
        <v>2789</v>
      </c>
      <c r="EQ14" s="156" t="s">
        <v>2789</v>
      </c>
      <c r="ER14" s="156" t="s">
        <v>2904</v>
      </c>
      <c r="ES14" s="156" t="s">
        <v>2789</v>
      </c>
      <c r="ET14" s="156" t="s">
        <v>2789</v>
      </c>
    </row>
    <row r="15" spans="1:150" x14ac:dyDescent="0.3">
      <c r="A15" s="1"/>
      <c r="B15" s="154" t="s">
        <v>2917</v>
      </c>
      <c r="C15" s="154" t="s">
        <v>94</v>
      </c>
      <c r="D15" s="154" t="s">
        <v>107</v>
      </c>
      <c r="E15" s="154" t="s">
        <v>2918</v>
      </c>
      <c r="F15" s="154" t="s">
        <v>2919</v>
      </c>
      <c r="G15" s="154" t="s">
        <v>2904</v>
      </c>
      <c r="H15" s="154" t="s">
        <v>2789</v>
      </c>
      <c r="I15" s="154" t="s">
        <v>2789</v>
      </c>
      <c r="J15" s="154" t="s">
        <v>2904</v>
      </c>
      <c r="K15" s="154" t="s">
        <v>2789</v>
      </c>
      <c r="L15" s="154" t="s">
        <v>2789</v>
      </c>
      <c r="M15" s="154" t="s">
        <v>2904</v>
      </c>
      <c r="N15" s="154" t="s">
        <v>2789</v>
      </c>
      <c r="O15" s="154" t="s">
        <v>2789</v>
      </c>
      <c r="P15" s="154" t="s">
        <v>2904</v>
      </c>
      <c r="Q15" s="154" t="s">
        <v>2789</v>
      </c>
      <c r="R15" s="154" t="s">
        <v>2789</v>
      </c>
      <c r="S15" s="154" t="s">
        <v>2904</v>
      </c>
      <c r="T15" s="154" t="s">
        <v>2789</v>
      </c>
      <c r="U15" s="154" t="s">
        <v>2789</v>
      </c>
      <c r="V15" s="154" t="s">
        <v>2904</v>
      </c>
      <c r="W15" s="154" t="s">
        <v>2789</v>
      </c>
      <c r="X15" s="154" t="s">
        <v>2789</v>
      </c>
      <c r="Y15" s="154" t="s">
        <v>2904</v>
      </c>
      <c r="Z15" s="154" t="s">
        <v>2789</v>
      </c>
      <c r="AA15" s="154" t="s">
        <v>2789</v>
      </c>
      <c r="AB15" s="154" t="s">
        <v>2904</v>
      </c>
      <c r="AC15" s="154" t="s">
        <v>2789</v>
      </c>
      <c r="AD15" s="154" t="s">
        <v>2789</v>
      </c>
      <c r="AE15" s="154" t="s">
        <v>2904</v>
      </c>
      <c r="AF15" s="154" t="s">
        <v>2789</v>
      </c>
      <c r="AG15" s="154" t="s">
        <v>2789</v>
      </c>
      <c r="AH15" s="154" t="s">
        <v>2904</v>
      </c>
      <c r="AI15" s="154" t="s">
        <v>2789</v>
      </c>
      <c r="AJ15" s="154" t="s">
        <v>2789</v>
      </c>
      <c r="AK15" s="154" t="s">
        <v>2904</v>
      </c>
      <c r="AL15" s="154" t="s">
        <v>2789</v>
      </c>
      <c r="AM15" s="154" t="s">
        <v>2789</v>
      </c>
      <c r="AN15" s="154" t="s">
        <v>2904</v>
      </c>
      <c r="AO15" s="154" t="s">
        <v>2789</v>
      </c>
      <c r="AP15" s="154" t="s">
        <v>2789</v>
      </c>
      <c r="AQ15" s="154" t="s">
        <v>2904</v>
      </c>
      <c r="AR15" s="154" t="s">
        <v>2789</v>
      </c>
      <c r="AS15" s="154" t="s">
        <v>2789</v>
      </c>
      <c r="AT15" s="154" t="s">
        <v>2904</v>
      </c>
      <c r="AU15" s="154" t="s">
        <v>2789</v>
      </c>
      <c r="AV15" s="154" t="s">
        <v>2789</v>
      </c>
      <c r="AW15" s="154" t="s">
        <v>2904</v>
      </c>
      <c r="AX15" s="154" t="s">
        <v>2789</v>
      </c>
      <c r="AY15" s="154" t="s">
        <v>2789</v>
      </c>
      <c r="AZ15" s="154" t="s">
        <v>2904</v>
      </c>
      <c r="BA15" s="154" t="s">
        <v>2789</v>
      </c>
      <c r="BB15" s="154" t="s">
        <v>2789</v>
      </c>
      <c r="BC15" s="154" t="s">
        <v>2904</v>
      </c>
      <c r="BD15" s="154" t="s">
        <v>2789</v>
      </c>
      <c r="BE15" s="154" t="s">
        <v>2789</v>
      </c>
      <c r="BF15" s="154" t="s">
        <v>2904</v>
      </c>
      <c r="BG15" s="154" t="s">
        <v>2789</v>
      </c>
      <c r="BH15" s="154" t="s">
        <v>2789</v>
      </c>
      <c r="BI15" s="154" t="s">
        <v>2904</v>
      </c>
      <c r="BJ15" s="154" t="s">
        <v>2789</v>
      </c>
      <c r="BK15" s="154" t="s">
        <v>2789</v>
      </c>
      <c r="BL15" s="154" t="s">
        <v>2904</v>
      </c>
      <c r="BM15" s="154" t="s">
        <v>2789</v>
      </c>
      <c r="BN15" s="154" t="s">
        <v>2789</v>
      </c>
      <c r="BO15" s="154" t="s">
        <v>2904</v>
      </c>
      <c r="BP15" s="154" t="s">
        <v>2789</v>
      </c>
      <c r="BQ15" s="154" t="s">
        <v>2789</v>
      </c>
      <c r="BR15" s="154" t="s">
        <v>2904</v>
      </c>
      <c r="BS15" s="154" t="s">
        <v>2789</v>
      </c>
      <c r="BT15" s="154" t="s">
        <v>2789</v>
      </c>
      <c r="BU15" s="154" t="s">
        <v>2904</v>
      </c>
      <c r="BV15" s="154" t="s">
        <v>2789</v>
      </c>
      <c r="BW15" s="154" t="s">
        <v>2789</v>
      </c>
      <c r="BX15" s="154" t="s">
        <v>2904</v>
      </c>
      <c r="BY15" s="154" t="s">
        <v>2789</v>
      </c>
      <c r="BZ15" s="154" t="s">
        <v>2789</v>
      </c>
      <c r="CA15" s="154" t="s">
        <v>2904</v>
      </c>
      <c r="CB15" s="154" t="s">
        <v>2789</v>
      </c>
      <c r="CC15" s="154" t="s">
        <v>2789</v>
      </c>
      <c r="CD15" s="154" t="s">
        <v>2904</v>
      </c>
      <c r="CE15" s="154" t="s">
        <v>2789</v>
      </c>
      <c r="CF15" s="154" t="s">
        <v>2789</v>
      </c>
      <c r="CG15" s="154" t="s">
        <v>2904</v>
      </c>
      <c r="CH15" s="154" t="s">
        <v>2789</v>
      </c>
      <c r="CI15" s="154" t="s">
        <v>2789</v>
      </c>
      <c r="CJ15" s="154" t="s">
        <v>2904</v>
      </c>
      <c r="CK15" s="154" t="s">
        <v>2789</v>
      </c>
      <c r="CL15" s="154" t="s">
        <v>2789</v>
      </c>
      <c r="CM15" s="154" t="s">
        <v>2904</v>
      </c>
      <c r="CN15" s="154" t="s">
        <v>2789</v>
      </c>
      <c r="CO15" s="154" t="s">
        <v>2789</v>
      </c>
      <c r="CP15" s="154" t="s">
        <v>2904</v>
      </c>
      <c r="CQ15" s="154" t="s">
        <v>2789</v>
      </c>
      <c r="CR15" s="154" t="s">
        <v>2789</v>
      </c>
      <c r="CS15" s="154" t="s">
        <v>2904</v>
      </c>
      <c r="CT15" s="154" t="s">
        <v>2789</v>
      </c>
      <c r="CU15" s="154" t="s">
        <v>2789</v>
      </c>
      <c r="CV15" s="154" t="s">
        <v>2904</v>
      </c>
      <c r="CW15" s="154" t="s">
        <v>2789</v>
      </c>
      <c r="CX15" s="154" t="s">
        <v>2789</v>
      </c>
      <c r="CY15" s="154" t="s">
        <v>2904</v>
      </c>
      <c r="CZ15" s="154" t="s">
        <v>2789</v>
      </c>
      <c r="DA15" s="154" t="s">
        <v>2789</v>
      </c>
      <c r="DB15" s="154" t="s">
        <v>2904</v>
      </c>
      <c r="DC15" s="154" t="s">
        <v>2789</v>
      </c>
      <c r="DD15" s="154" t="s">
        <v>2789</v>
      </c>
      <c r="DE15" s="154" t="s">
        <v>2904</v>
      </c>
      <c r="DF15" s="154" t="s">
        <v>2789</v>
      </c>
      <c r="DG15" s="154" t="s">
        <v>2789</v>
      </c>
      <c r="DH15" s="154" t="s">
        <v>2904</v>
      </c>
      <c r="DI15" s="154" t="s">
        <v>2789</v>
      </c>
      <c r="DJ15" s="154" t="s">
        <v>2789</v>
      </c>
      <c r="DK15" s="154" t="s">
        <v>2904</v>
      </c>
      <c r="DL15" s="154" t="s">
        <v>2789</v>
      </c>
      <c r="DM15" s="154" t="s">
        <v>2789</v>
      </c>
      <c r="DN15" s="154" t="s">
        <v>2904</v>
      </c>
      <c r="DO15" s="154" t="s">
        <v>2789</v>
      </c>
      <c r="DP15" s="154" t="s">
        <v>2789</v>
      </c>
      <c r="DQ15" s="154" t="s">
        <v>2904</v>
      </c>
      <c r="DR15" s="154" t="s">
        <v>2789</v>
      </c>
      <c r="DS15" s="154" t="s">
        <v>2789</v>
      </c>
      <c r="DT15" s="154" t="s">
        <v>2904</v>
      </c>
      <c r="DU15" s="154" t="s">
        <v>2789</v>
      </c>
      <c r="DV15" s="154" t="s">
        <v>2789</v>
      </c>
      <c r="DW15" s="154" t="s">
        <v>2904</v>
      </c>
      <c r="DX15" s="154" t="s">
        <v>2789</v>
      </c>
      <c r="DY15" s="154" t="s">
        <v>2789</v>
      </c>
      <c r="DZ15" s="154" t="s">
        <v>2904</v>
      </c>
      <c r="EA15" s="154" t="s">
        <v>2789</v>
      </c>
      <c r="EB15" s="154" t="s">
        <v>2789</v>
      </c>
      <c r="EC15" s="154" t="s">
        <v>2904</v>
      </c>
      <c r="ED15" s="154" t="s">
        <v>2789</v>
      </c>
      <c r="EE15" s="154" t="s">
        <v>2789</v>
      </c>
      <c r="EF15" s="154" t="s">
        <v>2904</v>
      </c>
      <c r="EG15" s="154" t="s">
        <v>2789</v>
      </c>
      <c r="EH15" s="154" t="s">
        <v>2789</v>
      </c>
      <c r="EI15" s="154" t="s">
        <v>2904</v>
      </c>
      <c r="EJ15" s="154" t="s">
        <v>2789</v>
      </c>
      <c r="EK15" s="154" t="s">
        <v>2789</v>
      </c>
      <c r="EL15" s="154" t="s">
        <v>2904</v>
      </c>
      <c r="EM15" s="154" t="s">
        <v>2789</v>
      </c>
      <c r="EN15" s="154" t="s">
        <v>2789</v>
      </c>
      <c r="EO15" s="154" t="s">
        <v>2904</v>
      </c>
      <c r="EP15" s="154" t="s">
        <v>2789</v>
      </c>
      <c r="EQ15" s="154" t="s">
        <v>2789</v>
      </c>
      <c r="ER15" s="154" t="s">
        <v>2904</v>
      </c>
      <c r="ES15" s="154" t="s">
        <v>2789</v>
      </c>
      <c r="ET15" s="154" t="s">
        <v>2789</v>
      </c>
    </row>
    <row r="16" spans="1:150" x14ac:dyDescent="0.3">
      <c r="A16" s="1"/>
      <c r="B16" s="155" t="s">
        <v>2920</v>
      </c>
      <c r="C16" s="155" t="s">
        <v>94</v>
      </c>
      <c r="D16" s="155" t="s">
        <v>107</v>
      </c>
      <c r="E16" s="155" t="s">
        <v>2921</v>
      </c>
      <c r="F16" s="155" t="s">
        <v>2922</v>
      </c>
      <c r="G16" s="156" t="s">
        <v>2904</v>
      </c>
      <c r="H16" s="156" t="s">
        <v>2789</v>
      </c>
      <c r="I16" s="156" t="s">
        <v>2789</v>
      </c>
      <c r="J16" s="156" t="s">
        <v>2904</v>
      </c>
      <c r="K16" s="156" t="s">
        <v>2789</v>
      </c>
      <c r="L16" s="156" t="s">
        <v>2789</v>
      </c>
      <c r="M16" s="156" t="s">
        <v>2904</v>
      </c>
      <c r="N16" s="156" t="s">
        <v>2789</v>
      </c>
      <c r="O16" s="156" t="s">
        <v>2789</v>
      </c>
      <c r="P16" s="156" t="s">
        <v>2904</v>
      </c>
      <c r="Q16" s="156" t="s">
        <v>2789</v>
      </c>
      <c r="R16" s="156" t="s">
        <v>2789</v>
      </c>
      <c r="S16" s="156" t="s">
        <v>2904</v>
      </c>
      <c r="T16" s="156" t="s">
        <v>2789</v>
      </c>
      <c r="U16" s="156" t="s">
        <v>2789</v>
      </c>
      <c r="V16" s="156" t="s">
        <v>2904</v>
      </c>
      <c r="W16" s="156" t="s">
        <v>2789</v>
      </c>
      <c r="X16" s="156" t="s">
        <v>2789</v>
      </c>
      <c r="Y16" s="156" t="s">
        <v>2904</v>
      </c>
      <c r="Z16" s="156" t="s">
        <v>2789</v>
      </c>
      <c r="AA16" s="156" t="s">
        <v>2789</v>
      </c>
      <c r="AB16" s="156" t="s">
        <v>2904</v>
      </c>
      <c r="AC16" s="156" t="s">
        <v>2789</v>
      </c>
      <c r="AD16" s="156" t="s">
        <v>2789</v>
      </c>
      <c r="AE16" s="156" t="s">
        <v>2904</v>
      </c>
      <c r="AF16" s="156" t="s">
        <v>2789</v>
      </c>
      <c r="AG16" s="156" t="s">
        <v>2789</v>
      </c>
      <c r="AH16" s="156" t="s">
        <v>2904</v>
      </c>
      <c r="AI16" s="156" t="s">
        <v>2789</v>
      </c>
      <c r="AJ16" s="156" t="s">
        <v>2789</v>
      </c>
      <c r="AK16" s="156" t="s">
        <v>2904</v>
      </c>
      <c r="AL16" s="156" t="s">
        <v>2789</v>
      </c>
      <c r="AM16" s="156" t="s">
        <v>2789</v>
      </c>
      <c r="AN16" s="156" t="s">
        <v>2904</v>
      </c>
      <c r="AO16" s="156" t="s">
        <v>2789</v>
      </c>
      <c r="AP16" s="156" t="s">
        <v>2789</v>
      </c>
      <c r="AQ16" s="156" t="s">
        <v>2904</v>
      </c>
      <c r="AR16" s="156" t="s">
        <v>2789</v>
      </c>
      <c r="AS16" s="156" t="s">
        <v>2789</v>
      </c>
      <c r="AT16" s="156" t="s">
        <v>2904</v>
      </c>
      <c r="AU16" s="156" t="s">
        <v>2789</v>
      </c>
      <c r="AV16" s="156" t="s">
        <v>2789</v>
      </c>
      <c r="AW16" s="156" t="s">
        <v>2904</v>
      </c>
      <c r="AX16" s="156" t="s">
        <v>2789</v>
      </c>
      <c r="AY16" s="156" t="s">
        <v>2789</v>
      </c>
      <c r="AZ16" s="156" t="s">
        <v>2904</v>
      </c>
      <c r="BA16" s="156" t="s">
        <v>2789</v>
      </c>
      <c r="BB16" s="156" t="s">
        <v>2789</v>
      </c>
      <c r="BC16" s="156" t="s">
        <v>2904</v>
      </c>
      <c r="BD16" s="156" t="s">
        <v>2789</v>
      </c>
      <c r="BE16" s="156" t="s">
        <v>2789</v>
      </c>
      <c r="BF16" s="156" t="s">
        <v>2904</v>
      </c>
      <c r="BG16" s="156" t="s">
        <v>2789</v>
      </c>
      <c r="BH16" s="156" t="s">
        <v>2789</v>
      </c>
      <c r="BI16" s="156" t="s">
        <v>2904</v>
      </c>
      <c r="BJ16" s="156" t="s">
        <v>2789</v>
      </c>
      <c r="BK16" s="156" t="s">
        <v>2789</v>
      </c>
      <c r="BL16" s="156" t="s">
        <v>2904</v>
      </c>
      <c r="BM16" s="156" t="s">
        <v>2789</v>
      </c>
      <c r="BN16" s="156" t="s">
        <v>2789</v>
      </c>
      <c r="BO16" s="156" t="s">
        <v>2904</v>
      </c>
      <c r="BP16" s="156" t="s">
        <v>2789</v>
      </c>
      <c r="BQ16" s="156" t="s">
        <v>2789</v>
      </c>
      <c r="BR16" s="156" t="s">
        <v>2904</v>
      </c>
      <c r="BS16" s="156" t="s">
        <v>2789</v>
      </c>
      <c r="BT16" s="156" t="s">
        <v>2789</v>
      </c>
      <c r="BU16" s="156" t="s">
        <v>2904</v>
      </c>
      <c r="BV16" s="156" t="s">
        <v>2789</v>
      </c>
      <c r="BW16" s="156" t="s">
        <v>2789</v>
      </c>
      <c r="BX16" s="156" t="s">
        <v>2904</v>
      </c>
      <c r="BY16" s="156" t="s">
        <v>2789</v>
      </c>
      <c r="BZ16" s="156" t="s">
        <v>2789</v>
      </c>
      <c r="CA16" s="156" t="s">
        <v>2904</v>
      </c>
      <c r="CB16" s="156" t="s">
        <v>2789</v>
      </c>
      <c r="CC16" s="156" t="s">
        <v>2789</v>
      </c>
      <c r="CD16" s="156" t="s">
        <v>2904</v>
      </c>
      <c r="CE16" s="156" t="s">
        <v>2789</v>
      </c>
      <c r="CF16" s="156" t="s">
        <v>2789</v>
      </c>
      <c r="CG16" s="156" t="s">
        <v>2904</v>
      </c>
      <c r="CH16" s="156" t="s">
        <v>2789</v>
      </c>
      <c r="CI16" s="156" t="s">
        <v>2789</v>
      </c>
      <c r="CJ16" s="156" t="s">
        <v>2904</v>
      </c>
      <c r="CK16" s="156" t="s">
        <v>2789</v>
      </c>
      <c r="CL16" s="156" t="s">
        <v>2789</v>
      </c>
      <c r="CM16" s="156" t="s">
        <v>2904</v>
      </c>
      <c r="CN16" s="156" t="s">
        <v>2789</v>
      </c>
      <c r="CO16" s="156" t="s">
        <v>2789</v>
      </c>
      <c r="CP16" s="156" t="s">
        <v>2904</v>
      </c>
      <c r="CQ16" s="156" t="s">
        <v>2789</v>
      </c>
      <c r="CR16" s="156" t="s">
        <v>2789</v>
      </c>
      <c r="CS16" s="156" t="s">
        <v>2904</v>
      </c>
      <c r="CT16" s="156" t="s">
        <v>2789</v>
      </c>
      <c r="CU16" s="156" t="s">
        <v>2789</v>
      </c>
      <c r="CV16" s="156" t="s">
        <v>2904</v>
      </c>
      <c r="CW16" s="156" t="s">
        <v>2789</v>
      </c>
      <c r="CX16" s="156" t="s">
        <v>2789</v>
      </c>
      <c r="CY16" s="156" t="s">
        <v>2904</v>
      </c>
      <c r="CZ16" s="156" t="s">
        <v>2789</v>
      </c>
      <c r="DA16" s="156" t="s">
        <v>2789</v>
      </c>
      <c r="DB16" s="156" t="s">
        <v>2904</v>
      </c>
      <c r="DC16" s="156" t="s">
        <v>2789</v>
      </c>
      <c r="DD16" s="156" t="s">
        <v>2789</v>
      </c>
      <c r="DE16" s="156" t="s">
        <v>2904</v>
      </c>
      <c r="DF16" s="156" t="s">
        <v>2789</v>
      </c>
      <c r="DG16" s="156" t="s">
        <v>2789</v>
      </c>
      <c r="DH16" s="156" t="s">
        <v>2904</v>
      </c>
      <c r="DI16" s="156" t="s">
        <v>2789</v>
      </c>
      <c r="DJ16" s="156" t="s">
        <v>2789</v>
      </c>
      <c r="DK16" s="156" t="s">
        <v>2904</v>
      </c>
      <c r="DL16" s="156" t="s">
        <v>2789</v>
      </c>
      <c r="DM16" s="156" t="s">
        <v>2789</v>
      </c>
      <c r="DN16" s="156" t="s">
        <v>2904</v>
      </c>
      <c r="DO16" s="156" t="s">
        <v>2789</v>
      </c>
      <c r="DP16" s="156" t="s">
        <v>2789</v>
      </c>
      <c r="DQ16" s="156" t="s">
        <v>2904</v>
      </c>
      <c r="DR16" s="156" t="s">
        <v>2789</v>
      </c>
      <c r="DS16" s="156" t="s">
        <v>2789</v>
      </c>
      <c r="DT16" s="156" t="s">
        <v>2904</v>
      </c>
      <c r="DU16" s="156" t="s">
        <v>2789</v>
      </c>
      <c r="DV16" s="156" t="s">
        <v>2789</v>
      </c>
      <c r="DW16" s="156" t="s">
        <v>2904</v>
      </c>
      <c r="DX16" s="156" t="s">
        <v>2789</v>
      </c>
      <c r="DY16" s="156" t="s">
        <v>2789</v>
      </c>
      <c r="DZ16" s="156" t="s">
        <v>2904</v>
      </c>
      <c r="EA16" s="156" t="s">
        <v>2789</v>
      </c>
      <c r="EB16" s="156" t="s">
        <v>2789</v>
      </c>
      <c r="EC16" s="156" t="s">
        <v>2904</v>
      </c>
      <c r="ED16" s="156" t="s">
        <v>2789</v>
      </c>
      <c r="EE16" s="156" t="s">
        <v>2789</v>
      </c>
      <c r="EF16" s="156" t="s">
        <v>2904</v>
      </c>
      <c r="EG16" s="156" t="s">
        <v>2789</v>
      </c>
      <c r="EH16" s="156" t="s">
        <v>2789</v>
      </c>
      <c r="EI16" s="156" t="s">
        <v>2904</v>
      </c>
      <c r="EJ16" s="156" t="s">
        <v>2789</v>
      </c>
      <c r="EK16" s="156" t="s">
        <v>2789</v>
      </c>
      <c r="EL16" s="156" t="s">
        <v>2904</v>
      </c>
      <c r="EM16" s="156" t="s">
        <v>2789</v>
      </c>
      <c r="EN16" s="156" t="s">
        <v>2789</v>
      </c>
      <c r="EO16" s="156" t="s">
        <v>2904</v>
      </c>
      <c r="EP16" s="156" t="s">
        <v>2789</v>
      </c>
      <c r="EQ16" s="156" t="s">
        <v>2789</v>
      </c>
      <c r="ER16" s="156" t="s">
        <v>2904</v>
      </c>
      <c r="ES16" s="156" t="s">
        <v>2789</v>
      </c>
      <c r="ET16" s="156" t="s">
        <v>2789</v>
      </c>
    </row>
    <row r="17" spans="1:150" x14ac:dyDescent="0.3">
      <c r="A17" s="1"/>
      <c r="B17" s="155" t="s">
        <v>2923</v>
      </c>
      <c r="C17" s="155" t="s">
        <v>94</v>
      </c>
      <c r="D17" s="155" t="s">
        <v>107</v>
      </c>
      <c r="E17" s="155" t="s">
        <v>2924</v>
      </c>
      <c r="F17" s="155" t="s">
        <v>2925</v>
      </c>
      <c r="G17" s="156" t="s">
        <v>2904</v>
      </c>
      <c r="H17" s="156" t="s">
        <v>928</v>
      </c>
      <c r="I17" s="156" t="s">
        <v>928</v>
      </c>
      <c r="J17" s="156" t="s">
        <v>2904</v>
      </c>
      <c r="K17" s="156" t="s">
        <v>928</v>
      </c>
      <c r="L17" s="156" t="s">
        <v>928</v>
      </c>
      <c r="M17" s="156" t="s">
        <v>2904</v>
      </c>
      <c r="N17" s="156" t="s">
        <v>928</v>
      </c>
      <c r="O17" s="156" t="s">
        <v>928</v>
      </c>
      <c r="P17" s="156" t="s">
        <v>2904</v>
      </c>
      <c r="Q17" s="156" t="s">
        <v>928</v>
      </c>
      <c r="R17" s="156" t="s">
        <v>928</v>
      </c>
      <c r="S17" s="156" t="s">
        <v>2904</v>
      </c>
      <c r="T17" s="156" t="s">
        <v>928</v>
      </c>
      <c r="U17" s="156" t="s">
        <v>928</v>
      </c>
      <c r="V17" s="156" t="s">
        <v>2904</v>
      </c>
      <c r="W17" s="156" t="s">
        <v>928</v>
      </c>
      <c r="X17" s="156" t="s">
        <v>928</v>
      </c>
      <c r="Y17" s="156" t="s">
        <v>2904</v>
      </c>
      <c r="Z17" s="156" t="s">
        <v>928</v>
      </c>
      <c r="AA17" s="156" t="s">
        <v>928</v>
      </c>
      <c r="AB17" s="156" t="s">
        <v>2904</v>
      </c>
      <c r="AC17" s="156" t="s">
        <v>928</v>
      </c>
      <c r="AD17" s="156" t="s">
        <v>928</v>
      </c>
      <c r="AE17" s="156" t="s">
        <v>2904</v>
      </c>
      <c r="AF17" s="156" t="s">
        <v>928</v>
      </c>
      <c r="AG17" s="156" t="s">
        <v>928</v>
      </c>
      <c r="AH17" s="156" t="s">
        <v>2904</v>
      </c>
      <c r="AI17" s="156" t="s">
        <v>928</v>
      </c>
      <c r="AJ17" s="156" t="s">
        <v>928</v>
      </c>
      <c r="AK17" s="156" t="s">
        <v>2904</v>
      </c>
      <c r="AL17" s="156" t="s">
        <v>928</v>
      </c>
      <c r="AM17" s="156" t="s">
        <v>928</v>
      </c>
      <c r="AN17" s="156" t="s">
        <v>2904</v>
      </c>
      <c r="AO17" s="156" t="s">
        <v>928</v>
      </c>
      <c r="AP17" s="156" t="s">
        <v>928</v>
      </c>
      <c r="AQ17" s="156" t="s">
        <v>2904</v>
      </c>
      <c r="AR17" s="156" t="s">
        <v>928</v>
      </c>
      <c r="AS17" s="156" t="s">
        <v>928</v>
      </c>
      <c r="AT17" s="156" t="s">
        <v>2904</v>
      </c>
      <c r="AU17" s="156" t="s">
        <v>928</v>
      </c>
      <c r="AV17" s="156" t="s">
        <v>928</v>
      </c>
      <c r="AW17" s="156" t="s">
        <v>2904</v>
      </c>
      <c r="AX17" s="156" t="s">
        <v>928</v>
      </c>
      <c r="AY17" s="156" t="s">
        <v>928</v>
      </c>
      <c r="AZ17" s="156" t="s">
        <v>2904</v>
      </c>
      <c r="BA17" s="156" t="s">
        <v>928</v>
      </c>
      <c r="BB17" s="156" t="s">
        <v>928</v>
      </c>
      <c r="BC17" s="156" t="s">
        <v>2904</v>
      </c>
      <c r="BD17" s="156" t="s">
        <v>928</v>
      </c>
      <c r="BE17" s="156" t="s">
        <v>928</v>
      </c>
      <c r="BF17" s="156" t="s">
        <v>2904</v>
      </c>
      <c r="BG17" s="156" t="s">
        <v>928</v>
      </c>
      <c r="BH17" s="156" t="s">
        <v>928</v>
      </c>
      <c r="BI17" s="156" t="s">
        <v>2904</v>
      </c>
      <c r="BJ17" s="156" t="s">
        <v>928</v>
      </c>
      <c r="BK17" s="156" t="s">
        <v>928</v>
      </c>
      <c r="BL17" s="156" t="s">
        <v>2904</v>
      </c>
      <c r="BM17" s="156" t="s">
        <v>928</v>
      </c>
      <c r="BN17" s="156" t="s">
        <v>928</v>
      </c>
      <c r="BO17" s="156" t="s">
        <v>2904</v>
      </c>
      <c r="BP17" s="156" t="s">
        <v>928</v>
      </c>
      <c r="BQ17" s="156" t="s">
        <v>928</v>
      </c>
      <c r="BR17" s="156" t="s">
        <v>2904</v>
      </c>
      <c r="BS17" s="156" t="s">
        <v>928</v>
      </c>
      <c r="BT17" s="156" t="s">
        <v>928</v>
      </c>
      <c r="BU17" s="156" t="s">
        <v>2904</v>
      </c>
      <c r="BV17" s="156" t="s">
        <v>928</v>
      </c>
      <c r="BW17" s="156" t="s">
        <v>928</v>
      </c>
      <c r="BX17" s="156" t="s">
        <v>2904</v>
      </c>
      <c r="BY17" s="156" t="s">
        <v>928</v>
      </c>
      <c r="BZ17" s="156" t="s">
        <v>928</v>
      </c>
      <c r="CA17" s="156" t="s">
        <v>2904</v>
      </c>
      <c r="CB17" s="156" t="s">
        <v>928</v>
      </c>
      <c r="CC17" s="156" t="s">
        <v>928</v>
      </c>
      <c r="CD17" s="156" t="s">
        <v>2904</v>
      </c>
      <c r="CE17" s="156" t="s">
        <v>928</v>
      </c>
      <c r="CF17" s="156" t="s">
        <v>928</v>
      </c>
      <c r="CG17" s="156" t="s">
        <v>2904</v>
      </c>
      <c r="CH17" s="156" t="s">
        <v>928</v>
      </c>
      <c r="CI17" s="156" t="s">
        <v>928</v>
      </c>
      <c r="CJ17" s="156" t="s">
        <v>2904</v>
      </c>
      <c r="CK17" s="156" t="s">
        <v>928</v>
      </c>
      <c r="CL17" s="156" t="s">
        <v>928</v>
      </c>
      <c r="CM17" s="156" t="s">
        <v>2904</v>
      </c>
      <c r="CN17" s="156" t="s">
        <v>928</v>
      </c>
      <c r="CO17" s="156" t="s">
        <v>928</v>
      </c>
      <c r="CP17" s="156" t="s">
        <v>2904</v>
      </c>
      <c r="CQ17" s="156" t="s">
        <v>928</v>
      </c>
      <c r="CR17" s="156" t="s">
        <v>928</v>
      </c>
      <c r="CS17" s="156" t="s">
        <v>2904</v>
      </c>
      <c r="CT17" s="156" t="s">
        <v>928</v>
      </c>
      <c r="CU17" s="156" t="s">
        <v>928</v>
      </c>
      <c r="CV17" s="156" t="s">
        <v>2904</v>
      </c>
      <c r="CW17" s="156" t="s">
        <v>928</v>
      </c>
      <c r="CX17" s="156" t="s">
        <v>928</v>
      </c>
      <c r="CY17" s="156" t="s">
        <v>2904</v>
      </c>
      <c r="CZ17" s="156" t="s">
        <v>928</v>
      </c>
      <c r="DA17" s="156" t="s">
        <v>928</v>
      </c>
      <c r="DB17" s="156" t="s">
        <v>2904</v>
      </c>
      <c r="DC17" s="156" t="s">
        <v>928</v>
      </c>
      <c r="DD17" s="156" t="s">
        <v>928</v>
      </c>
      <c r="DE17" s="156" t="s">
        <v>2904</v>
      </c>
      <c r="DF17" s="156" t="s">
        <v>928</v>
      </c>
      <c r="DG17" s="156" t="s">
        <v>928</v>
      </c>
      <c r="DH17" s="156" t="s">
        <v>2904</v>
      </c>
      <c r="DI17" s="156" t="s">
        <v>928</v>
      </c>
      <c r="DJ17" s="156" t="s">
        <v>928</v>
      </c>
      <c r="DK17" s="156" t="s">
        <v>2904</v>
      </c>
      <c r="DL17" s="156" t="s">
        <v>928</v>
      </c>
      <c r="DM17" s="156" t="s">
        <v>928</v>
      </c>
      <c r="DN17" s="156" t="s">
        <v>2904</v>
      </c>
      <c r="DO17" s="156" t="s">
        <v>928</v>
      </c>
      <c r="DP17" s="156" t="s">
        <v>928</v>
      </c>
      <c r="DQ17" s="156" t="s">
        <v>2904</v>
      </c>
      <c r="DR17" s="156" t="s">
        <v>928</v>
      </c>
      <c r="DS17" s="156" t="s">
        <v>928</v>
      </c>
      <c r="DT17" s="156" t="s">
        <v>2904</v>
      </c>
      <c r="DU17" s="156" t="s">
        <v>928</v>
      </c>
      <c r="DV17" s="156" t="s">
        <v>928</v>
      </c>
      <c r="DW17" s="156" t="s">
        <v>2904</v>
      </c>
      <c r="DX17" s="156" t="s">
        <v>928</v>
      </c>
      <c r="DY17" s="156" t="s">
        <v>928</v>
      </c>
      <c r="DZ17" s="156" t="s">
        <v>2904</v>
      </c>
      <c r="EA17" s="156" t="s">
        <v>928</v>
      </c>
      <c r="EB17" s="156" t="s">
        <v>928</v>
      </c>
      <c r="EC17" s="156" t="s">
        <v>2904</v>
      </c>
      <c r="ED17" s="156" t="s">
        <v>928</v>
      </c>
      <c r="EE17" s="156" t="s">
        <v>928</v>
      </c>
      <c r="EF17" s="156" t="s">
        <v>2904</v>
      </c>
      <c r="EG17" s="156" t="s">
        <v>928</v>
      </c>
      <c r="EH17" s="156" t="s">
        <v>928</v>
      </c>
      <c r="EI17" s="156" t="s">
        <v>2904</v>
      </c>
      <c r="EJ17" s="156" t="s">
        <v>928</v>
      </c>
      <c r="EK17" s="156" t="s">
        <v>928</v>
      </c>
      <c r="EL17" s="156" t="s">
        <v>2904</v>
      </c>
      <c r="EM17" s="156" t="s">
        <v>928</v>
      </c>
      <c r="EN17" s="156" t="s">
        <v>928</v>
      </c>
      <c r="EO17" s="156" t="s">
        <v>2904</v>
      </c>
      <c r="EP17" s="156" t="s">
        <v>928</v>
      </c>
      <c r="EQ17" s="156" t="s">
        <v>928</v>
      </c>
      <c r="ER17" s="156" t="s">
        <v>2904</v>
      </c>
      <c r="ES17" s="156" t="s">
        <v>928</v>
      </c>
      <c r="ET17" s="156" t="s">
        <v>928</v>
      </c>
    </row>
    <row r="18" spans="1:150" x14ac:dyDescent="0.3">
      <c r="A18" s="1"/>
      <c r="B18" s="154" t="s">
        <v>2926</v>
      </c>
      <c r="C18" s="154" t="s">
        <v>151</v>
      </c>
      <c r="D18" s="154" t="s">
        <v>992</v>
      </c>
      <c r="E18" s="154" t="s">
        <v>2927</v>
      </c>
      <c r="F18" s="154" t="s">
        <v>2928</v>
      </c>
      <c r="G18" s="154" t="s">
        <v>2904</v>
      </c>
      <c r="H18" s="154" t="s">
        <v>2789</v>
      </c>
      <c r="I18" s="154" t="s">
        <v>2789</v>
      </c>
      <c r="J18" s="154" t="s">
        <v>2904</v>
      </c>
      <c r="K18" s="154" t="s">
        <v>2789</v>
      </c>
      <c r="L18" s="154" t="s">
        <v>2789</v>
      </c>
      <c r="M18" s="154" t="s">
        <v>2904</v>
      </c>
      <c r="N18" s="154" t="s">
        <v>2789</v>
      </c>
      <c r="O18" s="154" t="s">
        <v>2789</v>
      </c>
      <c r="P18" s="154" t="s">
        <v>2904</v>
      </c>
      <c r="Q18" s="154" t="s">
        <v>2789</v>
      </c>
      <c r="R18" s="154" t="s">
        <v>2789</v>
      </c>
      <c r="S18" s="154" t="s">
        <v>2904</v>
      </c>
      <c r="T18" s="154" t="s">
        <v>2789</v>
      </c>
      <c r="U18" s="154" t="s">
        <v>2789</v>
      </c>
      <c r="V18" s="154" t="s">
        <v>2904</v>
      </c>
      <c r="W18" s="154" t="s">
        <v>2789</v>
      </c>
      <c r="X18" s="154" t="s">
        <v>2789</v>
      </c>
      <c r="Y18" s="154" t="s">
        <v>2904</v>
      </c>
      <c r="Z18" s="154" t="s">
        <v>2789</v>
      </c>
      <c r="AA18" s="154" t="s">
        <v>2789</v>
      </c>
      <c r="AB18" s="154" t="s">
        <v>2904</v>
      </c>
      <c r="AC18" s="154" t="s">
        <v>2789</v>
      </c>
      <c r="AD18" s="154" t="s">
        <v>2789</v>
      </c>
      <c r="AE18" s="154" t="s">
        <v>2904</v>
      </c>
      <c r="AF18" s="154" t="s">
        <v>2789</v>
      </c>
      <c r="AG18" s="154" t="s">
        <v>2789</v>
      </c>
      <c r="AH18" s="154" t="s">
        <v>2904</v>
      </c>
      <c r="AI18" s="154" t="s">
        <v>2789</v>
      </c>
      <c r="AJ18" s="154" t="s">
        <v>2789</v>
      </c>
      <c r="AK18" s="154" t="s">
        <v>2904</v>
      </c>
      <c r="AL18" s="154" t="s">
        <v>2789</v>
      </c>
      <c r="AM18" s="154" t="s">
        <v>2789</v>
      </c>
      <c r="AN18" s="154" t="s">
        <v>2904</v>
      </c>
      <c r="AO18" s="154" t="s">
        <v>2789</v>
      </c>
      <c r="AP18" s="154" t="s">
        <v>2789</v>
      </c>
      <c r="AQ18" s="154" t="s">
        <v>2904</v>
      </c>
      <c r="AR18" s="154" t="s">
        <v>2789</v>
      </c>
      <c r="AS18" s="154" t="s">
        <v>2789</v>
      </c>
      <c r="AT18" s="154" t="s">
        <v>2904</v>
      </c>
      <c r="AU18" s="154" t="s">
        <v>2789</v>
      </c>
      <c r="AV18" s="154" t="s">
        <v>2789</v>
      </c>
      <c r="AW18" s="154" t="s">
        <v>2904</v>
      </c>
      <c r="AX18" s="154" t="s">
        <v>2789</v>
      </c>
      <c r="AY18" s="154" t="s">
        <v>2789</v>
      </c>
      <c r="AZ18" s="154" t="s">
        <v>2904</v>
      </c>
      <c r="BA18" s="154" t="s">
        <v>2789</v>
      </c>
      <c r="BB18" s="154" t="s">
        <v>2789</v>
      </c>
      <c r="BC18" s="154" t="s">
        <v>2904</v>
      </c>
      <c r="BD18" s="154" t="s">
        <v>2789</v>
      </c>
      <c r="BE18" s="154" t="s">
        <v>2789</v>
      </c>
      <c r="BF18" s="154" t="s">
        <v>2904</v>
      </c>
      <c r="BG18" s="154" t="s">
        <v>2789</v>
      </c>
      <c r="BH18" s="154" t="s">
        <v>2789</v>
      </c>
      <c r="BI18" s="154" t="s">
        <v>2904</v>
      </c>
      <c r="BJ18" s="154" t="s">
        <v>2789</v>
      </c>
      <c r="BK18" s="154" t="s">
        <v>2789</v>
      </c>
      <c r="BL18" s="154" t="s">
        <v>2904</v>
      </c>
      <c r="BM18" s="154" t="s">
        <v>2789</v>
      </c>
      <c r="BN18" s="154" t="s">
        <v>2789</v>
      </c>
      <c r="BO18" s="154" t="s">
        <v>2904</v>
      </c>
      <c r="BP18" s="154" t="s">
        <v>2789</v>
      </c>
      <c r="BQ18" s="154" t="s">
        <v>2789</v>
      </c>
      <c r="BR18" s="154" t="s">
        <v>2904</v>
      </c>
      <c r="BS18" s="154" t="s">
        <v>2789</v>
      </c>
      <c r="BT18" s="154" t="s">
        <v>2789</v>
      </c>
      <c r="BU18" s="154" t="s">
        <v>2904</v>
      </c>
      <c r="BV18" s="154" t="s">
        <v>2789</v>
      </c>
      <c r="BW18" s="154" t="s">
        <v>2789</v>
      </c>
      <c r="BX18" s="154" t="s">
        <v>2904</v>
      </c>
      <c r="BY18" s="154" t="s">
        <v>2789</v>
      </c>
      <c r="BZ18" s="154" t="s">
        <v>2789</v>
      </c>
      <c r="CA18" s="154" t="s">
        <v>2904</v>
      </c>
      <c r="CB18" s="154" t="s">
        <v>2789</v>
      </c>
      <c r="CC18" s="154" t="s">
        <v>2789</v>
      </c>
      <c r="CD18" s="154" t="s">
        <v>2904</v>
      </c>
      <c r="CE18" s="154" t="s">
        <v>2789</v>
      </c>
      <c r="CF18" s="154" t="s">
        <v>2789</v>
      </c>
      <c r="CG18" s="154" t="s">
        <v>2904</v>
      </c>
      <c r="CH18" s="154" t="s">
        <v>2789</v>
      </c>
      <c r="CI18" s="154" t="s">
        <v>2789</v>
      </c>
      <c r="CJ18" s="154" t="s">
        <v>2904</v>
      </c>
      <c r="CK18" s="154" t="s">
        <v>2789</v>
      </c>
      <c r="CL18" s="154" t="s">
        <v>2789</v>
      </c>
      <c r="CM18" s="154" t="s">
        <v>2904</v>
      </c>
      <c r="CN18" s="154" t="s">
        <v>2789</v>
      </c>
      <c r="CO18" s="154" t="s">
        <v>2789</v>
      </c>
      <c r="CP18" s="154" t="s">
        <v>2904</v>
      </c>
      <c r="CQ18" s="154" t="s">
        <v>2789</v>
      </c>
      <c r="CR18" s="154" t="s">
        <v>2789</v>
      </c>
      <c r="CS18" s="154" t="s">
        <v>2904</v>
      </c>
      <c r="CT18" s="154" t="s">
        <v>2789</v>
      </c>
      <c r="CU18" s="154" t="s">
        <v>2789</v>
      </c>
      <c r="CV18" s="154" t="s">
        <v>2904</v>
      </c>
      <c r="CW18" s="154" t="s">
        <v>2789</v>
      </c>
      <c r="CX18" s="154" t="s">
        <v>2789</v>
      </c>
      <c r="CY18" s="154" t="s">
        <v>2904</v>
      </c>
      <c r="CZ18" s="154" t="s">
        <v>2789</v>
      </c>
      <c r="DA18" s="154" t="s">
        <v>2789</v>
      </c>
      <c r="DB18" s="154" t="s">
        <v>2904</v>
      </c>
      <c r="DC18" s="154" t="s">
        <v>2789</v>
      </c>
      <c r="DD18" s="154" t="s">
        <v>2789</v>
      </c>
      <c r="DE18" s="154" t="s">
        <v>2904</v>
      </c>
      <c r="DF18" s="154" t="s">
        <v>2789</v>
      </c>
      <c r="DG18" s="154" t="s">
        <v>2789</v>
      </c>
      <c r="DH18" s="154" t="s">
        <v>2904</v>
      </c>
      <c r="DI18" s="154" t="s">
        <v>2789</v>
      </c>
      <c r="DJ18" s="154" t="s">
        <v>2789</v>
      </c>
      <c r="DK18" s="154" t="s">
        <v>2904</v>
      </c>
      <c r="DL18" s="154" t="s">
        <v>2789</v>
      </c>
      <c r="DM18" s="154" t="s">
        <v>2789</v>
      </c>
      <c r="DN18" s="154" t="s">
        <v>2904</v>
      </c>
      <c r="DO18" s="154" t="s">
        <v>2789</v>
      </c>
      <c r="DP18" s="154" t="s">
        <v>2789</v>
      </c>
      <c r="DQ18" s="154" t="s">
        <v>2904</v>
      </c>
      <c r="DR18" s="154" t="s">
        <v>2789</v>
      </c>
      <c r="DS18" s="154" t="s">
        <v>2789</v>
      </c>
      <c r="DT18" s="154" t="s">
        <v>2904</v>
      </c>
      <c r="DU18" s="154" t="s">
        <v>2789</v>
      </c>
      <c r="DV18" s="154" t="s">
        <v>2789</v>
      </c>
      <c r="DW18" s="154" t="s">
        <v>2904</v>
      </c>
      <c r="DX18" s="154" t="s">
        <v>2789</v>
      </c>
      <c r="DY18" s="154" t="s">
        <v>2789</v>
      </c>
      <c r="DZ18" s="154" t="s">
        <v>2904</v>
      </c>
      <c r="EA18" s="154" t="s">
        <v>2789</v>
      </c>
      <c r="EB18" s="154" t="s">
        <v>2789</v>
      </c>
      <c r="EC18" s="154" t="s">
        <v>2904</v>
      </c>
      <c r="ED18" s="154" t="s">
        <v>2789</v>
      </c>
      <c r="EE18" s="154" t="s">
        <v>2789</v>
      </c>
      <c r="EF18" s="154" t="s">
        <v>2904</v>
      </c>
      <c r="EG18" s="154" t="s">
        <v>2789</v>
      </c>
      <c r="EH18" s="154" t="s">
        <v>2789</v>
      </c>
      <c r="EI18" s="154" t="s">
        <v>2904</v>
      </c>
      <c r="EJ18" s="154" t="s">
        <v>2789</v>
      </c>
      <c r="EK18" s="154" t="s">
        <v>2789</v>
      </c>
      <c r="EL18" s="154" t="s">
        <v>2904</v>
      </c>
      <c r="EM18" s="154" t="s">
        <v>2789</v>
      </c>
      <c r="EN18" s="154" t="s">
        <v>2789</v>
      </c>
      <c r="EO18" s="154" t="s">
        <v>2904</v>
      </c>
      <c r="EP18" s="154" t="s">
        <v>2789</v>
      </c>
      <c r="EQ18" s="154" t="s">
        <v>2789</v>
      </c>
      <c r="ER18" s="154" t="s">
        <v>2904</v>
      </c>
      <c r="ES18" s="154" t="s">
        <v>2789</v>
      </c>
      <c r="ET18" s="154" t="s">
        <v>2789</v>
      </c>
    </row>
    <row r="19" spans="1:150" x14ac:dyDescent="0.3">
      <c r="A19" s="1"/>
      <c r="B19" s="155" t="s">
        <v>2929</v>
      </c>
      <c r="C19" s="155" t="s">
        <v>151</v>
      </c>
      <c r="D19" s="155" t="s">
        <v>992</v>
      </c>
      <c r="E19" s="155" t="s">
        <v>2930</v>
      </c>
      <c r="F19" s="155" t="s">
        <v>2931</v>
      </c>
      <c r="G19" s="156" t="s">
        <v>2904</v>
      </c>
      <c r="H19" s="156" t="s">
        <v>2789</v>
      </c>
      <c r="I19" s="156" t="s">
        <v>2789</v>
      </c>
      <c r="J19" s="156" t="s">
        <v>2904</v>
      </c>
      <c r="K19" s="156" t="s">
        <v>2789</v>
      </c>
      <c r="L19" s="156" t="s">
        <v>2789</v>
      </c>
      <c r="M19" s="156" t="s">
        <v>2904</v>
      </c>
      <c r="N19" s="156" t="s">
        <v>2789</v>
      </c>
      <c r="O19" s="156" t="s">
        <v>2789</v>
      </c>
      <c r="P19" s="156" t="s">
        <v>2904</v>
      </c>
      <c r="Q19" s="156" t="s">
        <v>2789</v>
      </c>
      <c r="R19" s="156" t="s">
        <v>2789</v>
      </c>
      <c r="S19" s="156" t="s">
        <v>2904</v>
      </c>
      <c r="T19" s="156" t="s">
        <v>2789</v>
      </c>
      <c r="U19" s="156" t="s">
        <v>2789</v>
      </c>
      <c r="V19" s="156" t="s">
        <v>2904</v>
      </c>
      <c r="W19" s="156" t="s">
        <v>2789</v>
      </c>
      <c r="X19" s="156" t="s">
        <v>2789</v>
      </c>
      <c r="Y19" s="156" t="s">
        <v>2904</v>
      </c>
      <c r="Z19" s="156" t="s">
        <v>2789</v>
      </c>
      <c r="AA19" s="156" t="s">
        <v>2789</v>
      </c>
      <c r="AB19" s="156" t="s">
        <v>2904</v>
      </c>
      <c r="AC19" s="156" t="s">
        <v>2789</v>
      </c>
      <c r="AD19" s="156" t="s">
        <v>2789</v>
      </c>
      <c r="AE19" s="156" t="s">
        <v>2904</v>
      </c>
      <c r="AF19" s="156" t="s">
        <v>2789</v>
      </c>
      <c r="AG19" s="156" t="s">
        <v>2789</v>
      </c>
      <c r="AH19" s="156" t="s">
        <v>2904</v>
      </c>
      <c r="AI19" s="156" t="s">
        <v>2789</v>
      </c>
      <c r="AJ19" s="156" t="s">
        <v>2789</v>
      </c>
      <c r="AK19" s="156" t="s">
        <v>2904</v>
      </c>
      <c r="AL19" s="156" t="s">
        <v>2789</v>
      </c>
      <c r="AM19" s="156" t="s">
        <v>2789</v>
      </c>
      <c r="AN19" s="156" t="s">
        <v>2904</v>
      </c>
      <c r="AO19" s="156" t="s">
        <v>2789</v>
      </c>
      <c r="AP19" s="156" t="s">
        <v>2789</v>
      </c>
      <c r="AQ19" s="156" t="s">
        <v>2904</v>
      </c>
      <c r="AR19" s="156" t="s">
        <v>2789</v>
      </c>
      <c r="AS19" s="156" t="s">
        <v>2789</v>
      </c>
      <c r="AT19" s="156" t="s">
        <v>2904</v>
      </c>
      <c r="AU19" s="156" t="s">
        <v>2789</v>
      </c>
      <c r="AV19" s="156" t="s">
        <v>2789</v>
      </c>
      <c r="AW19" s="156" t="s">
        <v>2904</v>
      </c>
      <c r="AX19" s="156" t="s">
        <v>2789</v>
      </c>
      <c r="AY19" s="156" t="s">
        <v>2789</v>
      </c>
      <c r="AZ19" s="156" t="s">
        <v>2904</v>
      </c>
      <c r="BA19" s="156" t="s">
        <v>2789</v>
      </c>
      <c r="BB19" s="156" t="s">
        <v>2789</v>
      </c>
      <c r="BC19" s="156" t="s">
        <v>2904</v>
      </c>
      <c r="BD19" s="156" t="s">
        <v>2789</v>
      </c>
      <c r="BE19" s="156" t="s">
        <v>2789</v>
      </c>
      <c r="BF19" s="156" t="s">
        <v>2904</v>
      </c>
      <c r="BG19" s="156" t="s">
        <v>2789</v>
      </c>
      <c r="BH19" s="156" t="s">
        <v>2789</v>
      </c>
      <c r="BI19" s="156" t="s">
        <v>2904</v>
      </c>
      <c r="BJ19" s="156" t="s">
        <v>2789</v>
      </c>
      <c r="BK19" s="156" t="s">
        <v>2789</v>
      </c>
      <c r="BL19" s="156" t="s">
        <v>2904</v>
      </c>
      <c r="BM19" s="156" t="s">
        <v>2789</v>
      </c>
      <c r="BN19" s="156" t="s">
        <v>2789</v>
      </c>
      <c r="BO19" s="156" t="s">
        <v>2904</v>
      </c>
      <c r="BP19" s="156" t="s">
        <v>2789</v>
      </c>
      <c r="BQ19" s="156" t="s">
        <v>2789</v>
      </c>
      <c r="BR19" s="156" t="s">
        <v>2904</v>
      </c>
      <c r="BS19" s="156" t="s">
        <v>2789</v>
      </c>
      <c r="BT19" s="156" t="s">
        <v>2789</v>
      </c>
      <c r="BU19" s="156" t="s">
        <v>2904</v>
      </c>
      <c r="BV19" s="156" t="s">
        <v>2789</v>
      </c>
      <c r="BW19" s="156" t="s">
        <v>2789</v>
      </c>
      <c r="BX19" s="156" t="s">
        <v>2904</v>
      </c>
      <c r="BY19" s="156" t="s">
        <v>2789</v>
      </c>
      <c r="BZ19" s="156" t="s">
        <v>2789</v>
      </c>
      <c r="CA19" s="156" t="s">
        <v>2904</v>
      </c>
      <c r="CB19" s="156" t="s">
        <v>2789</v>
      </c>
      <c r="CC19" s="156" t="s">
        <v>2789</v>
      </c>
      <c r="CD19" s="156" t="s">
        <v>2904</v>
      </c>
      <c r="CE19" s="156" t="s">
        <v>2789</v>
      </c>
      <c r="CF19" s="156" t="s">
        <v>2789</v>
      </c>
      <c r="CG19" s="156" t="s">
        <v>2904</v>
      </c>
      <c r="CH19" s="156" t="s">
        <v>2789</v>
      </c>
      <c r="CI19" s="156" t="s">
        <v>2789</v>
      </c>
      <c r="CJ19" s="156" t="s">
        <v>2904</v>
      </c>
      <c r="CK19" s="156" t="s">
        <v>2789</v>
      </c>
      <c r="CL19" s="156" t="s">
        <v>2789</v>
      </c>
      <c r="CM19" s="156" t="s">
        <v>2904</v>
      </c>
      <c r="CN19" s="156" t="s">
        <v>2789</v>
      </c>
      <c r="CO19" s="156" t="s">
        <v>2789</v>
      </c>
      <c r="CP19" s="156" t="s">
        <v>2904</v>
      </c>
      <c r="CQ19" s="156" t="s">
        <v>2789</v>
      </c>
      <c r="CR19" s="156" t="s">
        <v>2789</v>
      </c>
      <c r="CS19" s="156" t="s">
        <v>2904</v>
      </c>
      <c r="CT19" s="156" t="s">
        <v>2789</v>
      </c>
      <c r="CU19" s="156" t="s">
        <v>2789</v>
      </c>
      <c r="CV19" s="156" t="s">
        <v>2904</v>
      </c>
      <c r="CW19" s="156" t="s">
        <v>2789</v>
      </c>
      <c r="CX19" s="156" t="s">
        <v>2789</v>
      </c>
      <c r="CY19" s="156" t="s">
        <v>2904</v>
      </c>
      <c r="CZ19" s="156" t="s">
        <v>2789</v>
      </c>
      <c r="DA19" s="156" t="s">
        <v>2789</v>
      </c>
      <c r="DB19" s="156" t="s">
        <v>2904</v>
      </c>
      <c r="DC19" s="156" t="s">
        <v>2789</v>
      </c>
      <c r="DD19" s="156" t="s">
        <v>2789</v>
      </c>
      <c r="DE19" s="156" t="s">
        <v>2904</v>
      </c>
      <c r="DF19" s="156" t="s">
        <v>2789</v>
      </c>
      <c r="DG19" s="156" t="s">
        <v>2789</v>
      </c>
      <c r="DH19" s="156" t="s">
        <v>2904</v>
      </c>
      <c r="DI19" s="156" t="s">
        <v>2789</v>
      </c>
      <c r="DJ19" s="156" t="s">
        <v>2789</v>
      </c>
      <c r="DK19" s="156" t="s">
        <v>2904</v>
      </c>
      <c r="DL19" s="156" t="s">
        <v>2789</v>
      </c>
      <c r="DM19" s="156" t="s">
        <v>2789</v>
      </c>
      <c r="DN19" s="156" t="s">
        <v>2904</v>
      </c>
      <c r="DO19" s="156" t="s">
        <v>2789</v>
      </c>
      <c r="DP19" s="156" t="s">
        <v>2789</v>
      </c>
      <c r="DQ19" s="156" t="s">
        <v>2904</v>
      </c>
      <c r="DR19" s="156" t="s">
        <v>2789</v>
      </c>
      <c r="DS19" s="156" t="s">
        <v>2789</v>
      </c>
      <c r="DT19" s="156" t="s">
        <v>2904</v>
      </c>
      <c r="DU19" s="156" t="s">
        <v>2789</v>
      </c>
      <c r="DV19" s="156" t="s">
        <v>2789</v>
      </c>
      <c r="DW19" s="156" t="s">
        <v>2904</v>
      </c>
      <c r="DX19" s="156" t="s">
        <v>2789</v>
      </c>
      <c r="DY19" s="156" t="s">
        <v>2789</v>
      </c>
      <c r="DZ19" s="156" t="s">
        <v>2904</v>
      </c>
      <c r="EA19" s="156" t="s">
        <v>2789</v>
      </c>
      <c r="EB19" s="156" t="s">
        <v>2789</v>
      </c>
      <c r="EC19" s="156" t="s">
        <v>2904</v>
      </c>
      <c r="ED19" s="156" t="s">
        <v>2789</v>
      </c>
      <c r="EE19" s="156" t="s">
        <v>2789</v>
      </c>
      <c r="EF19" s="156" t="s">
        <v>2904</v>
      </c>
      <c r="EG19" s="156" t="s">
        <v>2789</v>
      </c>
      <c r="EH19" s="156" t="s">
        <v>2789</v>
      </c>
      <c r="EI19" s="156" t="s">
        <v>2904</v>
      </c>
      <c r="EJ19" s="156" t="s">
        <v>2789</v>
      </c>
      <c r="EK19" s="156" t="s">
        <v>2789</v>
      </c>
      <c r="EL19" s="156" t="s">
        <v>2904</v>
      </c>
      <c r="EM19" s="156" t="s">
        <v>2789</v>
      </c>
      <c r="EN19" s="156" t="s">
        <v>2789</v>
      </c>
      <c r="EO19" s="156" t="s">
        <v>2904</v>
      </c>
      <c r="EP19" s="156" t="s">
        <v>2789</v>
      </c>
      <c r="EQ19" s="156" t="s">
        <v>2789</v>
      </c>
      <c r="ER19" s="156" t="s">
        <v>2904</v>
      </c>
      <c r="ES19" s="156" t="s">
        <v>2789</v>
      </c>
      <c r="ET19" s="156" t="s">
        <v>2789</v>
      </c>
    </row>
    <row r="20" spans="1:150" x14ac:dyDescent="0.3">
      <c r="A20" s="1"/>
      <c r="B20" s="155" t="s">
        <v>2932</v>
      </c>
      <c r="C20" s="155" t="s">
        <v>151</v>
      </c>
      <c r="D20" s="155" t="s">
        <v>992</v>
      </c>
      <c r="E20" s="155" t="s">
        <v>2933</v>
      </c>
      <c r="F20" s="155" t="s">
        <v>2934</v>
      </c>
      <c r="G20" s="156" t="s">
        <v>2904</v>
      </c>
      <c r="H20" s="156" t="s">
        <v>2789</v>
      </c>
      <c r="I20" s="156" t="s">
        <v>2789</v>
      </c>
      <c r="J20" s="156" t="s">
        <v>2904</v>
      </c>
      <c r="K20" s="156" t="s">
        <v>2789</v>
      </c>
      <c r="L20" s="156" t="s">
        <v>2789</v>
      </c>
      <c r="M20" s="156" t="s">
        <v>2904</v>
      </c>
      <c r="N20" s="156" t="s">
        <v>2789</v>
      </c>
      <c r="O20" s="156" t="s">
        <v>2789</v>
      </c>
      <c r="P20" s="156" t="s">
        <v>2904</v>
      </c>
      <c r="Q20" s="156" t="s">
        <v>2789</v>
      </c>
      <c r="R20" s="156" t="s">
        <v>2789</v>
      </c>
      <c r="S20" s="156" t="s">
        <v>2904</v>
      </c>
      <c r="T20" s="156" t="s">
        <v>2789</v>
      </c>
      <c r="U20" s="156" t="s">
        <v>2789</v>
      </c>
      <c r="V20" s="156" t="s">
        <v>2904</v>
      </c>
      <c r="W20" s="156" t="s">
        <v>2789</v>
      </c>
      <c r="X20" s="156" t="s">
        <v>2789</v>
      </c>
      <c r="Y20" s="156" t="s">
        <v>2904</v>
      </c>
      <c r="Z20" s="156" t="s">
        <v>2789</v>
      </c>
      <c r="AA20" s="156" t="s">
        <v>2789</v>
      </c>
      <c r="AB20" s="156" t="s">
        <v>2904</v>
      </c>
      <c r="AC20" s="156" t="s">
        <v>2789</v>
      </c>
      <c r="AD20" s="156" t="s">
        <v>2789</v>
      </c>
      <c r="AE20" s="156" t="s">
        <v>2904</v>
      </c>
      <c r="AF20" s="156" t="s">
        <v>2789</v>
      </c>
      <c r="AG20" s="156" t="s">
        <v>2789</v>
      </c>
      <c r="AH20" s="156" t="s">
        <v>2904</v>
      </c>
      <c r="AI20" s="156" t="s">
        <v>2789</v>
      </c>
      <c r="AJ20" s="156" t="s">
        <v>2789</v>
      </c>
      <c r="AK20" s="156" t="s">
        <v>2904</v>
      </c>
      <c r="AL20" s="156" t="s">
        <v>2789</v>
      </c>
      <c r="AM20" s="156" t="s">
        <v>2789</v>
      </c>
      <c r="AN20" s="156" t="s">
        <v>2904</v>
      </c>
      <c r="AO20" s="156" t="s">
        <v>2789</v>
      </c>
      <c r="AP20" s="156" t="s">
        <v>2789</v>
      </c>
      <c r="AQ20" s="156" t="s">
        <v>2904</v>
      </c>
      <c r="AR20" s="156" t="s">
        <v>2789</v>
      </c>
      <c r="AS20" s="156" t="s">
        <v>2789</v>
      </c>
      <c r="AT20" s="156" t="s">
        <v>2904</v>
      </c>
      <c r="AU20" s="156" t="s">
        <v>2789</v>
      </c>
      <c r="AV20" s="156" t="s">
        <v>2789</v>
      </c>
      <c r="AW20" s="156" t="s">
        <v>2904</v>
      </c>
      <c r="AX20" s="156" t="s">
        <v>2789</v>
      </c>
      <c r="AY20" s="156" t="s">
        <v>2789</v>
      </c>
      <c r="AZ20" s="156" t="s">
        <v>2904</v>
      </c>
      <c r="BA20" s="156" t="s">
        <v>2789</v>
      </c>
      <c r="BB20" s="156" t="s">
        <v>2789</v>
      </c>
      <c r="BC20" s="156" t="s">
        <v>2904</v>
      </c>
      <c r="BD20" s="156" t="s">
        <v>2789</v>
      </c>
      <c r="BE20" s="156" t="s">
        <v>2789</v>
      </c>
      <c r="BF20" s="156" t="s">
        <v>2904</v>
      </c>
      <c r="BG20" s="156" t="s">
        <v>2789</v>
      </c>
      <c r="BH20" s="156" t="s">
        <v>2789</v>
      </c>
      <c r="BI20" s="156" t="s">
        <v>2904</v>
      </c>
      <c r="BJ20" s="156" t="s">
        <v>2789</v>
      </c>
      <c r="BK20" s="156" t="s">
        <v>2789</v>
      </c>
      <c r="BL20" s="156" t="s">
        <v>2904</v>
      </c>
      <c r="BM20" s="156" t="s">
        <v>2789</v>
      </c>
      <c r="BN20" s="156" t="s">
        <v>2789</v>
      </c>
      <c r="BO20" s="156" t="s">
        <v>2904</v>
      </c>
      <c r="BP20" s="156" t="s">
        <v>2789</v>
      </c>
      <c r="BQ20" s="156" t="s">
        <v>2789</v>
      </c>
      <c r="BR20" s="156" t="s">
        <v>2904</v>
      </c>
      <c r="BS20" s="156" t="s">
        <v>2789</v>
      </c>
      <c r="BT20" s="156" t="s">
        <v>2789</v>
      </c>
      <c r="BU20" s="156" t="s">
        <v>2904</v>
      </c>
      <c r="BV20" s="156" t="s">
        <v>2789</v>
      </c>
      <c r="BW20" s="156" t="s">
        <v>2789</v>
      </c>
      <c r="BX20" s="156" t="s">
        <v>2904</v>
      </c>
      <c r="BY20" s="156" t="s">
        <v>2789</v>
      </c>
      <c r="BZ20" s="156" t="s">
        <v>2789</v>
      </c>
      <c r="CA20" s="156" t="s">
        <v>2904</v>
      </c>
      <c r="CB20" s="156" t="s">
        <v>2789</v>
      </c>
      <c r="CC20" s="156" t="s">
        <v>2789</v>
      </c>
      <c r="CD20" s="156" t="s">
        <v>2904</v>
      </c>
      <c r="CE20" s="156" t="s">
        <v>2789</v>
      </c>
      <c r="CF20" s="156" t="s">
        <v>2789</v>
      </c>
      <c r="CG20" s="156" t="s">
        <v>2904</v>
      </c>
      <c r="CH20" s="156" t="s">
        <v>2789</v>
      </c>
      <c r="CI20" s="156" t="s">
        <v>2789</v>
      </c>
      <c r="CJ20" s="156" t="s">
        <v>2904</v>
      </c>
      <c r="CK20" s="156" t="s">
        <v>2789</v>
      </c>
      <c r="CL20" s="156" t="s">
        <v>2789</v>
      </c>
      <c r="CM20" s="156" t="s">
        <v>2904</v>
      </c>
      <c r="CN20" s="156" t="s">
        <v>2789</v>
      </c>
      <c r="CO20" s="156" t="s">
        <v>2789</v>
      </c>
      <c r="CP20" s="156" t="s">
        <v>2904</v>
      </c>
      <c r="CQ20" s="156" t="s">
        <v>2789</v>
      </c>
      <c r="CR20" s="156" t="s">
        <v>2789</v>
      </c>
      <c r="CS20" s="156" t="s">
        <v>2904</v>
      </c>
      <c r="CT20" s="156" t="s">
        <v>2789</v>
      </c>
      <c r="CU20" s="156" t="s">
        <v>2789</v>
      </c>
      <c r="CV20" s="156" t="s">
        <v>2904</v>
      </c>
      <c r="CW20" s="156" t="s">
        <v>2789</v>
      </c>
      <c r="CX20" s="156" t="s">
        <v>2789</v>
      </c>
      <c r="CY20" s="156" t="s">
        <v>2904</v>
      </c>
      <c r="CZ20" s="156" t="s">
        <v>2789</v>
      </c>
      <c r="DA20" s="156" t="s">
        <v>2789</v>
      </c>
      <c r="DB20" s="156" t="s">
        <v>2904</v>
      </c>
      <c r="DC20" s="156" t="s">
        <v>2789</v>
      </c>
      <c r="DD20" s="156" t="s">
        <v>2789</v>
      </c>
      <c r="DE20" s="156" t="s">
        <v>2904</v>
      </c>
      <c r="DF20" s="156" t="s">
        <v>2789</v>
      </c>
      <c r="DG20" s="156" t="s">
        <v>2789</v>
      </c>
      <c r="DH20" s="156" t="s">
        <v>2904</v>
      </c>
      <c r="DI20" s="156" t="s">
        <v>2789</v>
      </c>
      <c r="DJ20" s="156" t="s">
        <v>2789</v>
      </c>
      <c r="DK20" s="156" t="s">
        <v>2904</v>
      </c>
      <c r="DL20" s="156" t="s">
        <v>2789</v>
      </c>
      <c r="DM20" s="156" t="s">
        <v>2789</v>
      </c>
      <c r="DN20" s="156" t="s">
        <v>2904</v>
      </c>
      <c r="DO20" s="156" t="s">
        <v>2789</v>
      </c>
      <c r="DP20" s="156" t="s">
        <v>2789</v>
      </c>
      <c r="DQ20" s="156" t="s">
        <v>2904</v>
      </c>
      <c r="DR20" s="156" t="s">
        <v>2789</v>
      </c>
      <c r="DS20" s="156" t="s">
        <v>2789</v>
      </c>
      <c r="DT20" s="156" t="s">
        <v>2904</v>
      </c>
      <c r="DU20" s="156" t="s">
        <v>2789</v>
      </c>
      <c r="DV20" s="156" t="s">
        <v>2789</v>
      </c>
      <c r="DW20" s="156" t="s">
        <v>2904</v>
      </c>
      <c r="DX20" s="156" t="s">
        <v>2789</v>
      </c>
      <c r="DY20" s="156" t="s">
        <v>2789</v>
      </c>
      <c r="DZ20" s="156" t="s">
        <v>2904</v>
      </c>
      <c r="EA20" s="156" t="s">
        <v>2789</v>
      </c>
      <c r="EB20" s="156" t="s">
        <v>2789</v>
      </c>
      <c r="EC20" s="156" t="s">
        <v>2904</v>
      </c>
      <c r="ED20" s="156" t="s">
        <v>2789</v>
      </c>
      <c r="EE20" s="156" t="s">
        <v>2789</v>
      </c>
      <c r="EF20" s="156" t="s">
        <v>2904</v>
      </c>
      <c r="EG20" s="156" t="s">
        <v>2789</v>
      </c>
      <c r="EH20" s="156" t="s">
        <v>2789</v>
      </c>
      <c r="EI20" s="156" t="s">
        <v>2904</v>
      </c>
      <c r="EJ20" s="156" t="s">
        <v>2789</v>
      </c>
      <c r="EK20" s="156" t="s">
        <v>2789</v>
      </c>
      <c r="EL20" s="156" t="s">
        <v>2904</v>
      </c>
      <c r="EM20" s="156" t="s">
        <v>2789</v>
      </c>
      <c r="EN20" s="156" t="s">
        <v>2789</v>
      </c>
      <c r="EO20" s="156" t="s">
        <v>2904</v>
      </c>
      <c r="EP20" s="156" t="s">
        <v>2789</v>
      </c>
      <c r="EQ20" s="156" t="s">
        <v>2789</v>
      </c>
      <c r="ER20" s="156" t="s">
        <v>2904</v>
      </c>
      <c r="ES20" s="156" t="s">
        <v>2789</v>
      </c>
      <c r="ET20" s="156" t="s">
        <v>2789</v>
      </c>
    </row>
    <row r="21" spans="1:150" x14ac:dyDescent="0.3">
      <c r="A21" s="1"/>
      <c r="B21" s="155" t="s">
        <v>2935</v>
      </c>
      <c r="C21" s="155" t="s">
        <v>151</v>
      </c>
      <c r="D21" s="155" t="s">
        <v>992</v>
      </c>
      <c r="E21" s="155" t="s">
        <v>2936</v>
      </c>
      <c r="F21" s="155" t="s">
        <v>2937</v>
      </c>
      <c r="G21" s="156" t="s">
        <v>2904</v>
      </c>
      <c r="H21" s="156" t="s">
        <v>2789</v>
      </c>
      <c r="I21" s="156" t="s">
        <v>2789</v>
      </c>
      <c r="J21" s="156" t="s">
        <v>2904</v>
      </c>
      <c r="K21" s="156" t="s">
        <v>2789</v>
      </c>
      <c r="L21" s="156" t="s">
        <v>2789</v>
      </c>
      <c r="M21" s="156" t="s">
        <v>2904</v>
      </c>
      <c r="N21" s="156" t="s">
        <v>2789</v>
      </c>
      <c r="O21" s="156" t="s">
        <v>2789</v>
      </c>
      <c r="P21" s="156" t="s">
        <v>2904</v>
      </c>
      <c r="Q21" s="156" t="s">
        <v>2789</v>
      </c>
      <c r="R21" s="156" t="s">
        <v>2789</v>
      </c>
      <c r="S21" s="156" t="s">
        <v>2904</v>
      </c>
      <c r="T21" s="156" t="s">
        <v>2789</v>
      </c>
      <c r="U21" s="156" t="s">
        <v>2789</v>
      </c>
      <c r="V21" s="156" t="s">
        <v>2904</v>
      </c>
      <c r="W21" s="156" t="s">
        <v>2789</v>
      </c>
      <c r="X21" s="156" t="s">
        <v>2789</v>
      </c>
      <c r="Y21" s="156" t="s">
        <v>2904</v>
      </c>
      <c r="Z21" s="156" t="s">
        <v>2789</v>
      </c>
      <c r="AA21" s="156" t="s">
        <v>2789</v>
      </c>
      <c r="AB21" s="156" t="s">
        <v>2904</v>
      </c>
      <c r="AC21" s="156" t="s">
        <v>2789</v>
      </c>
      <c r="AD21" s="156" t="s">
        <v>2789</v>
      </c>
      <c r="AE21" s="156" t="s">
        <v>2904</v>
      </c>
      <c r="AF21" s="156" t="s">
        <v>2789</v>
      </c>
      <c r="AG21" s="156" t="s">
        <v>2789</v>
      </c>
      <c r="AH21" s="156" t="s">
        <v>2904</v>
      </c>
      <c r="AI21" s="156" t="s">
        <v>2789</v>
      </c>
      <c r="AJ21" s="156" t="s">
        <v>2789</v>
      </c>
      <c r="AK21" s="156" t="s">
        <v>2904</v>
      </c>
      <c r="AL21" s="156" t="s">
        <v>2789</v>
      </c>
      <c r="AM21" s="156" t="s">
        <v>2789</v>
      </c>
      <c r="AN21" s="156" t="s">
        <v>2904</v>
      </c>
      <c r="AO21" s="156" t="s">
        <v>2789</v>
      </c>
      <c r="AP21" s="156" t="s">
        <v>2789</v>
      </c>
      <c r="AQ21" s="156" t="s">
        <v>2904</v>
      </c>
      <c r="AR21" s="156" t="s">
        <v>2789</v>
      </c>
      <c r="AS21" s="156" t="s">
        <v>2789</v>
      </c>
      <c r="AT21" s="156" t="s">
        <v>2904</v>
      </c>
      <c r="AU21" s="156" t="s">
        <v>2789</v>
      </c>
      <c r="AV21" s="156" t="s">
        <v>2789</v>
      </c>
      <c r="AW21" s="156" t="s">
        <v>2904</v>
      </c>
      <c r="AX21" s="156" t="s">
        <v>2789</v>
      </c>
      <c r="AY21" s="156" t="s">
        <v>2789</v>
      </c>
      <c r="AZ21" s="156" t="s">
        <v>2904</v>
      </c>
      <c r="BA21" s="156" t="s">
        <v>2789</v>
      </c>
      <c r="BB21" s="156" t="s">
        <v>2789</v>
      </c>
      <c r="BC21" s="156" t="s">
        <v>2904</v>
      </c>
      <c r="BD21" s="156" t="s">
        <v>2789</v>
      </c>
      <c r="BE21" s="156" t="s">
        <v>2789</v>
      </c>
      <c r="BF21" s="156" t="s">
        <v>2904</v>
      </c>
      <c r="BG21" s="156" t="s">
        <v>2789</v>
      </c>
      <c r="BH21" s="156" t="s">
        <v>2789</v>
      </c>
      <c r="BI21" s="156" t="s">
        <v>2904</v>
      </c>
      <c r="BJ21" s="156" t="s">
        <v>2789</v>
      </c>
      <c r="BK21" s="156" t="s">
        <v>2789</v>
      </c>
      <c r="BL21" s="156" t="s">
        <v>2904</v>
      </c>
      <c r="BM21" s="156" t="s">
        <v>2789</v>
      </c>
      <c r="BN21" s="156" t="s">
        <v>2789</v>
      </c>
      <c r="BO21" s="156" t="s">
        <v>2904</v>
      </c>
      <c r="BP21" s="156" t="s">
        <v>2789</v>
      </c>
      <c r="BQ21" s="156" t="s">
        <v>2789</v>
      </c>
      <c r="BR21" s="156" t="s">
        <v>2904</v>
      </c>
      <c r="BS21" s="156" t="s">
        <v>2789</v>
      </c>
      <c r="BT21" s="156" t="s">
        <v>2789</v>
      </c>
      <c r="BU21" s="156" t="s">
        <v>2904</v>
      </c>
      <c r="BV21" s="156" t="s">
        <v>2789</v>
      </c>
      <c r="BW21" s="156" t="s">
        <v>2789</v>
      </c>
      <c r="BX21" s="156" t="s">
        <v>2904</v>
      </c>
      <c r="BY21" s="156" t="s">
        <v>2789</v>
      </c>
      <c r="BZ21" s="156" t="s">
        <v>2789</v>
      </c>
      <c r="CA21" s="156" t="s">
        <v>2904</v>
      </c>
      <c r="CB21" s="156" t="s">
        <v>2789</v>
      </c>
      <c r="CC21" s="156" t="s">
        <v>2789</v>
      </c>
      <c r="CD21" s="156" t="s">
        <v>2904</v>
      </c>
      <c r="CE21" s="156" t="s">
        <v>2789</v>
      </c>
      <c r="CF21" s="156" t="s">
        <v>2789</v>
      </c>
      <c r="CG21" s="156" t="s">
        <v>2904</v>
      </c>
      <c r="CH21" s="156" t="s">
        <v>2789</v>
      </c>
      <c r="CI21" s="156" t="s">
        <v>2789</v>
      </c>
      <c r="CJ21" s="156" t="s">
        <v>2904</v>
      </c>
      <c r="CK21" s="156" t="s">
        <v>2789</v>
      </c>
      <c r="CL21" s="156" t="s">
        <v>2789</v>
      </c>
      <c r="CM21" s="156" t="s">
        <v>2904</v>
      </c>
      <c r="CN21" s="156" t="s">
        <v>2789</v>
      </c>
      <c r="CO21" s="156" t="s">
        <v>2789</v>
      </c>
      <c r="CP21" s="156" t="s">
        <v>2904</v>
      </c>
      <c r="CQ21" s="156" t="s">
        <v>2789</v>
      </c>
      <c r="CR21" s="156" t="s">
        <v>2789</v>
      </c>
      <c r="CS21" s="156" t="s">
        <v>2904</v>
      </c>
      <c r="CT21" s="156" t="s">
        <v>2789</v>
      </c>
      <c r="CU21" s="156" t="s">
        <v>2789</v>
      </c>
      <c r="CV21" s="156" t="s">
        <v>2904</v>
      </c>
      <c r="CW21" s="156" t="s">
        <v>2789</v>
      </c>
      <c r="CX21" s="156" t="s">
        <v>2789</v>
      </c>
      <c r="CY21" s="156" t="s">
        <v>2904</v>
      </c>
      <c r="CZ21" s="156" t="s">
        <v>2789</v>
      </c>
      <c r="DA21" s="156" t="s">
        <v>2789</v>
      </c>
      <c r="DB21" s="156" t="s">
        <v>2904</v>
      </c>
      <c r="DC21" s="156" t="s">
        <v>2789</v>
      </c>
      <c r="DD21" s="156" t="s">
        <v>2789</v>
      </c>
      <c r="DE21" s="156" t="s">
        <v>2904</v>
      </c>
      <c r="DF21" s="156" t="s">
        <v>2789</v>
      </c>
      <c r="DG21" s="156" t="s">
        <v>2789</v>
      </c>
      <c r="DH21" s="156" t="s">
        <v>2904</v>
      </c>
      <c r="DI21" s="156" t="s">
        <v>2789</v>
      </c>
      <c r="DJ21" s="156" t="s">
        <v>2789</v>
      </c>
      <c r="DK21" s="156" t="s">
        <v>2904</v>
      </c>
      <c r="DL21" s="156" t="s">
        <v>2789</v>
      </c>
      <c r="DM21" s="156" t="s">
        <v>2789</v>
      </c>
      <c r="DN21" s="156" t="s">
        <v>2904</v>
      </c>
      <c r="DO21" s="156" t="s">
        <v>2789</v>
      </c>
      <c r="DP21" s="156" t="s">
        <v>2789</v>
      </c>
      <c r="DQ21" s="156" t="s">
        <v>2904</v>
      </c>
      <c r="DR21" s="156" t="s">
        <v>2789</v>
      </c>
      <c r="DS21" s="156" t="s">
        <v>2789</v>
      </c>
      <c r="DT21" s="156" t="s">
        <v>2904</v>
      </c>
      <c r="DU21" s="156" t="s">
        <v>2789</v>
      </c>
      <c r="DV21" s="156" t="s">
        <v>2789</v>
      </c>
      <c r="DW21" s="156" t="s">
        <v>2904</v>
      </c>
      <c r="DX21" s="156" t="s">
        <v>2789</v>
      </c>
      <c r="DY21" s="156" t="s">
        <v>2789</v>
      </c>
      <c r="DZ21" s="156" t="s">
        <v>2904</v>
      </c>
      <c r="EA21" s="156" t="s">
        <v>2789</v>
      </c>
      <c r="EB21" s="156" t="s">
        <v>2789</v>
      </c>
      <c r="EC21" s="156" t="s">
        <v>2904</v>
      </c>
      <c r="ED21" s="156" t="s">
        <v>2789</v>
      </c>
      <c r="EE21" s="156" t="s">
        <v>2789</v>
      </c>
      <c r="EF21" s="156" t="s">
        <v>2904</v>
      </c>
      <c r="EG21" s="156" t="s">
        <v>2789</v>
      </c>
      <c r="EH21" s="156" t="s">
        <v>2789</v>
      </c>
      <c r="EI21" s="156" t="s">
        <v>2904</v>
      </c>
      <c r="EJ21" s="156" t="s">
        <v>2789</v>
      </c>
      <c r="EK21" s="156" t="s">
        <v>2789</v>
      </c>
      <c r="EL21" s="156" t="s">
        <v>2904</v>
      </c>
      <c r="EM21" s="156" t="s">
        <v>2789</v>
      </c>
      <c r="EN21" s="156" t="s">
        <v>2789</v>
      </c>
      <c r="EO21" s="156" t="s">
        <v>2904</v>
      </c>
      <c r="EP21" s="156" t="s">
        <v>2789</v>
      </c>
      <c r="EQ21" s="156" t="s">
        <v>2789</v>
      </c>
      <c r="ER21" s="156" t="s">
        <v>2904</v>
      </c>
      <c r="ES21" s="156" t="s">
        <v>2789</v>
      </c>
      <c r="ET21" s="156" t="s">
        <v>2789</v>
      </c>
    </row>
    <row r="22" spans="1:150" x14ac:dyDescent="0.3">
      <c r="A22" s="1"/>
      <c r="B22" s="155" t="s">
        <v>2938</v>
      </c>
      <c r="C22" s="155" t="s">
        <v>151</v>
      </c>
      <c r="D22" s="155" t="s">
        <v>992</v>
      </c>
      <c r="E22" s="155" t="s">
        <v>2939</v>
      </c>
      <c r="F22" s="155" t="s">
        <v>2940</v>
      </c>
      <c r="G22" s="156" t="s">
        <v>2904</v>
      </c>
      <c r="H22" s="156" t="s">
        <v>2789</v>
      </c>
      <c r="I22" s="156" t="s">
        <v>2789</v>
      </c>
      <c r="J22" s="156" t="s">
        <v>2904</v>
      </c>
      <c r="K22" s="156" t="s">
        <v>2789</v>
      </c>
      <c r="L22" s="156" t="s">
        <v>2789</v>
      </c>
      <c r="M22" s="156" t="s">
        <v>2904</v>
      </c>
      <c r="N22" s="156" t="s">
        <v>2789</v>
      </c>
      <c r="O22" s="156" t="s">
        <v>2789</v>
      </c>
      <c r="P22" s="156" t="s">
        <v>2904</v>
      </c>
      <c r="Q22" s="156" t="s">
        <v>2789</v>
      </c>
      <c r="R22" s="156" t="s">
        <v>2789</v>
      </c>
      <c r="S22" s="156" t="s">
        <v>2904</v>
      </c>
      <c r="T22" s="156" t="s">
        <v>2789</v>
      </c>
      <c r="U22" s="156" t="s">
        <v>2789</v>
      </c>
      <c r="V22" s="156" t="s">
        <v>2904</v>
      </c>
      <c r="W22" s="156" t="s">
        <v>2789</v>
      </c>
      <c r="X22" s="156" t="s">
        <v>2789</v>
      </c>
      <c r="Y22" s="156" t="s">
        <v>2904</v>
      </c>
      <c r="Z22" s="156" t="s">
        <v>2789</v>
      </c>
      <c r="AA22" s="156" t="s">
        <v>2789</v>
      </c>
      <c r="AB22" s="156" t="s">
        <v>2904</v>
      </c>
      <c r="AC22" s="156" t="s">
        <v>2789</v>
      </c>
      <c r="AD22" s="156" t="s">
        <v>2789</v>
      </c>
      <c r="AE22" s="156" t="s">
        <v>2904</v>
      </c>
      <c r="AF22" s="156" t="s">
        <v>2789</v>
      </c>
      <c r="AG22" s="156" t="s">
        <v>2789</v>
      </c>
      <c r="AH22" s="156" t="s">
        <v>2904</v>
      </c>
      <c r="AI22" s="156" t="s">
        <v>2789</v>
      </c>
      <c r="AJ22" s="156" t="s">
        <v>2789</v>
      </c>
      <c r="AK22" s="156" t="s">
        <v>2904</v>
      </c>
      <c r="AL22" s="156" t="s">
        <v>2789</v>
      </c>
      <c r="AM22" s="156" t="s">
        <v>2789</v>
      </c>
      <c r="AN22" s="156" t="s">
        <v>2904</v>
      </c>
      <c r="AO22" s="156" t="s">
        <v>2789</v>
      </c>
      <c r="AP22" s="156" t="s">
        <v>2789</v>
      </c>
      <c r="AQ22" s="156" t="s">
        <v>2904</v>
      </c>
      <c r="AR22" s="156" t="s">
        <v>2789</v>
      </c>
      <c r="AS22" s="156" t="s">
        <v>2789</v>
      </c>
      <c r="AT22" s="156" t="s">
        <v>2904</v>
      </c>
      <c r="AU22" s="156" t="s">
        <v>2789</v>
      </c>
      <c r="AV22" s="156" t="s">
        <v>2789</v>
      </c>
      <c r="AW22" s="156" t="s">
        <v>2904</v>
      </c>
      <c r="AX22" s="156" t="s">
        <v>2789</v>
      </c>
      <c r="AY22" s="156" t="s">
        <v>2789</v>
      </c>
      <c r="AZ22" s="156" t="s">
        <v>2904</v>
      </c>
      <c r="BA22" s="156" t="s">
        <v>2789</v>
      </c>
      <c r="BB22" s="156" t="s">
        <v>2789</v>
      </c>
      <c r="BC22" s="156" t="s">
        <v>2904</v>
      </c>
      <c r="BD22" s="156" t="s">
        <v>2789</v>
      </c>
      <c r="BE22" s="156" t="s">
        <v>2789</v>
      </c>
      <c r="BF22" s="156" t="s">
        <v>2904</v>
      </c>
      <c r="BG22" s="156" t="s">
        <v>2789</v>
      </c>
      <c r="BH22" s="156" t="s">
        <v>2789</v>
      </c>
      <c r="BI22" s="156" t="s">
        <v>2904</v>
      </c>
      <c r="BJ22" s="156" t="s">
        <v>2789</v>
      </c>
      <c r="BK22" s="156" t="s">
        <v>2789</v>
      </c>
      <c r="BL22" s="156" t="s">
        <v>2904</v>
      </c>
      <c r="BM22" s="156" t="s">
        <v>2789</v>
      </c>
      <c r="BN22" s="156" t="s">
        <v>2789</v>
      </c>
      <c r="BO22" s="156" t="s">
        <v>2904</v>
      </c>
      <c r="BP22" s="156" t="s">
        <v>2789</v>
      </c>
      <c r="BQ22" s="156" t="s">
        <v>2789</v>
      </c>
      <c r="BR22" s="156" t="s">
        <v>2904</v>
      </c>
      <c r="BS22" s="156" t="s">
        <v>2789</v>
      </c>
      <c r="BT22" s="156" t="s">
        <v>2789</v>
      </c>
      <c r="BU22" s="156" t="s">
        <v>2904</v>
      </c>
      <c r="BV22" s="156" t="s">
        <v>2789</v>
      </c>
      <c r="BW22" s="156" t="s">
        <v>2789</v>
      </c>
      <c r="BX22" s="156" t="s">
        <v>2904</v>
      </c>
      <c r="BY22" s="156" t="s">
        <v>2789</v>
      </c>
      <c r="BZ22" s="156" t="s">
        <v>2789</v>
      </c>
      <c r="CA22" s="156" t="s">
        <v>2904</v>
      </c>
      <c r="CB22" s="156" t="s">
        <v>2789</v>
      </c>
      <c r="CC22" s="156" t="s">
        <v>2789</v>
      </c>
      <c r="CD22" s="156" t="s">
        <v>2904</v>
      </c>
      <c r="CE22" s="156" t="s">
        <v>2789</v>
      </c>
      <c r="CF22" s="156" t="s">
        <v>2789</v>
      </c>
      <c r="CG22" s="156" t="s">
        <v>2904</v>
      </c>
      <c r="CH22" s="156" t="s">
        <v>2789</v>
      </c>
      <c r="CI22" s="156" t="s">
        <v>2789</v>
      </c>
      <c r="CJ22" s="156" t="s">
        <v>2904</v>
      </c>
      <c r="CK22" s="156" t="s">
        <v>2789</v>
      </c>
      <c r="CL22" s="156" t="s">
        <v>2789</v>
      </c>
      <c r="CM22" s="156" t="s">
        <v>2904</v>
      </c>
      <c r="CN22" s="156" t="s">
        <v>2789</v>
      </c>
      <c r="CO22" s="156" t="s">
        <v>2789</v>
      </c>
      <c r="CP22" s="156" t="s">
        <v>2904</v>
      </c>
      <c r="CQ22" s="156" t="s">
        <v>2789</v>
      </c>
      <c r="CR22" s="156" t="s">
        <v>2789</v>
      </c>
      <c r="CS22" s="156" t="s">
        <v>2904</v>
      </c>
      <c r="CT22" s="156" t="s">
        <v>2789</v>
      </c>
      <c r="CU22" s="156" t="s">
        <v>2789</v>
      </c>
      <c r="CV22" s="156" t="s">
        <v>2904</v>
      </c>
      <c r="CW22" s="156" t="s">
        <v>2789</v>
      </c>
      <c r="CX22" s="156" t="s">
        <v>2789</v>
      </c>
      <c r="CY22" s="156" t="s">
        <v>2904</v>
      </c>
      <c r="CZ22" s="156" t="s">
        <v>2789</v>
      </c>
      <c r="DA22" s="156" t="s">
        <v>2789</v>
      </c>
      <c r="DB22" s="156" t="s">
        <v>2904</v>
      </c>
      <c r="DC22" s="156" t="s">
        <v>2789</v>
      </c>
      <c r="DD22" s="156" t="s">
        <v>2789</v>
      </c>
      <c r="DE22" s="156" t="s">
        <v>2904</v>
      </c>
      <c r="DF22" s="156" t="s">
        <v>2789</v>
      </c>
      <c r="DG22" s="156" t="s">
        <v>2789</v>
      </c>
      <c r="DH22" s="156" t="s">
        <v>2904</v>
      </c>
      <c r="DI22" s="156" t="s">
        <v>2789</v>
      </c>
      <c r="DJ22" s="156" t="s">
        <v>2789</v>
      </c>
      <c r="DK22" s="156" t="s">
        <v>2904</v>
      </c>
      <c r="DL22" s="156" t="s">
        <v>2789</v>
      </c>
      <c r="DM22" s="156" t="s">
        <v>2789</v>
      </c>
      <c r="DN22" s="156" t="s">
        <v>2904</v>
      </c>
      <c r="DO22" s="156" t="s">
        <v>2789</v>
      </c>
      <c r="DP22" s="156" t="s">
        <v>2789</v>
      </c>
      <c r="DQ22" s="156" t="s">
        <v>2904</v>
      </c>
      <c r="DR22" s="156" t="s">
        <v>2789</v>
      </c>
      <c r="DS22" s="156" t="s">
        <v>2789</v>
      </c>
      <c r="DT22" s="156" t="s">
        <v>2904</v>
      </c>
      <c r="DU22" s="156" t="s">
        <v>2789</v>
      </c>
      <c r="DV22" s="156" t="s">
        <v>2789</v>
      </c>
      <c r="DW22" s="156" t="s">
        <v>2904</v>
      </c>
      <c r="DX22" s="156" t="s">
        <v>2789</v>
      </c>
      <c r="DY22" s="156" t="s">
        <v>2789</v>
      </c>
      <c r="DZ22" s="156" t="s">
        <v>2904</v>
      </c>
      <c r="EA22" s="156" t="s">
        <v>2789</v>
      </c>
      <c r="EB22" s="156" t="s">
        <v>2789</v>
      </c>
      <c r="EC22" s="156" t="s">
        <v>2904</v>
      </c>
      <c r="ED22" s="156" t="s">
        <v>2789</v>
      </c>
      <c r="EE22" s="156" t="s">
        <v>2789</v>
      </c>
      <c r="EF22" s="156" t="s">
        <v>2904</v>
      </c>
      <c r="EG22" s="156" t="s">
        <v>2789</v>
      </c>
      <c r="EH22" s="156" t="s">
        <v>2789</v>
      </c>
      <c r="EI22" s="156" t="s">
        <v>2904</v>
      </c>
      <c r="EJ22" s="156" t="s">
        <v>2789</v>
      </c>
      <c r="EK22" s="156" t="s">
        <v>2789</v>
      </c>
      <c r="EL22" s="156" t="s">
        <v>2904</v>
      </c>
      <c r="EM22" s="156" t="s">
        <v>2789</v>
      </c>
      <c r="EN22" s="156" t="s">
        <v>2789</v>
      </c>
      <c r="EO22" s="156" t="s">
        <v>2904</v>
      </c>
      <c r="EP22" s="156" t="s">
        <v>2789</v>
      </c>
      <c r="EQ22" s="156" t="s">
        <v>2789</v>
      </c>
      <c r="ER22" s="156" t="s">
        <v>2904</v>
      </c>
      <c r="ES22" s="156" t="s">
        <v>2789</v>
      </c>
      <c r="ET22" s="156" t="s">
        <v>2789</v>
      </c>
    </row>
    <row r="23" spans="1:150" x14ac:dyDescent="0.3">
      <c r="A23" s="1"/>
      <c r="B23" s="155" t="s">
        <v>2941</v>
      </c>
      <c r="C23" s="155" t="s">
        <v>151</v>
      </c>
      <c r="D23" s="155" t="s">
        <v>992</v>
      </c>
      <c r="E23" s="155" t="s">
        <v>2942</v>
      </c>
      <c r="F23" s="155" t="s">
        <v>2943</v>
      </c>
      <c r="G23" s="156" t="s">
        <v>2904</v>
      </c>
      <c r="H23" s="156" t="s">
        <v>2789</v>
      </c>
      <c r="I23" s="156" t="s">
        <v>2789</v>
      </c>
      <c r="J23" s="156" t="s">
        <v>2904</v>
      </c>
      <c r="K23" s="156" t="s">
        <v>2789</v>
      </c>
      <c r="L23" s="156" t="s">
        <v>2789</v>
      </c>
      <c r="M23" s="156" t="s">
        <v>2904</v>
      </c>
      <c r="N23" s="156" t="s">
        <v>2789</v>
      </c>
      <c r="O23" s="156" t="s">
        <v>2789</v>
      </c>
      <c r="P23" s="156" t="s">
        <v>2904</v>
      </c>
      <c r="Q23" s="156" t="s">
        <v>2789</v>
      </c>
      <c r="R23" s="156" t="s">
        <v>2789</v>
      </c>
      <c r="S23" s="156" t="s">
        <v>2904</v>
      </c>
      <c r="T23" s="156" t="s">
        <v>2789</v>
      </c>
      <c r="U23" s="156" t="s">
        <v>2789</v>
      </c>
      <c r="V23" s="156" t="s">
        <v>2904</v>
      </c>
      <c r="W23" s="156" t="s">
        <v>2789</v>
      </c>
      <c r="X23" s="156" t="s">
        <v>2789</v>
      </c>
      <c r="Y23" s="156" t="s">
        <v>2904</v>
      </c>
      <c r="Z23" s="156" t="s">
        <v>2789</v>
      </c>
      <c r="AA23" s="156" t="s">
        <v>2789</v>
      </c>
      <c r="AB23" s="156" t="s">
        <v>2904</v>
      </c>
      <c r="AC23" s="156" t="s">
        <v>2789</v>
      </c>
      <c r="AD23" s="156" t="s">
        <v>2789</v>
      </c>
      <c r="AE23" s="156" t="s">
        <v>2904</v>
      </c>
      <c r="AF23" s="156" t="s">
        <v>2789</v>
      </c>
      <c r="AG23" s="156" t="s">
        <v>2789</v>
      </c>
      <c r="AH23" s="156" t="s">
        <v>2904</v>
      </c>
      <c r="AI23" s="156" t="s">
        <v>2789</v>
      </c>
      <c r="AJ23" s="156" t="s">
        <v>2789</v>
      </c>
      <c r="AK23" s="156" t="s">
        <v>2904</v>
      </c>
      <c r="AL23" s="156" t="s">
        <v>2789</v>
      </c>
      <c r="AM23" s="156" t="s">
        <v>2789</v>
      </c>
      <c r="AN23" s="156" t="s">
        <v>2904</v>
      </c>
      <c r="AO23" s="156" t="s">
        <v>2789</v>
      </c>
      <c r="AP23" s="156" t="s">
        <v>2789</v>
      </c>
      <c r="AQ23" s="156" t="s">
        <v>2904</v>
      </c>
      <c r="AR23" s="156" t="s">
        <v>2789</v>
      </c>
      <c r="AS23" s="156" t="s">
        <v>2789</v>
      </c>
      <c r="AT23" s="156" t="s">
        <v>2904</v>
      </c>
      <c r="AU23" s="156" t="s">
        <v>2789</v>
      </c>
      <c r="AV23" s="156" t="s">
        <v>2789</v>
      </c>
      <c r="AW23" s="156" t="s">
        <v>2904</v>
      </c>
      <c r="AX23" s="156" t="s">
        <v>2789</v>
      </c>
      <c r="AY23" s="156" t="s">
        <v>2789</v>
      </c>
      <c r="AZ23" s="156" t="s">
        <v>2904</v>
      </c>
      <c r="BA23" s="156" t="s">
        <v>2789</v>
      </c>
      <c r="BB23" s="156" t="s">
        <v>2789</v>
      </c>
      <c r="BC23" s="156" t="s">
        <v>2904</v>
      </c>
      <c r="BD23" s="156" t="s">
        <v>2789</v>
      </c>
      <c r="BE23" s="156" t="s">
        <v>2789</v>
      </c>
      <c r="BF23" s="156" t="s">
        <v>2904</v>
      </c>
      <c r="BG23" s="156" t="s">
        <v>2789</v>
      </c>
      <c r="BH23" s="156" t="s">
        <v>2789</v>
      </c>
      <c r="BI23" s="156" t="s">
        <v>2904</v>
      </c>
      <c r="BJ23" s="156" t="s">
        <v>2789</v>
      </c>
      <c r="BK23" s="156" t="s">
        <v>2789</v>
      </c>
      <c r="BL23" s="156" t="s">
        <v>2904</v>
      </c>
      <c r="BM23" s="156" t="s">
        <v>2789</v>
      </c>
      <c r="BN23" s="156" t="s">
        <v>2789</v>
      </c>
      <c r="BO23" s="156" t="s">
        <v>2904</v>
      </c>
      <c r="BP23" s="156" t="s">
        <v>2789</v>
      </c>
      <c r="BQ23" s="156" t="s">
        <v>2789</v>
      </c>
      <c r="BR23" s="156" t="s">
        <v>2904</v>
      </c>
      <c r="BS23" s="156" t="s">
        <v>2789</v>
      </c>
      <c r="BT23" s="156" t="s">
        <v>2789</v>
      </c>
      <c r="BU23" s="156" t="s">
        <v>2904</v>
      </c>
      <c r="BV23" s="156" t="s">
        <v>2789</v>
      </c>
      <c r="BW23" s="156" t="s">
        <v>2789</v>
      </c>
      <c r="BX23" s="156" t="s">
        <v>2904</v>
      </c>
      <c r="BY23" s="156" t="s">
        <v>2789</v>
      </c>
      <c r="BZ23" s="156" t="s">
        <v>2789</v>
      </c>
      <c r="CA23" s="156" t="s">
        <v>2904</v>
      </c>
      <c r="CB23" s="156" t="s">
        <v>2789</v>
      </c>
      <c r="CC23" s="156" t="s">
        <v>2789</v>
      </c>
      <c r="CD23" s="156" t="s">
        <v>2904</v>
      </c>
      <c r="CE23" s="156" t="s">
        <v>2789</v>
      </c>
      <c r="CF23" s="156" t="s">
        <v>2789</v>
      </c>
      <c r="CG23" s="156" t="s">
        <v>2904</v>
      </c>
      <c r="CH23" s="156" t="s">
        <v>2789</v>
      </c>
      <c r="CI23" s="156" t="s">
        <v>2789</v>
      </c>
      <c r="CJ23" s="156" t="s">
        <v>2904</v>
      </c>
      <c r="CK23" s="156" t="s">
        <v>2789</v>
      </c>
      <c r="CL23" s="156" t="s">
        <v>2789</v>
      </c>
      <c r="CM23" s="156" t="s">
        <v>2904</v>
      </c>
      <c r="CN23" s="156" t="s">
        <v>2789</v>
      </c>
      <c r="CO23" s="156" t="s">
        <v>2789</v>
      </c>
      <c r="CP23" s="156" t="s">
        <v>2904</v>
      </c>
      <c r="CQ23" s="156" t="s">
        <v>2789</v>
      </c>
      <c r="CR23" s="156" t="s">
        <v>2789</v>
      </c>
      <c r="CS23" s="156" t="s">
        <v>2904</v>
      </c>
      <c r="CT23" s="156" t="s">
        <v>2789</v>
      </c>
      <c r="CU23" s="156" t="s">
        <v>2789</v>
      </c>
      <c r="CV23" s="156" t="s">
        <v>2904</v>
      </c>
      <c r="CW23" s="156" t="s">
        <v>2789</v>
      </c>
      <c r="CX23" s="156" t="s">
        <v>2789</v>
      </c>
      <c r="CY23" s="156" t="s">
        <v>2904</v>
      </c>
      <c r="CZ23" s="156" t="s">
        <v>2789</v>
      </c>
      <c r="DA23" s="156" t="s">
        <v>2789</v>
      </c>
      <c r="DB23" s="156" t="s">
        <v>2904</v>
      </c>
      <c r="DC23" s="156" t="s">
        <v>2789</v>
      </c>
      <c r="DD23" s="156" t="s">
        <v>2789</v>
      </c>
      <c r="DE23" s="156" t="s">
        <v>2904</v>
      </c>
      <c r="DF23" s="156" t="s">
        <v>2789</v>
      </c>
      <c r="DG23" s="156" t="s">
        <v>2789</v>
      </c>
      <c r="DH23" s="156" t="s">
        <v>2904</v>
      </c>
      <c r="DI23" s="156" t="s">
        <v>2789</v>
      </c>
      <c r="DJ23" s="156" t="s">
        <v>2789</v>
      </c>
      <c r="DK23" s="156" t="s">
        <v>2904</v>
      </c>
      <c r="DL23" s="156" t="s">
        <v>2789</v>
      </c>
      <c r="DM23" s="156" t="s">
        <v>2789</v>
      </c>
      <c r="DN23" s="156" t="s">
        <v>2904</v>
      </c>
      <c r="DO23" s="156" t="s">
        <v>2789</v>
      </c>
      <c r="DP23" s="156" t="s">
        <v>2789</v>
      </c>
      <c r="DQ23" s="156" t="s">
        <v>2904</v>
      </c>
      <c r="DR23" s="156" t="s">
        <v>2789</v>
      </c>
      <c r="DS23" s="156" t="s">
        <v>2789</v>
      </c>
      <c r="DT23" s="156" t="s">
        <v>2904</v>
      </c>
      <c r="DU23" s="156" t="s">
        <v>2789</v>
      </c>
      <c r="DV23" s="156" t="s">
        <v>2789</v>
      </c>
      <c r="DW23" s="156" t="s">
        <v>2904</v>
      </c>
      <c r="DX23" s="156" t="s">
        <v>2789</v>
      </c>
      <c r="DY23" s="156" t="s">
        <v>2789</v>
      </c>
      <c r="DZ23" s="156" t="s">
        <v>2904</v>
      </c>
      <c r="EA23" s="156" t="s">
        <v>2789</v>
      </c>
      <c r="EB23" s="156" t="s">
        <v>2789</v>
      </c>
      <c r="EC23" s="156" t="s">
        <v>2904</v>
      </c>
      <c r="ED23" s="156" t="s">
        <v>2789</v>
      </c>
      <c r="EE23" s="156" t="s">
        <v>2789</v>
      </c>
      <c r="EF23" s="156" t="s">
        <v>2904</v>
      </c>
      <c r="EG23" s="156" t="s">
        <v>2789</v>
      </c>
      <c r="EH23" s="156" t="s">
        <v>2789</v>
      </c>
      <c r="EI23" s="156" t="s">
        <v>2904</v>
      </c>
      <c r="EJ23" s="156" t="s">
        <v>2789</v>
      </c>
      <c r="EK23" s="156" t="s">
        <v>2789</v>
      </c>
      <c r="EL23" s="156" t="s">
        <v>2904</v>
      </c>
      <c r="EM23" s="156" t="s">
        <v>2789</v>
      </c>
      <c r="EN23" s="156" t="s">
        <v>2789</v>
      </c>
      <c r="EO23" s="156" t="s">
        <v>2904</v>
      </c>
      <c r="EP23" s="156" t="s">
        <v>2789</v>
      </c>
      <c r="EQ23" s="156" t="s">
        <v>2789</v>
      </c>
      <c r="ER23" s="156" t="s">
        <v>2904</v>
      </c>
      <c r="ES23" s="156" t="s">
        <v>2789</v>
      </c>
      <c r="ET23" s="156" t="s">
        <v>2789</v>
      </c>
    </row>
    <row r="24" spans="1:150" x14ac:dyDescent="0.3">
      <c r="A24" s="1"/>
      <c r="B24" s="154" t="s">
        <v>2944</v>
      </c>
      <c r="C24" s="154" t="s">
        <v>151</v>
      </c>
      <c r="D24" s="154" t="s">
        <v>991</v>
      </c>
      <c r="E24" s="154" t="s">
        <v>2945</v>
      </c>
      <c r="F24" s="154" t="s">
        <v>2946</v>
      </c>
      <c r="G24" s="154" t="s">
        <v>2904</v>
      </c>
      <c r="H24" s="154" t="s">
        <v>2789</v>
      </c>
      <c r="I24" s="154" t="s">
        <v>2789</v>
      </c>
      <c r="J24" s="154" t="s">
        <v>2904</v>
      </c>
      <c r="K24" s="154" t="s">
        <v>2789</v>
      </c>
      <c r="L24" s="154" t="s">
        <v>2789</v>
      </c>
      <c r="M24" s="154" t="s">
        <v>2904</v>
      </c>
      <c r="N24" s="154" t="s">
        <v>2789</v>
      </c>
      <c r="O24" s="154" t="s">
        <v>2789</v>
      </c>
      <c r="P24" s="154" t="s">
        <v>2904</v>
      </c>
      <c r="Q24" s="154" t="s">
        <v>2789</v>
      </c>
      <c r="R24" s="154" t="s">
        <v>2789</v>
      </c>
      <c r="S24" s="154" t="s">
        <v>2904</v>
      </c>
      <c r="T24" s="154" t="s">
        <v>2789</v>
      </c>
      <c r="U24" s="154" t="s">
        <v>2789</v>
      </c>
      <c r="V24" s="154" t="s">
        <v>2904</v>
      </c>
      <c r="W24" s="154" t="s">
        <v>2789</v>
      </c>
      <c r="X24" s="154" t="s">
        <v>2789</v>
      </c>
      <c r="Y24" s="154" t="s">
        <v>2904</v>
      </c>
      <c r="Z24" s="154" t="s">
        <v>2789</v>
      </c>
      <c r="AA24" s="154" t="s">
        <v>2789</v>
      </c>
      <c r="AB24" s="154" t="s">
        <v>2904</v>
      </c>
      <c r="AC24" s="154" t="s">
        <v>2789</v>
      </c>
      <c r="AD24" s="154" t="s">
        <v>2789</v>
      </c>
      <c r="AE24" s="154" t="s">
        <v>2904</v>
      </c>
      <c r="AF24" s="154" t="s">
        <v>2789</v>
      </c>
      <c r="AG24" s="154" t="s">
        <v>2789</v>
      </c>
      <c r="AH24" s="154" t="s">
        <v>2904</v>
      </c>
      <c r="AI24" s="154" t="s">
        <v>2789</v>
      </c>
      <c r="AJ24" s="154" t="s">
        <v>2789</v>
      </c>
      <c r="AK24" s="154" t="s">
        <v>2904</v>
      </c>
      <c r="AL24" s="154" t="s">
        <v>2789</v>
      </c>
      <c r="AM24" s="154" t="s">
        <v>2789</v>
      </c>
      <c r="AN24" s="154" t="s">
        <v>2904</v>
      </c>
      <c r="AO24" s="154" t="s">
        <v>2789</v>
      </c>
      <c r="AP24" s="154" t="s">
        <v>2789</v>
      </c>
      <c r="AQ24" s="154" t="s">
        <v>2904</v>
      </c>
      <c r="AR24" s="154" t="s">
        <v>2789</v>
      </c>
      <c r="AS24" s="154" t="s">
        <v>2789</v>
      </c>
      <c r="AT24" s="154" t="s">
        <v>2904</v>
      </c>
      <c r="AU24" s="154" t="s">
        <v>2789</v>
      </c>
      <c r="AV24" s="154" t="s">
        <v>2789</v>
      </c>
      <c r="AW24" s="154" t="s">
        <v>2904</v>
      </c>
      <c r="AX24" s="154" t="s">
        <v>2789</v>
      </c>
      <c r="AY24" s="154" t="s">
        <v>2789</v>
      </c>
      <c r="AZ24" s="154" t="s">
        <v>2904</v>
      </c>
      <c r="BA24" s="154" t="s">
        <v>2789</v>
      </c>
      <c r="BB24" s="154" t="s">
        <v>2789</v>
      </c>
      <c r="BC24" s="154" t="s">
        <v>2904</v>
      </c>
      <c r="BD24" s="154" t="s">
        <v>2789</v>
      </c>
      <c r="BE24" s="154" t="s">
        <v>2789</v>
      </c>
      <c r="BF24" s="154" t="s">
        <v>2904</v>
      </c>
      <c r="BG24" s="154" t="s">
        <v>2789</v>
      </c>
      <c r="BH24" s="154" t="s">
        <v>2789</v>
      </c>
      <c r="BI24" s="154" t="s">
        <v>2904</v>
      </c>
      <c r="BJ24" s="154" t="s">
        <v>2789</v>
      </c>
      <c r="BK24" s="154" t="s">
        <v>2789</v>
      </c>
      <c r="BL24" s="154" t="s">
        <v>2904</v>
      </c>
      <c r="BM24" s="154" t="s">
        <v>2789</v>
      </c>
      <c r="BN24" s="154" t="s">
        <v>2789</v>
      </c>
      <c r="BO24" s="154" t="s">
        <v>2904</v>
      </c>
      <c r="BP24" s="154" t="s">
        <v>2947</v>
      </c>
      <c r="BQ24" s="154" t="s">
        <v>2947</v>
      </c>
      <c r="BR24" s="154" t="s">
        <v>2904</v>
      </c>
      <c r="BS24" s="154" t="s">
        <v>2789</v>
      </c>
      <c r="BT24" s="154" t="s">
        <v>2789</v>
      </c>
      <c r="BU24" s="154" t="s">
        <v>2904</v>
      </c>
      <c r="BV24" s="154" t="s">
        <v>2789</v>
      </c>
      <c r="BW24" s="154" t="s">
        <v>2789</v>
      </c>
      <c r="BX24" s="154" t="s">
        <v>2904</v>
      </c>
      <c r="BY24" s="154" t="s">
        <v>2789</v>
      </c>
      <c r="BZ24" s="154" t="s">
        <v>2789</v>
      </c>
      <c r="CA24" s="154" t="s">
        <v>2904</v>
      </c>
      <c r="CB24" s="154" t="s">
        <v>2789</v>
      </c>
      <c r="CC24" s="154" t="s">
        <v>2789</v>
      </c>
      <c r="CD24" s="154" t="s">
        <v>2904</v>
      </c>
      <c r="CE24" s="154" t="s">
        <v>2789</v>
      </c>
      <c r="CF24" s="154" t="s">
        <v>2789</v>
      </c>
      <c r="CG24" s="154" t="s">
        <v>2904</v>
      </c>
      <c r="CH24" s="154" t="s">
        <v>2789</v>
      </c>
      <c r="CI24" s="154" t="s">
        <v>2789</v>
      </c>
      <c r="CJ24" s="154" t="s">
        <v>2904</v>
      </c>
      <c r="CK24" s="154" t="s">
        <v>2789</v>
      </c>
      <c r="CL24" s="154" t="s">
        <v>2789</v>
      </c>
      <c r="CM24" s="154" t="s">
        <v>2904</v>
      </c>
      <c r="CN24" s="154" t="s">
        <v>2789</v>
      </c>
      <c r="CO24" s="154" t="s">
        <v>2789</v>
      </c>
      <c r="CP24" s="154" t="s">
        <v>2904</v>
      </c>
      <c r="CQ24" s="154" t="s">
        <v>2789</v>
      </c>
      <c r="CR24" s="154" t="s">
        <v>2789</v>
      </c>
      <c r="CS24" s="154" t="s">
        <v>2904</v>
      </c>
      <c r="CT24" s="154" t="s">
        <v>2789</v>
      </c>
      <c r="CU24" s="154" t="s">
        <v>2789</v>
      </c>
      <c r="CV24" s="154" t="s">
        <v>2904</v>
      </c>
      <c r="CW24" s="154" t="s">
        <v>2789</v>
      </c>
      <c r="CX24" s="154" t="s">
        <v>2789</v>
      </c>
      <c r="CY24" s="154" t="s">
        <v>2904</v>
      </c>
      <c r="CZ24" s="154" t="s">
        <v>2789</v>
      </c>
      <c r="DA24" s="154" t="s">
        <v>2789</v>
      </c>
      <c r="DB24" s="154" t="s">
        <v>2904</v>
      </c>
      <c r="DC24" s="154" t="s">
        <v>2789</v>
      </c>
      <c r="DD24" s="154" t="s">
        <v>2789</v>
      </c>
      <c r="DE24" s="154" t="s">
        <v>2904</v>
      </c>
      <c r="DF24" s="154" t="s">
        <v>2789</v>
      </c>
      <c r="DG24" s="154" t="s">
        <v>2789</v>
      </c>
      <c r="DH24" s="154" t="s">
        <v>2904</v>
      </c>
      <c r="DI24" s="154" t="s">
        <v>2789</v>
      </c>
      <c r="DJ24" s="154" t="s">
        <v>2947</v>
      </c>
      <c r="DK24" s="154" t="s">
        <v>2904</v>
      </c>
      <c r="DL24" s="154" t="s">
        <v>2947</v>
      </c>
      <c r="DM24" s="154" t="s">
        <v>2947</v>
      </c>
      <c r="DN24" s="154" t="s">
        <v>2904</v>
      </c>
      <c r="DO24" s="154" t="s">
        <v>2789</v>
      </c>
      <c r="DP24" s="154" t="s">
        <v>2789</v>
      </c>
      <c r="DQ24" s="154" t="s">
        <v>2904</v>
      </c>
      <c r="DR24" s="154" t="s">
        <v>2789</v>
      </c>
      <c r="DS24" s="154" t="s">
        <v>2789</v>
      </c>
      <c r="DT24" s="154" t="s">
        <v>2904</v>
      </c>
      <c r="DU24" s="154" t="s">
        <v>2789</v>
      </c>
      <c r="DV24" s="154" t="s">
        <v>2789</v>
      </c>
      <c r="DW24" s="154" t="s">
        <v>2904</v>
      </c>
      <c r="DX24" s="154" t="s">
        <v>2789</v>
      </c>
      <c r="DY24" s="154" t="s">
        <v>2789</v>
      </c>
      <c r="DZ24" s="154" t="s">
        <v>2904</v>
      </c>
      <c r="EA24" s="154" t="s">
        <v>2789</v>
      </c>
      <c r="EB24" s="154" t="s">
        <v>2789</v>
      </c>
      <c r="EC24" s="154" t="s">
        <v>2904</v>
      </c>
      <c r="ED24" s="154" t="s">
        <v>2789</v>
      </c>
      <c r="EE24" s="154" t="s">
        <v>2789</v>
      </c>
      <c r="EF24" s="154" t="s">
        <v>2904</v>
      </c>
      <c r="EG24" s="154" t="s">
        <v>2789</v>
      </c>
      <c r="EH24" s="154" t="s">
        <v>2789</v>
      </c>
      <c r="EI24" s="154" t="s">
        <v>2904</v>
      </c>
      <c r="EJ24" s="154" t="s">
        <v>2789</v>
      </c>
      <c r="EK24" s="154" t="s">
        <v>2789</v>
      </c>
      <c r="EL24" s="154" t="s">
        <v>2904</v>
      </c>
      <c r="EM24" s="154" t="s">
        <v>2789</v>
      </c>
      <c r="EN24" s="154" t="s">
        <v>2789</v>
      </c>
      <c r="EO24" s="154" t="s">
        <v>2904</v>
      </c>
      <c r="EP24" s="154" t="s">
        <v>2789</v>
      </c>
      <c r="EQ24" s="154" t="s">
        <v>2789</v>
      </c>
      <c r="ER24" s="154" t="s">
        <v>2904</v>
      </c>
      <c r="ES24" s="154" t="s">
        <v>2789</v>
      </c>
      <c r="ET24" s="154" t="s">
        <v>2789</v>
      </c>
    </row>
    <row r="25" spans="1:150" x14ac:dyDescent="0.3">
      <c r="A25" s="1"/>
      <c r="B25" s="155" t="s">
        <v>2948</v>
      </c>
      <c r="C25" s="155" t="s">
        <v>151</v>
      </c>
      <c r="D25" s="155" t="s">
        <v>991</v>
      </c>
      <c r="E25" s="155" t="s">
        <v>2949</v>
      </c>
      <c r="F25" s="155" t="s">
        <v>2950</v>
      </c>
      <c r="G25" s="156" t="s">
        <v>2904</v>
      </c>
      <c r="H25" s="156" t="s">
        <v>2789</v>
      </c>
      <c r="I25" s="156" t="s">
        <v>2789</v>
      </c>
      <c r="J25" s="156" t="s">
        <v>2904</v>
      </c>
      <c r="K25" s="156" t="s">
        <v>2789</v>
      </c>
      <c r="L25" s="156" t="s">
        <v>2789</v>
      </c>
      <c r="M25" s="156" t="s">
        <v>2904</v>
      </c>
      <c r="N25" s="156" t="s">
        <v>2789</v>
      </c>
      <c r="O25" s="156" t="s">
        <v>2789</v>
      </c>
      <c r="P25" s="156" t="s">
        <v>2904</v>
      </c>
      <c r="Q25" s="156" t="s">
        <v>2789</v>
      </c>
      <c r="R25" s="156" t="s">
        <v>2789</v>
      </c>
      <c r="S25" s="156" t="s">
        <v>2904</v>
      </c>
      <c r="T25" s="156" t="s">
        <v>2789</v>
      </c>
      <c r="U25" s="156" t="s">
        <v>2789</v>
      </c>
      <c r="V25" s="156" t="s">
        <v>2904</v>
      </c>
      <c r="W25" s="156" t="s">
        <v>2789</v>
      </c>
      <c r="X25" s="156" t="s">
        <v>2789</v>
      </c>
      <c r="Y25" s="156" t="s">
        <v>2904</v>
      </c>
      <c r="Z25" s="156" t="s">
        <v>2789</v>
      </c>
      <c r="AA25" s="156" t="s">
        <v>2789</v>
      </c>
      <c r="AB25" s="156" t="s">
        <v>2904</v>
      </c>
      <c r="AC25" s="156" t="s">
        <v>2789</v>
      </c>
      <c r="AD25" s="156" t="s">
        <v>2789</v>
      </c>
      <c r="AE25" s="156" t="s">
        <v>2904</v>
      </c>
      <c r="AF25" s="156" t="s">
        <v>2789</v>
      </c>
      <c r="AG25" s="156" t="s">
        <v>2789</v>
      </c>
      <c r="AH25" s="156" t="s">
        <v>2904</v>
      </c>
      <c r="AI25" s="156" t="s">
        <v>2789</v>
      </c>
      <c r="AJ25" s="156" t="s">
        <v>2789</v>
      </c>
      <c r="AK25" s="156" t="s">
        <v>2904</v>
      </c>
      <c r="AL25" s="156" t="s">
        <v>2789</v>
      </c>
      <c r="AM25" s="156" t="s">
        <v>2789</v>
      </c>
      <c r="AN25" s="156" t="s">
        <v>2904</v>
      </c>
      <c r="AO25" s="156" t="s">
        <v>2789</v>
      </c>
      <c r="AP25" s="156" t="s">
        <v>2789</v>
      </c>
      <c r="AQ25" s="156" t="s">
        <v>2904</v>
      </c>
      <c r="AR25" s="156" t="s">
        <v>2789</v>
      </c>
      <c r="AS25" s="156" t="s">
        <v>2789</v>
      </c>
      <c r="AT25" s="156" t="s">
        <v>2904</v>
      </c>
      <c r="AU25" s="156" t="s">
        <v>2789</v>
      </c>
      <c r="AV25" s="156" t="s">
        <v>2789</v>
      </c>
      <c r="AW25" s="156" t="s">
        <v>2904</v>
      </c>
      <c r="AX25" s="156" t="s">
        <v>2789</v>
      </c>
      <c r="AY25" s="156" t="s">
        <v>2789</v>
      </c>
      <c r="AZ25" s="156" t="s">
        <v>2904</v>
      </c>
      <c r="BA25" s="156" t="s">
        <v>2789</v>
      </c>
      <c r="BB25" s="156" t="s">
        <v>2789</v>
      </c>
      <c r="BC25" s="156" t="s">
        <v>2904</v>
      </c>
      <c r="BD25" s="156" t="s">
        <v>2789</v>
      </c>
      <c r="BE25" s="156" t="s">
        <v>2789</v>
      </c>
      <c r="BF25" s="156" t="s">
        <v>2904</v>
      </c>
      <c r="BG25" s="156" t="s">
        <v>2789</v>
      </c>
      <c r="BH25" s="156" t="s">
        <v>2789</v>
      </c>
      <c r="BI25" s="156" t="s">
        <v>2904</v>
      </c>
      <c r="BJ25" s="156" t="s">
        <v>2789</v>
      </c>
      <c r="BK25" s="156" t="s">
        <v>2789</v>
      </c>
      <c r="BL25" s="156" t="s">
        <v>2904</v>
      </c>
      <c r="BM25" s="156" t="s">
        <v>2789</v>
      </c>
      <c r="BN25" s="156" t="s">
        <v>2789</v>
      </c>
      <c r="BO25" s="156" t="s">
        <v>2904</v>
      </c>
      <c r="BP25" s="156" t="s">
        <v>2951</v>
      </c>
      <c r="BQ25" s="156" t="s">
        <v>2951</v>
      </c>
      <c r="BR25" s="156" t="s">
        <v>2904</v>
      </c>
      <c r="BS25" s="156" t="s">
        <v>2789</v>
      </c>
      <c r="BT25" s="156" t="s">
        <v>2789</v>
      </c>
      <c r="BU25" s="156" t="s">
        <v>2904</v>
      </c>
      <c r="BV25" s="156" t="s">
        <v>2789</v>
      </c>
      <c r="BW25" s="156" t="s">
        <v>2789</v>
      </c>
      <c r="BX25" s="156" t="s">
        <v>2904</v>
      </c>
      <c r="BY25" s="156" t="s">
        <v>2789</v>
      </c>
      <c r="BZ25" s="156" t="s">
        <v>2789</v>
      </c>
      <c r="CA25" s="156" t="s">
        <v>2904</v>
      </c>
      <c r="CB25" s="156" t="s">
        <v>2789</v>
      </c>
      <c r="CC25" s="156" t="s">
        <v>2789</v>
      </c>
      <c r="CD25" s="156" t="s">
        <v>2904</v>
      </c>
      <c r="CE25" s="156" t="s">
        <v>2789</v>
      </c>
      <c r="CF25" s="156" t="s">
        <v>2789</v>
      </c>
      <c r="CG25" s="156" t="s">
        <v>2904</v>
      </c>
      <c r="CH25" s="156" t="s">
        <v>2789</v>
      </c>
      <c r="CI25" s="156" t="s">
        <v>2789</v>
      </c>
      <c r="CJ25" s="156" t="s">
        <v>2904</v>
      </c>
      <c r="CK25" s="156" t="s">
        <v>2789</v>
      </c>
      <c r="CL25" s="156" t="s">
        <v>2789</v>
      </c>
      <c r="CM25" s="156" t="s">
        <v>2904</v>
      </c>
      <c r="CN25" s="156" t="s">
        <v>2789</v>
      </c>
      <c r="CO25" s="156" t="s">
        <v>2789</v>
      </c>
      <c r="CP25" s="156" t="s">
        <v>2904</v>
      </c>
      <c r="CQ25" s="156" t="s">
        <v>2789</v>
      </c>
      <c r="CR25" s="156" t="s">
        <v>2789</v>
      </c>
      <c r="CS25" s="156" t="s">
        <v>2904</v>
      </c>
      <c r="CT25" s="156" t="s">
        <v>2789</v>
      </c>
      <c r="CU25" s="156" t="s">
        <v>2789</v>
      </c>
      <c r="CV25" s="156" t="s">
        <v>2904</v>
      </c>
      <c r="CW25" s="156" t="s">
        <v>2789</v>
      </c>
      <c r="CX25" s="156" t="s">
        <v>2789</v>
      </c>
      <c r="CY25" s="156" t="s">
        <v>2904</v>
      </c>
      <c r="CZ25" s="156" t="s">
        <v>2789</v>
      </c>
      <c r="DA25" s="156" t="s">
        <v>2789</v>
      </c>
      <c r="DB25" s="156" t="s">
        <v>2904</v>
      </c>
      <c r="DC25" s="156" t="s">
        <v>2789</v>
      </c>
      <c r="DD25" s="156" t="s">
        <v>2789</v>
      </c>
      <c r="DE25" s="156" t="s">
        <v>2904</v>
      </c>
      <c r="DF25" s="156" t="s">
        <v>2789</v>
      </c>
      <c r="DG25" s="156" t="s">
        <v>2789</v>
      </c>
      <c r="DH25" s="156" t="s">
        <v>2904</v>
      </c>
      <c r="DI25" s="156" t="s">
        <v>2789</v>
      </c>
      <c r="DJ25" s="156" t="s">
        <v>2951</v>
      </c>
      <c r="DK25" s="156" t="s">
        <v>2904</v>
      </c>
      <c r="DL25" s="156" t="s">
        <v>2951</v>
      </c>
      <c r="DM25" s="156" t="s">
        <v>2951</v>
      </c>
      <c r="DN25" s="156" t="s">
        <v>2904</v>
      </c>
      <c r="DO25" s="156" t="s">
        <v>2789</v>
      </c>
      <c r="DP25" s="156" t="s">
        <v>2789</v>
      </c>
      <c r="DQ25" s="156" t="s">
        <v>2904</v>
      </c>
      <c r="DR25" s="156" t="s">
        <v>2789</v>
      </c>
      <c r="DS25" s="156" t="s">
        <v>2789</v>
      </c>
      <c r="DT25" s="156" t="s">
        <v>2904</v>
      </c>
      <c r="DU25" s="156" t="s">
        <v>2789</v>
      </c>
      <c r="DV25" s="156" t="s">
        <v>2789</v>
      </c>
      <c r="DW25" s="156" t="s">
        <v>2904</v>
      </c>
      <c r="DX25" s="156" t="s">
        <v>2789</v>
      </c>
      <c r="DY25" s="156" t="s">
        <v>2789</v>
      </c>
      <c r="DZ25" s="156" t="s">
        <v>2904</v>
      </c>
      <c r="EA25" s="156" t="s">
        <v>2789</v>
      </c>
      <c r="EB25" s="156" t="s">
        <v>2789</v>
      </c>
      <c r="EC25" s="156" t="s">
        <v>2904</v>
      </c>
      <c r="ED25" s="156" t="s">
        <v>2789</v>
      </c>
      <c r="EE25" s="156" t="s">
        <v>2789</v>
      </c>
      <c r="EF25" s="156" t="s">
        <v>2904</v>
      </c>
      <c r="EG25" s="156" t="s">
        <v>2789</v>
      </c>
      <c r="EH25" s="156" t="s">
        <v>2789</v>
      </c>
      <c r="EI25" s="156" t="s">
        <v>2904</v>
      </c>
      <c r="EJ25" s="156" t="s">
        <v>2789</v>
      </c>
      <c r="EK25" s="156" t="s">
        <v>2789</v>
      </c>
      <c r="EL25" s="156" t="s">
        <v>2904</v>
      </c>
      <c r="EM25" s="156" t="s">
        <v>2789</v>
      </c>
      <c r="EN25" s="156" t="s">
        <v>2789</v>
      </c>
      <c r="EO25" s="156" t="s">
        <v>2904</v>
      </c>
      <c r="EP25" s="156" t="s">
        <v>2789</v>
      </c>
      <c r="EQ25" s="156" t="s">
        <v>2789</v>
      </c>
      <c r="ER25" s="156" t="s">
        <v>2904</v>
      </c>
      <c r="ES25" s="156" t="s">
        <v>2789</v>
      </c>
      <c r="ET25" s="156" t="s">
        <v>2789</v>
      </c>
    </row>
    <row r="26" spans="1:150" x14ac:dyDescent="0.3">
      <c r="A26" s="1"/>
      <c r="B26" s="155" t="s">
        <v>2952</v>
      </c>
      <c r="C26" s="155" t="s">
        <v>151</v>
      </c>
      <c r="D26" s="155" t="s">
        <v>991</v>
      </c>
      <c r="E26" s="155" t="s">
        <v>2953</v>
      </c>
      <c r="F26" s="155" t="s">
        <v>2954</v>
      </c>
      <c r="G26" s="156" t="s">
        <v>2904</v>
      </c>
      <c r="H26" s="156" t="s">
        <v>2789</v>
      </c>
      <c r="I26" s="156" t="s">
        <v>2789</v>
      </c>
      <c r="J26" s="156" t="s">
        <v>2904</v>
      </c>
      <c r="K26" s="156" t="s">
        <v>2789</v>
      </c>
      <c r="L26" s="156" t="s">
        <v>2789</v>
      </c>
      <c r="M26" s="156" t="s">
        <v>2904</v>
      </c>
      <c r="N26" s="156" t="s">
        <v>2789</v>
      </c>
      <c r="O26" s="156" t="s">
        <v>2789</v>
      </c>
      <c r="P26" s="156" t="s">
        <v>2904</v>
      </c>
      <c r="Q26" s="156" t="s">
        <v>2789</v>
      </c>
      <c r="R26" s="156" t="s">
        <v>2789</v>
      </c>
      <c r="S26" s="156" t="s">
        <v>2904</v>
      </c>
      <c r="T26" s="156" t="s">
        <v>2789</v>
      </c>
      <c r="U26" s="156" t="s">
        <v>2789</v>
      </c>
      <c r="V26" s="156" t="s">
        <v>2904</v>
      </c>
      <c r="W26" s="156" t="s">
        <v>2789</v>
      </c>
      <c r="X26" s="156" t="s">
        <v>2789</v>
      </c>
      <c r="Y26" s="156" t="s">
        <v>2904</v>
      </c>
      <c r="Z26" s="156" t="s">
        <v>2789</v>
      </c>
      <c r="AA26" s="156" t="s">
        <v>2789</v>
      </c>
      <c r="AB26" s="156" t="s">
        <v>2904</v>
      </c>
      <c r="AC26" s="156" t="s">
        <v>2789</v>
      </c>
      <c r="AD26" s="156" t="s">
        <v>2789</v>
      </c>
      <c r="AE26" s="156" t="s">
        <v>2904</v>
      </c>
      <c r="AF26" s="156" t="s">
        <v>2789</v>
      </c>
      <c r="AG26" s="156" t="s">
        <v>2789</v>
      </c>
      <c r="AH26" s="156" t="s">
        <v>2904</v>
      </c>
      <c r="AI26" s="156" t="s">
        <v>2789</v>
      </c>
      <c r="AJ26" s="156" t="s">
        <v>2789</v>
      </c>
      <c r="AK26" s="156" t="s">
        <v>2904</v>
      </c>
      <c r="AL26" s="156" t="s">
        <v>2789</v>
      </c>
      <c r="AM26" s="156" t="s">
        <v>2789</v>
      </c>
      <c r="AN26" s="156" t="s">
        <v>2904</v>
      </c>
      <c r="AO26" s="156" t="s">
        <v>2789</v>
      </c>
      <c r="AP26" s="156" t="s">
        <v>2789</v>
      </c>
      <c r="AQ26" s="156" t="s">
        <v>2904</v>
      </c>
      <c r="AR26" s="156" t="s">
        <v>2789</v>
      </c>
      <c r="AS26" s="156" t="s">
        <v>2789</v>
      </c>
      <c r="AT26" s="156" t="s">
        <v>2904</v>
      </c>
      <c r="AU26" s="156" t="s">
        <v>2789</v>
      </c>
      <c r="AV26" s="156" t="s">
        <v>2789</v>
      </c>
      <c r="AW26" s="156" t="s">
        <v>2904</v>
      </c>
      <c r="AX26" s="156" t="s">
        <v>2789</v>
      </c>
      <c r="AY26" s="156" t="s">
        <v>2789</v>
      </c>
      <c r="AZ26" s="156" t="s">
        <v>2904</v>
      </c>
      <c r="BA26" s="156" t="s">
        <v>2789</v>
      </c>
      <c r="BB26" s="156" t="s">
        <v>2789</v>
      </c>
      <c r="BC26" s="156" t="s">
        <v>2904</v>
      </c>
      <c r="BD26" s="156" t="s">
        <v>2789</v>
      </c>
      <c r="BE26" s="156" t="s">
        <v>2789</v>
      </c>
      <c r="BF26" s="156" t="s">
        <v>2904</v>
      </c>
      <c r="BG26" s="156" t="s">
        <v>2789</v>
      </c>
      <c r="BH26" s="156" t="s">
        <v>2789</v>
      </c>
      <c r="BI26" s="156" t="s">
        <v>2904</v>
      </c>
      <c r="BJ26" s="156" t="s">
        <v>2789</v>
      </c>
      <c r="BK26" s="156" t="s">
        <v>2789</v>
      </c>
      <c r="BL26" s="156" t="s">
        <v>2904</v>
      </c>
      <c r="BM26" s="156" t="s">
        <v>2789</v>
      </c>
      <c r="BN26" s="156" t="s">
        <v>2789</v>
      </c>
      <c r="BO26" s="156" t="s">
        <v>2904</v>
      </c>
      <c r="BP26" s="156" t="s">
        <v>2951</v>
      </c>
      <c r="BQ26" s="156" t="s">
        <v>2951</v>
      </c>
      <c r="BR26" s="156" t="s">
        <v>2904</v>
      </c>
      <c r="BS26" s="156" t="s">
        <v>2789</v>
      </c>
      <c r="BT26" s="156" t="s">
        <v>2789</v>
      </c>
      <c r="BU26" s="156" t="s">
        <v>2904</v>
      </c>
      <c r="BV26" s="156" t="s">
        <v>2789</v>
      </c>
      <c r="BW26" s="156" t="s">
        <v>2789</v>
      </c>
      <c r="BX26" s="156" t="s">
        <v>2904</v>
      </c>
      <c r="BY26" s="156" t="s">
        <v>2789</v>
      </c>
      <c r="BZ26" s="156" t="s">
        <v>2789</v>
      </c>
      <c r="CA26" s="156" t="s">
        <v>2904</v>
      </c>
      <c r="CB26" s="156" t="s">
        <v>2789</v>
      </c>
      <c r="CC26" s="156" t="s">
        <v>2789</v>
      </c>
      <c r="CD26" s="156" t="s">
        <v>2904</v>
      </c>
      <c r="CE26" s="156" t="s">
        <v>2789</v>
      </c>
      <c r="CF26" s="156" t="s">
        <v>2789</v>
      </c>
      <c r="CG26" s="156" t="s">
        <v>2904</v>
      </c>
      <c r="CH26" s="156" t="s">
        <v>2789</v>
      </c>
      <c r="CI26" s="156" t="s">
        <v>2789</v>
      </c>
      <c r="CJ26" s="156" t="s">
        <v>2904</v>
      </c>
      <c r="CK26" s="156" t="s">
        <v>2789</v>
      </c>
      <c r="CL26" s="156" t="s">
        <v>2789</v>
      </c>
      <c r="CM26" s="156" t="s">
        <v>2904</v>
      </c>
      <c r="CN26" s="156" t="s">
        <v>2789</v>
      </c>
      <c r="CO26" s="156" t="s">
        <v>2789</v>
      </c>
      <c r="CP26" s="156" t="s">
        <v>2904</v>
      </c>
      <c r="CQ26" s="156" t="s">
        <v>2789</v>
      </c>
      <c r="CR26" s="156" t="s">
        <v>2789</v>
      </c>
      <c r="CS26" s="156" t="s">
        <v>2904</v>
      </c>
      <c r="CT26" s="156" t="s">
        <v>2789</v>
      </c>
      <c r="CU26" s="156" t="s">
        <v>2789</v>
      </c>
      <c r="CV26" s="156" t="s">
        <v>2904</v>
      </c>
      <c r="CW26" s="156" t="s">
        <v>2789</v>
      </c>
      <c r="CX26" s="156" t="s">
        <v>2789</v>
      </c>
      <c r="CY26" s="156" t="s">
        <v>2904</v>
      </c>
      <c r="CZ26" s="156" t="s">
        <v>2789</v>
      </c>
      <c r="DA26" s="156" t="s">
        <v>2789</v>
      </c>
      <c r="DB26" s="156" t="s">
        <v>2904</v>
      </c>
      <c r="DC26" s="156" t="s">
        <v>2789</v>
      </c>
      <c r="DD26" s="156" t="s">
        <v>2789</v>
      </c>
      <c r="DE26" s="156" t="s">
        <v>2904</v>
      </c>
      <c r="DF26" s="156" t="s">
        <v>2789</v>
      </c>
      <c r="DG26" s="156" t="s">
        <v>2789</v>
      </c>
      <c r="DH26" s="156" t="s">
        <v>2904</v>
      </c>
      <c r="DI26" s="156" t="s">
        <v>2789</v>
      </c>
      <c r="DJ26" s="156" t="s">
        <v>2951</v>
      </c>
      <c r="DK26" s="156" t="s">
        <v>2904</v>
      </c>
      <c r="DL26" s="156" t="s">
        <v>2951</v>
      </c>
      <c r="DM26" s="156" t="s">
        <v>2951</v>
      </c>
      <c r="DN26" s="156" t="s">
        <v>2904</v>
      </c>
      <c r="DO26" s="156" t="s">
        <v>2789</v>
      </c>
      <c r="DP26" s="156" t="s">
        <v>2789</v>
      </c>
      <c r="DQ26" s="156" t="s">
        <v>2904</v>
      </c>
      <c r="DR26" s="156" t="s">
        <v>2789</v>
      </c>
      <c r="DS26" s="156" t="s">
        <v>2789</v>
      </c>
      <c r="DT26" s="156" t="s">
        <v>2904</v>
      </c>
      <c r="DU26" s="156" t="s">
        <v>2789</v>
      </c>
      <c r="DV26" s="156" t="s">
        <v>2789</v>
      </c>
      <c r="DW26" s="156" t="s">
        <v>2904</v>
      </c>
      <c r="DX26" s="156" t="s">
        <v>2789</v>
      </c>
      <c r="DY26" s="156" t="s">
        <v>2789</v>
      </c>
      <c r="DZ26" s="156" t="s">
        <v>2904</v>
      </c>
      <c r="EA26" s="156" t="s">
        <v>2789</v>
      </c>
      <c r="EB26" s="156" t="s">
        <v>2789</v>
      </c>
      <c r="EC26" s="156" t="s">
        <v>2904</v>
      </c>
      <c r="ED26" s="156" t="s">
        <v>2789</v>
      </c>
      <c r="EE26" s="156" t="s">
        <v>2789</v>
      </c>
      <c r="EF26" s="156" t="s">
        <v>2904</v>
      </c>
      <c r="EG26" s="156" t="s">
        <v>2789</v>
      </c>
      <c r="EH26" s="156" t="s">
        <v>2789</v>
      </c>
      <c r="EI26" s="156" t="s">
        <v>2904</v>
      </c>
      <c r="EJ26" s="156" t="s">
        <v>2789</v>
      </c>
      <c r="EK26" s="156" t="s">
        <v>2789</v>
      </c>
      <c r="EL26" s="156" t="s">
        <v>2904</v>
      </c>
      <c r="EM26" s="156" t="s">
        <v>2789</v>
      </c>
      <c r="EN26" s="156" t="s">
        <v>2789</v>
      </c>
      <c r="EO26" s="156" t="s">
        <v>2904</v>
      </c>
      <c r="EP26" s="156" t="s">
        <v>2789</v>
      </c>
      <c r="EQ26" s="156" t="s">
        <v>2789</v>
      </c>
      <c r="ER26" s="156" t="s">
        <v>2904</v>
      </c>
      <c r="ES26" s="156" t="s">
        <v>2789</v>
      </c>
      <c r="ET26" s="156" t="s">
        <v>2789</v>
      </c>
    </row>
    <row r="27" spans="1:150" x14ac:dyDescent="0.3">
      <c r="A27" s="1"/>
      <c r="B27" s="155" t="s">
        <v>2955</v>
      </c>
      <c r="C27" s="155" t="s">
        <v>151</v>
      </c>
      <c r="D27" s="155" t="s">
        <v>991</v>
      </c>
      <c r="E27" s="155" t="s">
        <v>2956</v>
      </c>
      <c r="F27" s="155" t="s">
        <v>2957</v>
      </c>
      <c r="G27" s="156" t="s">
        <v>2904</v>
      </c>
      <c r="H27" s="156" t="s">
        <v>2789</v>
      </c>
      <c r="I27" s="156" t="s">
        <v>2789</v>
      </c>
      <c r="J27" s="156" t="s">
        <v>2904</v>
      </c>
      <c r="K27" s="156" t="s">
        <v>2789</v>
      </c>
      <c r="L27" s="156" t="s">
        <v>2789</v>
      </c>
      <c r="M27" s="156" t="s">
        <v>2904</v>
      </c>
      <c r="N27" s="156" t="s">
        <v>2789</v>
      </c>
      <c r="O27" s="156" t="s">
        <v>2789</v>
      </c>
      <c r="P27" s="156" t="s">
        <v>2904</v>
      </c>
      <c r="Q27" s="156" t="s">
        <v>2789</v>
      </c>
      <c r="R27" s="156" t="s">
        <v>2789</v>
      </c>
      <c r="S27" s="156" t="s">
        <v>2904</v>
      </c>
      <c r="T27" s="156" t="s">
        <v>2789</v>
      </c>
      <c r="U27" s="156" t="s">
        <v>2789</v>
      </c>
      <c r="V27" s="156" t="s">
        <v>2904</v>
      </c>
      <c r="W27" s="156" t="s">
        <v>2789</v>
      </c>
      <c r="X27" s="156" t="s">
        <v>2789</v>
      </c>
      <c r="Y27" s="156" t="s">
        <v>2904</v>
      </c>
      <c r="Z27" s="156" t="s">
        <v>2789</v>
      </c>
      <c r="AA27" s="156" t="s">
        <v>2789</v>
      </c>
      <c r="AB27" s="156" t="s">
        <v>2904</v>
      </c>
      <c r="AC27" s="156" t="s">
        <v>2789</v>
      </c>
      <c r="AD27" s="156" t="s">
        <v>2789</v>
      </c>
      <c r="AE27" s="156" t="s">
        <v>2904</v>
      </c>
      <c r="AF27" s="156" t="s">
        <v>2789</v>
      </c>
      <c r="AG27" s="156" t="s">
        <v>2789</v>
      </c>
      <c r="AH27" s="156" t="s">
        <v>2904</v>
      </c>
      <c r="AI27" s="156" t="s">
        <v>2789</v>
      </c>
      <c r="AJ27" s="156" t="s">
        <v>2789</v>
      </c>
      <c r="AK27" s="156" t="s">
        <v>2904</v>
      </c>
      <c r="AL27" s="156" t="s">
        <v>2789</v>
      </c>
      <c r="AM27" s="156" t="s">
        <v>2789</v>
      </c>
      <c r="AN27" s="156" t="s">
        <v>2904</v>
      </c>
      <c r="AO27" s="156" t="s">
        <v>2789</v>
      </c>
      <c r="AP27" s="156" t="s">
        <v>2789</v>
      </c>
      <c r="AQ27" s="156" t="s">
        <v>2904</v>
      </c>
      <c r="AR27" s="156" t="s">
        <v>2789</v>
      </c>
      <c r="AS27" s="156" t="s">
        <v>2789</v>
      </c>
      <c r="AT27" s="156" t="s">
        <v>2904</v>
      </c>
      <c r="AU27" s="156" t="s">
        <v>2789</v>
      </c>
      <c r="AV27" s="156" t="s">
        <v>2789</v>
      </c>
      <c r="AW27" s="156" t="s">
        <v>2904</v>
      </c>
      <c r="AX27" s="156" t="s">
        <v>2789</v>
      </c>
      <c r="AY27" s="156" t="s">
        <v>2789</v>
      </c>
      <c r="AZ27" s="156" t="s">
        <v>2904</v>
      </c>
      <c r="BA27" s="156" t="s">
        <v>2789</v>
      </c>
      <c r="BB27" s="156" t="s">
        <v>2789</v>
      </c>
      <c r="BC27" s="156" t="s">
        <v>2904</v>
      </c>
      <c r="BD27" s="156" t="s">
        <v>2789</v>
      </c>
      <c r="BE27" s="156" t="s">
        <v>2789</v>
      </c>
      <c r="BF27" s="156" t="s">
        <v>2904</v>
      </c>
      <c r="BG27" s="156" t="s">
        <v>2789</v>
      </c>
      <c r="BH27" s="156" t="s">
        <v>2789</v>
      </c>
      <c r="BI27" s="156" t="s">
        <v>2904</v>
      </c>
      <c r="BJ27" s="156" t="s">
        <v>2789</v>
      </c>
      <c r="BK27" s="156" t="s">
        <v>2789</v>
      </c>
      <c r="BL27" s="156" t="s">
        <v>2904</v>
      </c>
      <c r="BM27" s="156" t="s">
        <v>2789</v>
      </c>
      <c r="BN27" s="156" t="s">
        <v>2789</v>
      </c>
      <c r="BO27" s="156" t="s">
        <v>2904</v>
      </c>
      <c r="BP27" s="156" t="s">
        <v>2951</v>
      </c>
      <c r="BQ27" s="156" t="s">
        <v>2951</v>
      </c>
      <c r="BR27" s="156" t="s">
        <v>2904</v>
      </c>
      <c r="BS27" s="156" t="s">
        <v>2789</v>
      </c>
      <c r="BT27" s="156" t="s">
        <v>2789</v>
      </c>
      <c r="BU27" s="156" t="s">
        <v>2904</v>
      </c>
      <c r="BV27" s="156" t="s">
        <v>2789</v>
      </c>
      <c r="BW27" s="156" t="s">
        <v>2789</v>
      </c>
      <c r="BX27" s="156" t="s">
        <v>2904</v>
      </c>
      <c r="BY27" s="156" t="s">
        <v>2789</v>
      </c>
      <c r="BZ27" s="156" t="s">
        <v>2789</v>
      </c>
      <c r="CA27" s="156" t="s">
        <v>2904</v>
      </c>
      <c r="CB27" s="156" t="s">
        <v>2789</v>
      </c>
      <c r="CC27" s="156" t="s">
        <v>2789</v>
      </c>
      <c r="CD27" s="156" t="s">
        <v>2904</v>
      </c>
      <c r="CE27" s="156" t="s">
        <v>2789</v>
      </c>
      <c r="CF27" s="156" t="s">
        <v>2789</v>
      </c>
      <c r="CG27" s="156" t="s">
        <v>2904</v>
      </c>
      <c r="CH27" s="156" t="s">
        <v>2789</v>
      </c>
      <c r="CI27" s="156" t="s">
        <v>2789</v>
      </c>
      <c r="CJ27" s="156" t="s">
        <v>2904</v>
      </c>
      <c r="CK27" s="156" t="s">
        <v>2789</v>
      </c>
      <c r="CL27" s="156" t="s">
        <v>2789</v>
      </c>
      <c r="CM27" s="156" t="s">
        <v>2904</v>
      </c>
      <c r="CN27" s="156" t="s">
        <v>2789</v>
      </c>
      <c r="CO27" s="156" t="s">
        <v>2789</v>
      </c>
      <c r="CP27" s="156" t="s">
        <v>2904</v>
      </c>
      <c r="CQ27" s="156" t="s">
        <v>2789</v>
      </c>
      <c r="CR27" s="156" t="s">
        <v>2789</v>
      </c>
      <c r="CS27" s="156" t="s">
        <v>2904</v>
      </c>
      <c r="CT27" s="156" t="s">
        <v>2789</v>
      </c>
      <c r="CU27" s="156" t="s">
        <v>2789</v>
      </c>
      <c r="CV27" s="156" t="s">
        <v>2904</v>
      </c>
      <c r="CW27" s="156" t="s">
        <v>2789</v>
      </c>
      <c r="CX27" s="156" t="s">
        <v>2789</v>
      </c>
      <c r="CY27" s="156" t="s">
        <v>2904</v>
      </c>
      <c r="CZ27" s="156" t="s">
        <v>2789</v>
      </c>
      <c r="DA27" s="156" t="s">
        <v>2789</v>
      </c>
      <c r="DB27" s="156" t="s">
        <v>2904</v>
      </c>
      <c r="DC27" s="156" t="s">
        <v>2789</v>
      </c>
      <c r="DD27" s="156" t="s">
        <v>2789</v>
      </c>
      <c r="DE27" s="156" t="s">
        <v>2904</v>
      </c>
      <c r="DF27" s="156" t="s">
        <v>2789</v>
      </c>
      <c r="DG27" s="156" t="s">
        <v>2789</v>
      </c>
      <c r="DH27" s="156" t="s">
        <v>2904</v>
      </c>
      <c r="DI27" s="156" t="s">
        <v>2789</v>
      </c>
      <c r="DJ27" s="156" t="s">
        <v>2951</v>
      </c>
      <c r="DK27" s="156" t="s">
        <v>2904</v>
      </c>
      <c r="DL27" s="156" t="s">
        <v>2951</v>
      </c>
      <c r="DM27" s="156" t="s">
        <v>2951</v>
      </c>
      <c r="DN27" s="156" t="s">
        <v>2904</v>
      </c>
      <c r="DO27" s="156" t="s">
        <v>2789</v>
      </c>
      <c r="DP27" s="156" t="s">
        <v>2789</v>
      </c>
      <c r="DQ27" s="156" t="s">
        <v>2904</v>
      </c>
      <c r="DR27" s="156" t="s">
        <v>2789</v>
      </c>
      <c r="DS27" s="156" t="s">
        <v>2789</v>
      </c>
      <c r="DT27" s="156" t="s">
        <v>2904</v>
      </c>
      <c r="DU27" s="156" t="s">
        <v>2789</v>
      </c>
      <c r="DV27" s="156" t="s">
        <v>2789</v>
      </c>
      <c r="DW27" s="156" t="s">
        <v>2904</v>
      </c>
      <c r="DX27" s="156" t="s">
        <v>2789</v>
      </c>
      <c r="DY27" s="156" t="s">
        <v>2789</v>
      </c>
      <c r="DZ27" s="156" t="s">
        <v>2904</v>
      </c>
      <c r="EA27" s="156" t="s">
        <v>2789</v>
      </c>
      <c r="EB27" s="156" t="s">
        <v>2789</v>
      </c>
      <c r="EC27" s="156" t="s">
        <v>2904</v>
      </c>
      <c r="ED27" s="156" t="s">
        <v>2789</v>
      </c>
      <c r="EE27" s="156" t="s">
        <v>2789</v>
      </c>
      <c r="EF27" s="156" t="s">
        <v>2904</v>
      </c>
      <c r="EG27" s="156" t="s">
        <v>2789</v>
      </c>
      <c r="EH27" s="156" t="s">
        <v>2789</v>
      </c>
      <c r="EI27" s="156" t="s">
        <v>2904</v>
      </c>
      <c r="EJ27" s="156" t="s">
        <v>2789</v>
      </c>
      <c r="EK27" s="156" t="s">
        <v>2789</v>
      </c>
      <c r="EL27" s="156" t="s">
        <v>2904</v>
      </c>
      <c r="EM27" s="156" t="s">
        <v>2789</v>
      </c>
      <c r="EN27" s="156" t="s">
        <v>2789</v>
      </c>
      <c r="EO27" s="156" t="s">
        <v>2904</v>
      </c>
      <c r="EP27" s="156" t="s">
        <v>2789</v>
      </c>
      <c r="EQ27" s="156" t="s">
        <v>2789</v>
      </c>
      <c r="ER27" s="156" t="s">
        <v>2904</v>
      </c>
      <c r="ES27" s="156" t="s">
        <v>2789</v>
      </c>
      <c r="ET27" s="156" t="s">
        <v>2789</v>
      </c>
    </row>
    <row r="28" spans="1:150" x14ac:dyDescent="0.3">
      <c r="A28" s="1"/>
      <c r="B28" s="155" t="s">
        <v>2958</v>
      </c>
      <c r="C28" s="155" t="s">
        <v>151</v>
      </c>
      <c r="D28" s="155" t="s">
        <v>991</v>
      </c>
      <c r="E28" s="155" t="s">
        <v>2959</v>
      </c>
      <c r="F28" s="155" t="s">
        <v>2960</v>
      </c>
      <c r="G28" s="156" t="s">
        <v>2904</v>
      </c>
      <c r="H28" s="156" t="s">
        <v>2789</v>
      </c>
      <c r="I28" s="156" t="s">
        <v>2789</v>
      </c>
      <c r="J28" s="156" t="s">
        <v>2904</v>
      </c>
      <c r="K28" s="156" t="s">
        <v>2789</v>
      </c>
      <c r="L28" s="156" t="s">
        <v>2789</v>
      </c>
      <c r="M28" s="156" t="s">
        <v>2904</v>
      </c>
      <c r="N28" s="156" t="s">
        <v>2789</v>
      </c>
      <c r="O28" s="156" t="s">
        <v>2789</v>
      </c>
      <c r="P28" s="156" t="s">
        <v>2904</v>
      </c>
      <c r="Q28" s="156" t="s">
        <v>2789</v>
      </c>
      <c r="R28" s="156" t="s">
        <v>2789</v>
      </c>
      <c r="S28" s="156" t="s">
        <v>2904</v>
      </c>
      <c r="T28" s="156" t="s">
        <v>2789</v>
      </c>
      <c r="U28" s="156" t="s">
        <v>2789</v>
      </c>
      <c r="V28" s="156" t="s">
        <v>2904</v>
      </c>
      <c r="W28" s="156" t="s">
        <v>2789</v>
      </c>
      <c r="X28" s="156" t="s">
        <v>2789</v>
      </c>
      <c r="Y28" s="156" t="s">
        <v>2904</v>
      </c>
      <c r="Z28" s="156" t="s">
        <v>2789</v>
      </c>
      <c r="AA28" s="156" t="s">
        <v>2789</v>
      </c>
      <c r="AB28" s="156" t="s">
        <v>2904</v>
      </c>
      <c r="AC28" s="156" t="s">
        <v>2789</v>
      </c>
      <c r="AD28" s="156" t="s">
        <v>2789</v>
      </c>
      <c r="AE28" s="156" t="s">
        <v>2904</v>
      </c>
      <c r="AF28" s="156" t="s">
        <v>2789</v>
      </c>
      <c r="AG28" s="156" t="s">
        <v>2789</v>
      </c>
      <c r="AH28" s="156" t="s">
        <v>2904</v>
      </c>
      <c r="AI28" s="156" t="s">
        <v>2789</v>
      </c>
      <c r="AJ28" s="156" t="s">
        <v>2789</v>
      </c>
      <c r="AK28" s="156" t="s">
        <v>2904</v>
      </c>
      <c r="AL28" s="156" t="s">
        <v>2789</v>
      </c>
      <c r="AM28" s="156" t="s">
        <v>2789</v>
      </c>
      <c r="AN28" s="156" t="s">
        <v>2904</v>
      </c>
      <c r="AO28" s="156" t="s">
        <v>2789</v>
      </c>
      <c r="AP28" s="156" t="s">
        <v>2789</v>
      </c>
      <c r="AQ28" s="156" t="s">
        <v>2904</v>
      </c>
      <c r="AR28" s="156" t="s">
        <v>2789</v>
      </c>
      <c r="AS28" s="156" t="s">
        <v>2789</v>
      </c>
      <c r="AT28" s="156" t="s">
        <v>2904</v>
      </c>
      <c r="AU28" s="156" t="s">
        <v>2789</v>
      </c>
      <c r="AV28" s="156" t="s">
        <v>2789</v>
      </c>
      <c r="AW28" s="156" t="s">
        <v>2904</v>
      </c>
      <c r="AX28" s="156" t="s">
        <v>2789</v>
      </c>
      <c r="AY28" s="156" t="s">
        <v>2789</v>
      </c>
      <c r="AZ28" s="156" t="s">
        <v>2904</v>
      </c>
      <c r="BA28" s="156" t="s">
        <v>2789</v>
      </c>
      <c r="BB28" s="156" t="s">
        <v>2789</v>
      </c>
      <c r="BC28" s="156" t="s">
        <v>2904</v>
      </c>
      <c r="BD28" s="156" t="s">
        <v>2789</v>
      </c>
      <c r="BE28" s="156" t="s">
        <v>2789</v>
      </c>
      <c r="BF28" s="156" t="s">
        <v>2904</v>
      </c>
      <c r="BG28" s="156" t="s">
        <v>2789</v>
      </c>
      <c r="BH28" s="156" t="s">
        <v>2789</v>
      </c>
      <c r="BI28" s="156" t="s">
        <v>2904</v>
      </c>
      <c r="BJ28" s="156" t="s">
        <v>2789</v>
      </c>
      <c r="BK28" s="156" t="s">
        <v>2789</v>
      </c>
      <c r="BL28" s="156" t="s">
        <v>2904</v>
      </c>
      <c r="BM28" s="156" t="s">
        <v>2789</v>
      </c>
      <c r="BN28" s="156" t="s">
        <v>2789</v>
      </c>
      <c r="BO28" s="156" t="s">
        <v>2904</v>
      </c>
      <c r="BP28" s="156" t="s">
        <v>2951</v>
      </c>
      <c r="BQ28" s="156" t="s">
        <v>2951</v>
      </c>
      <c r="BR28" s="156" t="s">
        <v>2904</v>
      </c>
      <c r="BS28" s="156" t="s">
        <v>2789</v>
      </c>
      <c r="BT28" s="156" t="s">
        <v>2789</v>
      </c>
      <c r="BU28" s="156" t="s">
        <v>2904</v>
      </c>
      <c r="BV28" s="156" t="s">
        <v>2789</v>
      </c>
      <c r="BW28" s="156" t="s">
        <v>2789</v>
      </c>
      <c r="BX28" s="156" t="s">
        <v>2904</v>
      </c>
      <c r="BY28" s="156" t="s">
        <v>2789</v>
      </c>
      <c r="BZ28" s="156" t="s">
        <v>2789</v>
      </c>
      <c r="CA28" s="156" t="s">
        <v>2904</v>
      </c>
      <c r="CB28" s="156" t="s">
        <v>2789</v>
      </c>
      <c r="CC28" s="156" t="s">
        <v>2789</v>
      </c>
      <c r="CD28" s="156" t="s">
        <v>2904</v>
      </c>
      <c r="CE28" s="156" t="s">
        <v>2789</v>
      </c>
      <c r="CF28" s="156" t="s">
        <v>2789</v>
      </c>
      <c r="CG28" s="156" t="s">
        <v>2904</v>
      </c>
      <c r="CH28" s="156" t="s">
        <v>2789</v>
      </c>
      <c r="CI28" s="156" t="s">
        <v>2789</v>
      </c>
      <c r="CJ28" s="156" t="s">
        <v>2904</v>
      </c>
      <c r="CK28" s="156" t="s">
        <v>2789</v>
      </c>
      <c r="CL28" s="156" t="s">
        <v>2789</v>
      </c>
      <c r="CM28" s="156" t="s">
        <v>2904</v>
      </c>
      <c r="CN28" s="156" t="s">
        <v>2789</v>
      </c>
      <c r="CO28" s="156" t="s">
        <v>2789</v>
      </c>
      <c r="CP28" s="156" t="s">
        <v>2904</v>
      </c>
      <c r="CQ28" s="156" t="s">
        <v>2789</v>
      </c>
      <c r="CR28" s="156" t="s">
        <v>2789</v>
      </c>
      <c r="CS28" s="156" t="s">
        <v>2904</v>
      </c>
      <c r="CT28" s="156" t="s">
        <v>2789</v>
      </c>
      <c r="CU28" s="156" t="s">
        <v>2789</v>
      </c>
      <c r="CV28" s="156" t="s">
        <v>2904</v>
      </c>
      <c r="CW28" s="156" t="s">
        <v>2789</v>
      </c>
      <c r="CX28" s="156" t="s">
        <v>2789</v>
      </c>
      <c r="CY28" s="156" t="s">
        <v>2904</v>
      </c>
      <c r="CZ28" s="156" t="s">
        <v>2789</v>
      </c>
      <c r="DA28" s="156" t="s">
        <v>2789</v>
      </c>
      <c r="DB28" s="156" t="s">
        <v>2904</v>
      </c>
      <c r="DC28" s="156" t="s">
        <v>2789</v>
      </c>
      <c r="DD28" s="156" t="s">
        <v>2789</v>
      </c>
      <c r="DE28" s="156" t="s">
        <v>2904</v>
      </c>
      <c r="DF28" s="156" t="s">
        <v>2789</v>
      </c>
      <c r="DG28" s="156" t="s">
        <v>2789</v>
      </c>
      <c r="DH28" s="156" t="s">
        <v>2904</v>
      </c>
      <c r="DI28" s="156" t="s">
        <v>2789</v>
      </c>
      <c r="DJ28" s="156" t="s">
        <v>2951</v>
      </c>
      <c r="DK28" s="156" t="s">
        <v>2904</v>
      </c>
      <c r="DL28" s="156" t="s">
        <v>2951</v>
      </c>
      <c r="DM28" s="156" t="s">
        <v>2951</v>
      </c>
      <c r="DN28" s="156" t="s">
        <v>2904</v>
      </c>
      <c r="DO28" s="156" t="s">
        <v>2789</v>
      </c>
      <c r="DP28" s="156" t="s">
        <v>2789</v>
      </c>
      <c r="DQ28" s="156" t="s">
        <v>2904</v>
      </c>
      <c r="DR28" s="156" t="s">
        <v>2789</v>
      </c>
      <c r="DS28" s="156" t="s">
        <v>2789</v>
      </c>
      <c r="DT28" s="156" t="s">
        <v>2904</v>
      </c>
      <c r="DU28" s="156" t="s">
        <v>2789</v>
      </c>
      <c r="DV28" s="156" t="s">
        <v>2789</v>
      </c>
      <c r="DW28" s="156" t="s">
        <v>2904</v>
      </c>
      <c r="DX28" s="156" t="s">
        <v>2789</v>
      </c>
      <c r="DY28" s="156" t="s">
        <v>2789</v>
      </c>
      <c r="DZ28" s="156" t="s">
        <v>2904</v>
      </c>
      <c r="EA28" s="156" t="s">
        <v>2789</v>
      </c>
      <c r="EB28" s="156" t="s">
        <v>2789</v>
      </c>
      <c r="EC28" s="156" t="s">
        <v>2904</v>
      </c>
      <c r="ED28" s="156" t="s">
        <v>2789</v>
      </c>
      <c r="EE28" s="156" t="s">
        <v>2789</v>
      </c>
      <c r="EF28" s="156" t="s">
        <v>2904</v>
      </c>
      <c r="EG28" s="156" t="s">
        <v>2789</v>
      </c>
      <c r="EH28" s="156" t="s">
        <v>2789</v>
      </c>
      <c r="EI28" s="156" t="s">
        <v>2904</v>
      </c>
      <c r="EJ28" s="156" t="s">
        <v>2789</v>
      </c>
      <c r="EK28" s="156" t="s">
        <v>2789</v>
      </c>
      <c r="EL28" s="156" t="s">
        <v>2904</v>
      </c>
      <c r="EM28" s="156" t="s">
        <v>2789</v>
      </c>
      <c r="EN28" s="156" t="s">
        <v>2789</v>
      </c>
      <c r="EO28" s="156" t="s">
        <v>2904</v>
      </c>
      <c r="EP28" s="156" t="s">
        <v>2789</v>
      </c>
      <c r="EQ28" s="156" t="s">
        <v>2789</v>
      </c>
      <c r="ER28" s="156" t="s">
        <v>2904</v>
      </c>
      <c r="ES28" s="156" t="s">
        <v>2789</v>
      </c>
      <c r="ET28" s="156" t="s">
        <v>2789</v>
      </c>
    </row>
    <row r="29" spans="1:150" x14ac:dyDescent="0.3">
      <c r="A29" s="1"/>
      <c r="B29" s="154" t="s">
        <v>2961</v>
      </c>
      <c r="C29" s="154" t="s">
        <v>151</v>
      </c>
      <c r="D29" s="154" t="s">
        <v>990</v>
      </c>
      <c r="E29" s="154" t="s">
        <v>2962</v>
      </c>
      <c r="F29" s="154" t="s">
        <v>2963</v>
      </c>
      <c r="G29" s="154" t="s">
        <v>2904</v>
      </c>
      <c r="H29" s="154" t="s">
        <v>2947</v>
      </c>
      <c r="I29" s="154" t="s">
        <v>2947</v>
      </c>
      <c r="J29" s="154" t="s">
        <v>2904</v>
      </c>
      <c r="K29" s="154" t="s">
        <v>2947</v>
      </c>
      <c r="L29" s="154" t="s">
        <v>2947</v>
      </c>
      <c r="M29" s="154" t="s">
        <v>2904</v>
      </c>
      <c r="N29" s="154" t="s">
        <v>2947</v>
      </c>
      <c r="O29" s="154" t="s">
        <v>2947</v>
      </c>
      <c r="P29" s="154" t="s">
        <v>2904</v>
      </c>
      <c r="Q29" s="154" t="s">
        <v>2947</v>
      </c>
      <c r="R29" s="154" t="s">
        <v>2947</v>
      </c>
      <c r="S29" s="154" t="s">
        <v>2904</v>
      </c>
      <c r="T29" s="154" t="s">
        <v>2947</v>
      </c>
      <c r="U29" s="154" t="s">
        <v>2947</v>
      </c>
      <c r="V29" s="154" t="s">
        <v>2904</v>
      </c>
      <c r="W29" s="154" t="s">
        <v>2947</v>
      </c>
      <c r="X29" s="154" t="s">
        <v>2947</v>
      </c>
      <c r="Y29" s="154" t="s">
        <v>2904</v>
      </c>
      <c r="Z29" s="154" t="s">
        <v>2789</v>
      </c>
      <c r="AA29" s="154" t="s">
        <v>2789</v>
      </c>
      <c r="AB29" s="154" t="s">
        <v>2904</v>
      </c>
      <c r="AC29" s="154" t="s">
        <v>2789</v>
      </c>
      <c r="AD29" s="154" t="s">
        <v>2789</v>
      </c>
      <c r="AE29" s="154" t="s">
        <v>2904</v>
      </c>
      <c r="AF29" s="154" t="s">
        <v>2789</v>
      </c>
      <c r="AG29" s="154" t="s">
        <v>2789</v>
      </c>
      <c r="AH29" s="154" t="s">
        <v>2904</v>
      </c>
      <c r="AI29" s="154" t="s">
        <v>2789</v>
      </c>
      <c r="AJ29" s="154" t="s">
        <v>2789</v>
      </c>
      <c r="AK29" s="154" t="s">
        <v>2904</v>
      </c>
      <c r="AL29" s="154" t="s">
        <v>2789</v>
      </c>
      <c r="AM29" s="154" t="s">
        <v>2789</v>
      </c>
      <c r="AN29" s="154" t="s">
        <v>2904</v>
      </c>
      <c r="AO29" s="154" t="s">
        <v>2789</v>
      </c>
      <c r="AP29" s="154" t="s">
        <v>2789</v>
      </c>
      <c r="AQ29" s="154" t="s">
        <v>2904</v>
      </c>
      <c r="AR29" s="154" t="s">
        <v>2947</v>
      </c>
      <c r="AS29" s="154" t="s">
        <v>2947</v>
      </c>
      <c r="AT29" s="154" t="s">
        <v>2904</v>
      </c>
      <c r="AU29" s="154" t="s">
        <v>2947</v>
      </c>
      <c r="AV29" s="154" t="s">
        <v>2947</v>
      </c>
      <c r="AW29" s="154" t="s">
        <v>2904</v>
      </c>
      <c r="AX29" s="154" t="s">
        <v>2947</v>
      </c>
      <c r="AY29" s="154" t="s">
        <v>2947</v>
      </c>
      <c r="AZ29" s="154" t="s">
        <v>2904</v>
      </c>
      <c r="BA29" s="154" t="s">
        <v>2947</v>
      </c>
      <c r="BB29" s="154" t="s">
        <v>2947</v>
      </c>
      <c r="BC29" s="154" t="s">
        <v>2904</v>
      </c>
      <c r="BD29" s="154" t="s">
        <v>2947</v>
      </c>
      <c r="BE29" s="154" t="s">
        <v>2947</v>
      </c>
      <c r="BF29" s="154" t="s">
        <v>2904</v>
      </c>
      <c r="BG29" s="154" t="s">
        <v>2947</v>
      </c>
      <c r="BH29" s="154" t="s">
        <v>2947</v>
      </c>
      <c r="BI29" s="154" t="s">
        <v>2904</v>
      </c>
      <c r="BJ29" s="154" t="s">
        <v>2789</v>
      </c>
      <c r="BK29" s="154" t="s">
        <v>2789</v>
      </c>
      <c r="BL29" s="154" t="s">
        <v>2904</v>
      </c>
      <c r="BM29" s="154" t="s">
        <v>2789</v>
      </c>
      <c r="BN29" s="154" t="s">
        <v>2789</v>
      </c>
      <c r="BO29" s="154" t="s">
        <v>2904</v>
      </c>
      <c r="BP29" s="154" t="s">
        <v>2789</v>
      </c>
      <c r="BQ29" s="154" t="s">
        <v>2789</v>
      </c>
      <c r="BR29" s="154" t="s">
        <v>2904</v>
      </c>
      <c r="BS29" s="154" t="s">
        <v>2789</v>
      </c>
      <c r="BT29" s="154" t="s">
        <v>2789</v>
      </c>
      <c r="BU29" s="154" t="s">
        <v>2904</v>
      </c>
      <c r="BV29" s="154" t="s">
        <v>2789</v>
      </c>
      <c r="BW29" s="154" t="s">
        <v>2789</v>
      </c>
      <c r="BX29" s="154" t="s">
        <v>2904</v>
      </c>
      <c r="BY29" s="154" t="s">
        <v>2789</v>
      </c>
      <c r="BZ29" s="154" t="s">
        <v>2789</v>
      </c>
      <c r="CA29" s="154" t="s">
        <v>2904</v>
      </c>
      <c r="CB29" s="154" t="s">
        <v>2947</v>
      </c>
      <c r="CC29" s="154" t="s">
        <v>2947</v>
      </c>
      <c r="CD29" s="154" t="s">
        <v>2904</v>
      </c>
      <c r="CE29" s="154" t="s">
        <v>2947</v>
      </c>
      <c r="CF29" s="154" t="s">
        <v>2947</v>
      </c>
      <c r="CG29" s="154" t="s">
        <v>2904</v>
      </c>
      <c r="CH29" s="154" t="s">
        <v>2947</v>
      </c>
      <c r="CI29" s="154" t="s">
        <v>2947</v>
      </c>
      <c r="CJ29" s="154" t="s">
        <v>2904</v>
      </c>
      <c r="CK29" s="154" t="s">
        <v>2947</v>
      </c>
      <c r="CL29" s="154" t="s">
        <v>2947</v>
      </c>
      <c r="CM29" s="154" t="s">
        <v>2904</v>
      </c>
      <c r="CN29" s="154" t="s">
        <v>2947</v>
      </c>
      <c r="CO29" s="154" t="s">
        <v>2947</v>
      </c>
      <c r="CP29" s="154" t="s">
        <v>2904</v>
      </c>
      <c r="CQ29" s="154" t="s">
        <v>2947</v>
      </c>
      <c r="CR29" s="154" t="s">
        <v>2947</v>
      </c>
      <c r="CS29" s="154" t="s">
        <v>2904</v>
      </c>
      <c r="CT29" s="154" t="s">
        <v>2789</v>
      </c>
      <c r="CU29" s="154" t="s">
        <v>2789</v>
      </c>
      <c r="CV29" s="154" t="s">
        <v>2904</v>
      </c>
      <c r="CW29" s="154" t="s">
        <v>2789</v>
      </c>
      <c r="CX29" s="154" t="s">
        <v>2789</v>
      </c>
      <c r="CY29" s="154" t="s">
        <v>2904</v>
      </c>
      <c r="CZ29" s="154" t="s">
        <v>2789</v>
      </c>
      <c r="DA29" s="154" t="s">
        <v>2789</v>
      </c>
      <c r="DB29" s="154" t="s">
        <v>2904</v>
      </c>
      <c r="DC29" s="154" t="s">
        <v>2789</v>
      </c>
      <c r="DD29" s="154" t="s">
        <v>2789</v>
      </c>
      <c r="DE29" s="154" t="s">
        <v>2904</v>
      </c>
      <c r="DF29" s="154" t="s">
        <v>2789</v>
      </c>
      <c r="DG29" s="154" t="s">
        <v>2789</v>
      </c>
      <c r="DH29" s="154" t="s">
        <v>2904</v>
      </c>
      <c r="DI29" s="154" t="s">
        <v>2789</v>
      </c>
      <c r="DJ29" s="154" t="s">
        <v>2789</v>
      </c>
      <c r="DK29" s="154" t="s">
        <v>2904</v>
      </c>
      <c r="DL29" s="154" t="s">
        <v>2947</v>
      </c>
      <c r="DM29" s="154" t="s">
        <v>2947</v>
      </c>
      <c r="DN29" s="154" t="s">
        <v>2904</v>
      </c>
      <c r="DO29" s="154" t="s">
        <v>2947</v>
      </c>
      <c r="DP29" s="154" t="s">
        <v>2947</v>
      </c>
      <c r="DQ29" s="154" t="s">
        <v>2904</v>
      </c>
      <c r="DR29" s="154" t="s">
        <v>2947</v>
      </c>
      <c r="DS29" s="154" t="s">
        <v>2947</v>
      </c>
      <c r="DT29" s="154" t="s">
        <v>2904</v>
      </c>
      <c r="DU29" s="154" t="s">
        <v>2947</v>
      </c>
      <c r="DV29" s="154" t="s">
        <v>2789</v>
      </c>
      <c r="DW29" s="154" t="s">
        <v>2904</v>
      </c>
      <c r="DX29" s="154" t="s">
        <v>2947</v>
      </c>
      <c r="DY29" s="154" t="s">
        <v>2947</v>
      </c>
      <c r="DZ29" s="154" t="s">
        <v>2904</v>
      </c>
      <c r="EA29" s="154" t="s">
        <v>2947</v>
      </c>
      <c r="EB29" s="154" t="s">
        <v>2947</v>
      </c>
      <c r="EC29" s="154" t="s">
        <v>2904</v>
      </c>
      <c r="ED29" s="154" t="s">
        <v>2789</v>
      </c>
      <c r="EE29" s="154" t="s">
        <v>2789</v>
      </c>
      <c r="EF29" s="154" t="s">
        <v>2904</v>
      </c>
      <c r="EG29" s="154" t="s">
        <v>2789</v>
      </c>
      <c r="EH29" s="154" t="s">
        <v>2789</v>
      </c>
      <c r="EI29" s="154" t="s">
        <v>2904</v>
      </c>
      <c r="EJ29" s="154" t="s">
        <v>2789</v>
      </c>
      <c r="EK29" s="154" t="s">
        <v>2789</v>
      </c>
      <c r="EL29" s="154" t="s">
        <v>2904</v>
      </c>
      <c r="EM29" s="154" t="s">
        <v>2789</v>
      </c>
      <c r="EN29" s="154" t="s">
        <v>2789</v>
      </c>
      <c r="EO29" s="154" t="s">
        <v>2904</v>
      </c>
      <c r="EP29" s="154" t="s">
        <v>2789</v>
      </c>
      <c r="EQ29" s="154" t="s">
        <v>2789</v>
      </c>
      <c r="ER29" s="154" t="s">
        <v>2904</v>
      </c>
      <c r="ES29" s="154" t="s">
        <v>2789</v>
      </c>
      <c r="ET29" s="154" t="s">
        <v>2789</v>
      </c>
    </row>
    <row r="30" spans="1:150" x14ac:dyDescent="0.3">
      <c r="A30" s="1"/>
      <c r="B30" s="155" t="s">
        <v>2964</v>
      </c>
      <c r="C30" s="155" t="s">
        <v>151</v>
      </c>
      <c r="D30" s="155" t="s">
        <v>990</v>
      </c>
      <c r="E30" s="155" t="s">
        <v>2965</v>
      </c>
      <c r="F30" s="155" t="s">
        <v>2966</v>
      </c>
      <c r="G30" s="156" t="s">
        <v>2904</v>
      </c>
      <c r="H30" s="156" t="s">
        <v>2967</v>
      </c>
      <c r="I30" s="156" t="s">
        <v>2967</v>
      </c>
      <c r="J30" s="156" t="s">
        <v>2904</v>
      </c>
      <c r="K30" s="156" t="s">
        <v>2967</v>
      </c>
      <c r="L30" s="156" t="s">
        <v>2967</v>
      </c>
      <c r="M30" s="156" t="s">
        <v>2904</v>
      </c>
      <c r="N30" s="156" t="s">
        <v>2967</v>
      </c>
      <c r="O30" s="156" t="s">
        <v>2967</v>
      </c>
      <c r="P30" s="156" t="s">
        <v>2904</v>
      </c>
      <c r="Q30" s="156" t="s">
        <v>2967</v>
      </c>
      <c r="R30" s="156" t="s">
        <v>2967</v>
      </c>
      <c r="S30" s="156" t="s">
        <v>2904</v>
      </c>
      <c r="T30" s="156" t="s">
        <v>2967</v>
      </c>
      <c r="U30" s="156" t="s">
        <v>2967</v>
      </c>
      <c r="V30" s="156" t="s">
        <v>2904</v>
      </c>
      <c r="W30" s="156" t="s">
        <v>2967</v>
      </c>
      <c r="X30" s="156" t="s">
        <v>2967</v>
      </c>
      <c r="Y30" s="156" t="s">
        <v>2904</v>
      </c>
      <c r="Z30" s="156" t="s">
        <v>2789</v>
      </c>
      <c r="AA30" s="156" t="s">
        <v>2789</v>
      </c>
      <c r="AB30" s="156" t="s">
        <v>2904</v>
      </c>
      <c r="AC30" s="156" t="s">
        <v>2789</v>
      </c>
      <c r="AD30" s="156" t="s">
        <v>2789</v>
      </c>
      <c r="AE30" s="156" t="s">
        <v>2904</v>
      </c>
      <c r="AF30" s="156" t="s">
        <v>2789</v>
      </c>
      <c r="AG30" s="156" t="s">
        <v>2789</v>
      </c>
      <c r="AH30" s="156" t="s">
        <v>2904</v>
      </c>
      <c r="AI30" s="156" t="s">
        <v>2789</v>
      </c>
      <c r="AJ30" s="156" t="s">
        <v>2789</v>
      </c>
      <c r="AK30" s="156" t="s">
        <v>2904</v>
      </c>
      <c r="AL30" s="156" t="s">
        <v>2789</v>
      </c>
      <c r="AM30" s="156" t="s">
        <v>2789</v>
      </c>
      <c r="AN30" s="156" t="s">
        <v>2904</v>
      </c>
      <c r="AO30" s="156" t="s">
        <v>2789</v>
      </c>
      <c r="AP30" s="156" t="s">
        <v>2789</v>
      </c>
      <c r="AQ30" s="156" t="s">
        <v>2904</v>
      </c>
      <c r="AR30" s="156" t="s">
        <v>2968</v>
      </c>
      <c r="AS30" s="156" t="s">
        <v>2968</v>
      </c>
      <c r="AT30" s="156" t="s">
        <v>2904</v>
      </c>
      <c r="AU30" s="156" t="s">
        <v>2968</v>
      </c>
      <c r="AV30" s="156" t="s">
        <v>2968</v>
      </c>
      <c r="AW30" s="156" t="s">
        <v>2904</v>
      </c>
      <c r="AX30" s="156" t="s">
        <v>2968</v>
      </c>
      <c r="AY30" s="156" t="s">
        <v>2968</v>
      </c>
      <c r="AZ30" s="156" t="s">
        <v>2904</v>
      </c>
      <c r="BA30" s="156" t="s">
        <v>2968</v>
      </c>
      <c r="BB30" s="156" t="s">
        <v>2968</v>
      </c>
      <c r="BC30" s="156" t="s">
        <v>2904</v>
      </c>
      <c r="BD30" s="156" t="s">
        <v>2968</v>
      </c>
      <c r="BE30" s="156" t="s">
        <v>2968</v>
      </c>
      <c r="BF30" s="156" t="s">
        <v>2904</v>
      </c>
      <c r="BG30" s="156" t="s">
        <v>2968</v>
      </c>
      <c r="BH30" s="156" t="s">
        <v>2968</v>
      </c>
      <c r="BI30" s="156" t="s">
        <v>2904</v>
      </c>
      <c r="BJ30" s="156" t="s">
        <v>2789</v>
      </c>
      <c r="BK30" s="156" t="s">
        <v>2789</v>
      </c>
      <c r="BL30" s="156" t="s">
        <v>2904</v>
      </c>
      <c r="BM30" s="156" t="s">
        <v>2789</v>
      </c>
      <c r="BN30" s="156" t="s">
        <v>2789</v>
      </c>
      <c r="BO30" s="156" t="s">
        <v>2904</v>
      </c>
      <c r="BP30" s="156" t="s">
        <v>2789</v>
      </c>
      <c r="BQ30" s="156" t="s">
        <v>2789</v>
      </c>
      <c r="BR30" s="156" t="s">
        <v>2904</v>
      </c>
      <c r="BS30" s="156" t="s">
        <v>2789</v>
      </c>
      <c r="BT30" s="156" t="s">
        <v>2789</v>
      </c>
      <c r="BU30" s="156" t="s">
        <v>2904</v>
      </c>
      <c r="BV30" s="156" t="s">
        <v>2789</v>
      </c>
      <c r="BW30" s="156" t="s">
        <v>2789</v>
      </c>
      <c r="BX30" s="156" t="s">
        <v>2904</v>
      </c>
      <c r="BY30" s="156" t="s">
        <v>2789</v>
      </c>
      <c r="BZ30" s="156" t="s">
        <v>2789</v>
      </c>
      <c r="CA30" s="156" t="s">
        <v>2904</v>
      </c>
      <c r="CB30" s="156" t="s">
        <v>2967</v>
      </c>
      <c r="CC30" s="156" t="s">
        <v>2967</v>
      </c>
      <c r="CD30" s="156" t="s">
        <v>2904</v>
      </c>
      <c r="CE30" s="156" t="s">
        <v>2967</v>
      </c>
      <c r="CF30" s="156" t="s">
        <v>2967</v>
      </c>
      <c r="CG30" s="156" t="s">
        <v>2904</v>
      </c>
      <c r="CH30" s="156" t="s">
        <v>2967</v>
      </c>
      <c r="CI30" s="156" t="s">
        <v>2967</v>
      </c>
      <c r="CJ30" s="156" t="s">
        <v>2904</v>
      </c>
      <c r="CK30" s="156" t="s">
        <v>2967</v>
      </c>
      <c r="CL30" s="156" t="s">
        <v>2967</v>
      </c>
      <c r="CM30" s="156" t="s">
        <v>2904</v>
      </c>
      <c r="CN30" s="156" t="s">
        <v>2967</v>
      </c>
      <c r="CO30" s="156" t="s">
        <v>2967</v>
      </c>
      <c r="CP30" s="156" t="s">
        <v>2904</v>
      </c>
      <c r="CQ30" s="156" t="s">
        <v>2967</v>
      </c>
      <c r="CR30" s="156" t="s">
        <v>2967</v>
      </c>
      <c r="CS30" s="156" t="s">
        <v>2904</v>
      </c>
      <c r="CT30" s="156" t="s">
        <v>2789</v>
      </c>
      <c r="CU30" s="156" t="s">
        <v>2789</v>
      </c>
      <c r="CV30" s="156" t="s">
        <v>2904</v>
      </c>
      <c r="CW30" s="156" t="s">
        <v>2789</v>
      </c>
      <c r="CX30" s="156" t="s">
        <v>2789</v>
      </c>
      <c r="CY30" s="156" t="s">
        <v>2904</v>
      </c>
      <c r="CZ30" s="156" t="s">
        <v>2789</v>
      </c>
      <c r="DA30" s="156" t="s">
        <v>2789</v>
      </c>
      <c r="DB30" s="156" t="s">
        <v>2904</v>
      </c>
      <c r="DC30" s="156" t="s">
        <v>2789</v>
      </c>
      <c r="DD30" s="156" t="s">
        <v>2789</v>
      </c>
      <c r="DE30" s="156" t="s">
        <v>2904</v>
      </c>
      <c r="DF30" s="156" t="s">
        <v>2789</v>
      </c>
      <c r="DG30" s="156" t="s">
        <v>2789</v>
      </c>
      <c r="DH30" s="156" t="s">
        <v>2904</v>
      </c>
      <c r="DI30" s="156" t="s">
        <v>2789</v>
      </c>
      <c r="DJ30" s="156" t="s">
        <v>2789</v>
      </c>
      <c r="DK30" s="156" t="s">
        <v>2904</v>
      </c>
      <c r="DL30" s="156" t="s">
        <v>2967</v>
      </c>
      <c r="DM30" s="156" t="s">
        <v>2967</v>
      </c>
      <c r="DN30" s="156" t="s">
        <v>2904</v>
      </c>
      <c r="DO30" s="156" t="s">
        <v>2967</v>
      </c>
      <c r="DP30" s="156" t="s">
        <v>2967</v>
      </c>
      <c r="DQ30" s="156" t="s">
        <v>2904</v>
      </c>
      <c r="DR30" s="156" t="s">
        <v>2967</v>
      </c>
      <c r="DS30" s="156" t="s">
        <v>2967</v>
      </c>
      <c r="DT30" s="156" t="s">
        <v>2904</v>
      </c>
      <c r="DU30" s="156" t="s">
        <v>2967</v>
      </c>
      <c r="DV30" s="156" t="s">
        <v>2789</v>
      </c>
      <c r="DW30" s="156" t="s">
        <v>2904</v>
      </c>
      <c r="DX30" s="156" t="s">
        <v>2967</v>
      </c>
      <c r="DY30" s="156" t="s">
        <v>2967</v>
      </c>
      <c r="DZ30" s="156" t="s">
        <v>2904</v>
      </c>
      <c r="EA30" s="156" t="s">
        <v>2967</v>
      </c>
      <c r="EB30" s="156" t="s">
        <v>2967</v>
      </c>
      <c r="EC30" s="156" t="s">
        <v>2904</v>
      </c>
      <c r="ED30" s="156" t="s">
        <v>2789</v>
      </c>
      <c r="EE30" s="156" t="s">
        <v>2789</v>
      </c>
      <c r="EF30" s="156" t="s">
        <v>2904</v>
      </c>
      <c r="EG30" s="156" t="s">
        <v>2789</v>
      </c>
      <c r="EH30" s="156" t="s">
        <v>2789</v>
      </c>
      <c r="EI30" s="156" t="s">
        <v>2904</v>
      </c>
      <c r="EJ30" s="156" t="s">
        <v>2789</v>
      </c>
      <c r="EK30" s="156" t="s">
        <v>2789</v>
      </c>
      <c r="EL30" s="156" t="s">
        <v>2904</v>
      </c>
      <c r="EM30" s="156" t="s">
        <v>2789</v>
      </c>
      <c r="EN30" s="156" t="s">
        <v>2789</v>
      </c>
      <c r="EO30" s="156" t="s">
        <v>2904</v>
      </c>
      <c r="EP30" s="156" t="s">
        <v>2789</v>
      </c>
      <c r="EQ30" s="156" t="s">
        <v>2789</v>
      </c>
      <c r="ER30" s="156" t="s">
        <v>2904</v>
      </c>
      <c r="ES30" s="156" t="s">
        <v>2789</v>
      </c>
      <c r="ET30" s="156" t="s">
        <v>2789</v>
      </c>
    </row>
    <row r="31" spans="1:150" x14ac:dyDescent="0.3">
      <c r="A31" s="1"/>
      <c r="B31" s="155" t="s">
        <v>2969</v>
      </c>
      <c r="C31" s="155" t="s">
        <v>151</v>
      </c>
      <c r="D31" s="155" t="s">
        <v>990</v>
      </c>
      <c r="E31" s="155" t="s">
        <v>2970</v>
      </c>
      <c r="F31" s="155" t="s">
        <v>2971</v>
      </c>
      <c r="G31" s="156" t="s">
        <v>2904</v>
      </c>
      <c r="H31" s="156" t="s">
        <v>2967</v>
      </c>
      <c r="I31" s="156" t="s">
        <v>2967</v>
      </c>
      <c r="J31" s="156" t="s">
        <v>2904</v>
      </c>
      <c r="K31" s="156" t="s">
        <v>2967</v>
      </c>
      <c r="L31" s="156" t="s">
        <v>2967</v>
      </c>
      <c r="M31" s="156" t="s">
        <v>2904</v>
      </c>
      <c r="N31" s="156" t="s">
        <v>2967</v>
      </c>
      <c r="O31" s="156" t="s">
        <v>2967</v>
      </c>
      <c r="P31" s="156" t="s">
        <v>2904</v>
      </c>
      <c r="Q31" s="156" t="s">
        <v>2967</v>
      </c>
      <c r="R31" s="156" t="s">
        <v>2967</v>
      </c>
      <c r="S31" s="156" t="s">
        <v>2904</v>
      </c>
      <c r="T31" s="156" t="s">
        <v>2967</v>
      </c>
      <c r="U31" s="156" t="s">
        <v>2967</v>
      </c>
      <c r="V31" s="156" t="s">
        <v>2904</v>
      </c>
      <c r="W31" s="156" t="s">
        <v>2967</v>
      </c>
      <c r="X31" s="156" t="s">
        <v>2967</v>
      </c>
      <c r="Y31" s="156" t="s">
        <v>2904</v>
      </c>
      <c r="Z31" s="156" t="s">
        <v>2789</v>
      </c>
      <c r="AA31" s="156" t="s">
        <v>2789</v>
      </c>
      <c r="AB31" s="156" t="s">
        <v>2904</v>
      </c>
      <c r="AC31" s="156" t="s">
        <v>2789</v>
      </c>
      <c r="AD31" s="156" t="s">
        <v>2789</v>
      </c>
      <c r="AE31" s="156" t="s">
        <v>2904</v>
      </c>
      <c r="AF31" s="156" t="s">
        <v>2789</v>
      </c>
      <c r="AG31" s="156" t="s">
        <v>2789</v>
      </c>
      <c r="AH31" s="156" t="s">
        <v>2904</v>
      </c>
      <c r="AI31" s="156" t="s">
        <v>2789</v>
      </c>
      <c r="AJ31" s="156" t="s">
        <v>2789</v>
      </c>
      <c r="AK31" s="156" t="s">
        <v>2904</v>
      </c>
      <c r="AL31" s="156" t="s">
        <v>2789</v>
      </c>
      <c r="AM31" s="156" t="s">
        <v>2789</v>
      </c>
      <c r="AN31" s="156" t="s">
        <v>2904</v>
      </c>
      <c r="AO31" s="156" t="s">
        <v>2789</v>
      </c>
      <c r="AP31" s="156" t="s">
        <v>2789</v>
      </c>
      <c r="AQ31" s="156" t="s">
        <v>2904</v>
      </c>
      <c r="AR31" s="156" t="s">
        <v>2972</v>
      </c>
      <c r="AS31" s="156" t="s">
        <v>2972</v>
      </c>
      <c r="AT31" s="156" t="s">
        <v>2904</v>
      </c>
      <c r="AU31" s="156" t="s">
        <v>2972</v>
      </c>
      <c r="AV31" s="156" t="s">
        <v>2972</v>
      </c>
      <c r="AW31" s="156" t="s">
        <v>2904</v>
      </c>
      <c r="AX31" s="156" t="s">
        <v>2972</v>
      </c>
      <c r="AY31" s="156" t="s">
        <v>2972</v>
      </c>
      <c r="AZ31" s="156" t="s">
        <v>2904</v>
      </c>
      <c r="BA31" s="156" t="s">
        <v>2972</v>
      </c>
      <c r="BB31" s="156" t="s">
        <v>2972</v>
      </c>
      <c r="BC31" s="156" t="s">
        <v>2904</v>
      </c>
      <c r="BD31" s="156" t="s">
        <v>2972</v>
      </c>
      <c r="BE31" s="156" t="s">
        <v>2972</v>
      </c>
      <c r="BF31" s="156" t="s">
        <v>2904</v>
      </c>
      <c r="BG31" s="156" t="s">
        <v>2972</v>
      </c>
      <c r="BH31" s="156" t="s">
        <v>2972</v>
      </c>
      <c r="BI31" s="156" t="s">
        <v>2904</v>
      </c>
      <c r="BJ31" s="156" t="s">
        <v>2789</v>
      </c>
      <c r="BK31" s="156" t="s">
        <v>2789</v>
      </c>
      <c r="BL31" s="156" t="s">
        <v>2904</v>
      </c>
      <c r="BM31" s="156" t="s">
        <v>2789</v>
      </c>
      <c r="BN31" s="156" t="s">
        <v>2789</v>
      </c>
      <c r="BO31" s="156" t="s">
        <v>2904</v>
      </c>
      <c r="BP31" s="156" t="s">
        <v>2789</v>
      </c>
      <c r="BQ31" s="156" t="s">
        <v>2789</v>
      </c>
      <c r="BR31" s="156" t="s">
        <v>2904</v>
      </c>
      <c r="BS31" s="156" t="s">
        <v>2789</v>
      </c>
      <c r="BT31" s="156" t="s">
        <v>2789</v>
      </c>
      <c r="BU31" s="156" t="s">
        <v>2904</v>
      </c>
      <c r="BV31" s="156" t="s">
        <v>2789</v>
      </c>
      <c r="BW31" s="156" t="s">
        <v>2789</v>
      </c>
      <c r="BX31" s="156" t="s">
        <v>2904</v>
      </c>
      <c r="BY31" s="156" t="s">
        <v>2789</v>
      </c>
      <c r="BZ31" s="156" t="s">
        <v>2789</v>
      </c>
      <c r="CA31" s="156" t="s">
        <v>2904</v>
      </c>
      <c r="CB31" s="156" t="s">
        <v>2967</v>
      </c>
      <c r="CC31" s="156" t="s">
        <v>2967</v>
      </c>
      <c r="CD31" s="156" t="s">
        <v>2904</v>
      </c>
      <c r="CE31" s="156" t="s">
        <v>2967</v>
      </c>
      <c r="CF31" s="156" t="s">
        <v>2967</v>
      </c>
      <c r="CG31" s="156" t="s">
        <v>2904</v>
      </c>
      <c r="CH31" s="156" t="s">
        <v>2967</v>
      </c>
      <c r="CI31" s="156" t="s">
        <v>2967</v>
      </c>
      <c r="CJ31" s="156" t="s">
        <v>2904</v>
      </c>
      <c r="CK31" s="156" t="s">
        <v>2967</v>
      </c>
      <c r="CL31" s="156" t="s">
        <v>2967</v>
      </c>
      <c r="CM31" s="156" t="s">
        <v>2904</v>
      </c>
      <c r="CN31" s="156" t="s">
        <v>2967</v>
      </c>
      <c r="CO31" s="156" t="s">
        <v>2967</v>
      </c>
      <c r="CP31" s="156" t="s">
        <v>2904</v>
      </c>
      <c r="CQ31" s="156" t="s">
        <v>2967</v>
      </c>
      <c r="CR31" s="156" t="s">
        <v>2967</v>
      </c>
      <c r="CS31" s="156" t="s">
        <v>2904</v>
      </c>
      <c r="CT31" s="156" t="s">
        <v>2789</v>
      </c>
      <c r="CU31" s="156" t="s">
        <v>2789</v>
      </c>
      <c r="CV31" s="156" t="s">
        <v>2904</v>
      </c>
      <c r="CW31" s="156" t="s">
        <v>2789</v>
      </c>
      <c r="CX31" s="156" t="s">
        <v>2789</v>
      </c>
      <c r="CY31" s="156" t="s">
        <v>2904</v>
      </c>
      <c r="CZ31" s="156" t="s">
        <v>2789</v>
      </c>
      <c r="DA31" s="156" t="s">
        <v>2789</v>
      </c>
      <c r="DB31" s="156" t="s">
        <v>2904</v>
      </c>
      <c r="DC31" s="156" t="s">
        <v>2789</v>
      </c>
      <c r="DD31" s="156" t="s">
        <v>2789</v>
      </c>
      <c r="DE31" s="156" t="s">
        <v>2904</v>
      </c>
      <c r="DF31" s="156" t="s">
        <v>2789</v>
      </c>
      <c r="DG31" s="156" t="s">
        <v>2789</v>
      </c>
      <c r="DH31" s="156" t="s">
        <v>2904</v>
      </c>
      <c r="DI31" s="156" t="s">
        <v>2789</v>
      </c>
      <c r="DJ31" s="156" t="s">
        <v>2789</v>
      </c>
      <c r="DK31" s="156" t="s">
        <v>2904</v>
      </c>
      <c r="DL31" s="156" t="s">
        <v>2967</v>
      </c>
      <c r="DM31" s="156" t="s">
        <v>2967</v>
      </c>
      <c r="DN31" s="156" t="s">
        <v>2904</v>
      </c>
      <c r="DO31" s="156" t="s">
        <v>2967</v>
      </c>
      <c r="DP31" s="156" t="s">
        <v>2967</v>
      </c>
      <c r="DQ31" s="156" t="s">
        <v>2904</v>
      </c>
      <c r="DR31" s="156" t="s">
        <v>2967</v>
      </c>
      <c r="DS31" s="156" t="s">
        <v>2967</v>
      </c>
      <c r="DT31" s="156" t="s">
        <v>2904</v>
      </c>
      <c r="DU31" s="156" t="s">
        <v>2967</v>
      </c>
      <c r="DV31" s="156" t="s">
        <v>2789</v>
      </c>
      <c r="DW31" s="156" t="s">
        <v>2904</v>
      </c>
      <c r="DX31" s="156" t="s">
        <v>2967</v>
      </c>
      <c r="DY31" s="156" t="s">
        <v>2967</v>
      </c>
      <c r="DZ31" s="156" t="s">
        <v>2904</v>
      </c>
      <c r="EA31" s="156" t="s">
        <v>2967</v>
      </c>
      <c r="EB31" s="156" t="s">
        <v>2967</v>
      </c>
      <c r="EC31" s="156" t="s">
        <v>2904</v>
      </c>
      <c r="ED31" s="156" t="s">
        <v>2789</v>
      </c>
      <c r="EE31" s="156" t="s">
        <v>2789</v>
      </c>
      <c r="EF31" s="156" t="s">
        <v>2904</v>
      </c>
      <c r="EG31" s="156" t="s">
        <v>2789</v>
      </c>
      <c r="EH31" s="156" t="s">
        <v>2789</v>
      </c>
      <c r="EI31" s="156" t="s">
        <v>2904</v>
      </c>
      <c r="EJ31" s="156" t="s">
        <v>2789</v>
      </c>
      <c r="EK31" s="156" t="s">
        <v>2789</v>
      </c>
      <c r="EL31" s="156" t="s">
        <v>2904</v>
      </c>
      <c r="EM31" s="156" t="s">
        <v>2789</v>
      </c>
      <c r="EN31" s="156" t="s">
        <v>2789</v>
      </c>
      <c r="EO31" s="156" t="s">
        <v>2904</v>
      </c>
      <c r="EP31" s="156" t="s">
        <v>2789</v>
      </c>
      <c r="EQ31" s="156" t="s">
        <v>2789</v>
      </c>
      <c r="ER31" s="156" t="s">
        <v>2904</v>
      </c>
      <c r="ES31" s="156" t="s">
        <v>2789</v>
      </c>
      <c r="ET31" s="156" t="s">
        <v>2789</v>
      </c>
    </row>
    <row r="32" spans="1:150" x14ac:dyDescent="0.3">
      <c r="A32" s="1"/>
      <c r="B32" s="154" t="s">
        <v>2973</v>
      </c>
      <c r="C32" s="154" t="s">
        <v>110</v>
      </c>
      <c r="D32" s="154" t="s">
        <v>2974</v>
      </c>
      <c r="E32" s="154" t="s">
        <v>2975</v>
      </c>
      <c r="F32" s="154" t="s">
        <v>2976</v>
      </c>
      <c r="G32" s="154" t="s">
        <v>2904</v>
      </c>
      <c r="H32" s="154" t="s">
        <v>2789</v>
      </c>
      <c r="I32" s="154" t="s">
        <v>2789</v>
      </c>
      <c r="J32" s="154" t="s">
        <v>2904</v>
      </c>
      <c r="K32" s="154" t="s">
        <v>2789</v>
      </c>
      <c r="L32" s="154" t="s">
        <v>2789</v>
      </c>
      <c r="M32" s="154" t="s">
        <v>2904</v>
      </c>
      <c r="N32" s="154" t="s">
        <v>2789</v>
      </c>
      <c r="O32" s="154" t="s">
        <v>2789</v>
      </c>
      <c r="P32" s="154" t="s">
        <v>2904</v>
      </c>
      <c r="Q32" s="154" t="s">
        <v>2789</v>
      </c>
      <c r="R32" s="154" t="s">
        <v>2789</v>
      </c>
      <c r="S32" s="154" t="s">
        <v>2904</v>
      </c>
      <c r="T32" s="154" t="s">
        <v>2789</v>
      </c>
      <c r="U32" s="154" t="s">
        <v>2789</v>
      </c>
      <c r="V32" s="154" t="s">
        <v>2904</v>
      </c>
      <c r="W32" s="154" t="s">
        <v>2789</v>
      </c>
      <c r="X32" s="154" t="s">
        <v>2789</v>
      </c>
      <c r="Y32" s="154" t="s">
        <v>2904</v>
      </c>
      <c r="Z32" s="154" t="s">
        <v>2789</v>
      </c>
      <c r="AA32" s="154" t="s">
        <v>2789</v>
      </c>
      <c r="AB32" s="154" t="s">
        <v>2904</v>
      </c>
      <c r="AC32" s="154" t="s">
        <v>2789</v>
      </c>
      <c r="AD32" s="154" t="s">
        <v>2789</v>
      </c>
      <c r="AE32" s="154" t="s">
        <v>2904</v>
      </c>
      <c r="AF32" s="154" t="s">
        <v>2789</v>
      </c>
      <c r="AG32" s="154" t="s">
        <v>2789</v>
      </c>
      <c r="AH32" s="154" t="s">
        <v>2904</v>
      </c>
      <c r="AI32" s="154" t="s">
        <v>2789</v>
      </c>
      <c r="AJ32" s="154" t="s">
        <v>2789</v>
      </c>
      <c r="AK32" s="154" t="s">
        <v>2904</v>
      </c>
      <c r="AL32" s="154" t="s">
        <v>2789</v>
      </c>
      <c r="AM32" s="154" t="s">
        <v>2789</v>
      </c>
      <c r="AN32" s="154" t="s">
        <v>2904</v>
      </c>
      <c r="AO32" s="154" t="s">
        <v>2789</v>
      </c>
      <c r="AP32" s="154" t="s">
        <v>2789</v>
      </c>
      <c r="AQ32" s="154" t="s">
        <v>2904</v>
      </c>
      <c r="AR32" s="154" t="s">
        <v>2789</v>
      </c>
      <c r="AS32" s="154" t="s">
        <v>2789</v>
      </c>
      <c r="AT32" s="154" t="s">
        <v>2904</v>
      </c>
      <c r="AU32" s="154" t="s">
        <v>2789</v>
      </c>
      <c r="AV32" s="154" t="s">
        <v>2789</v>
      </c>
      <c r="AW32" s="154" t="s">
        <v>2904</v>
      </c>
      <c r="AX32" s="154" t="s">
        <v>2789</v>
      </c>
      <c r="AY32" s="154" t="s">
        <v>2789</v>
      </c>
      <c r="AZ32" s="154" t="s">
        <v>2904</v>
      </c>
      <c r="BA32" s="154" t="s">
        <v>2789</v>
      </c>
      <c r="BB32" s="154" t="s">
        <v>2789</v>
      </c>
      <c r="BC32" s="154" t="s">
        <v>2904</v>
      </c>
      <c r="BD32" s="154" t="s">
        <v>2789</v>
      </c>
      <c r="BE32" s="154" t="s">
        <v>2789</v>
      </c>
      <c r="BF32" s="154" t="s">
        <v>2904</v>
      </c>
      <c r="BG32" s="154" t="s">
        <v>2789</v>
      </c>
      <c r="BH32" s="154" t="s">
        <v>2789</v>
      </c>
      <c r="BI32" s="154" t="s">
        <v>2904</v>
      </c>
      <c r="BJ32" s="154" t="s">
        <v>2789</v>
      </c>
      <c r="BK32" s="154" t="s">
        <v>2789</v>
      </c>
      <c r="BL32" s="154" t="s">
        <v>2904</v>
      </c>
      <c r="BM32" s="154" t="s">
        <v>2789</v>
      </c>
      <c r="BN32" s="154" t="s">
        <v>2789</v>
      </c>
      <c r="BO32" s="154" t="s">
        <v>2904</v>
      </c>
      <c r="BP32" s="154" t="s">
        <v>2789</v>
      </c>
      <c r="BQ32" s="154" t="s">
        <v>2789</v>
      </c>
      <c r="BR32" s="154" t="s">
        <v>2904</v>
      </c>
      <c r="BS32" s="154" t="s">
        <v>2789</v>
      </c>
      <c r="BT32" s="154" t="s">
        <v>2789</v>
      </c>
      <c r="BU32" s="154" t="s">
        <v>2904</v>
      </c>
      <c r="BV32" s="154" t="s">
        <v>2789</v>
      </c>
      <c r="BW32" s="154" t="s">
        <v>2789</v>
      </c>
      <c r="BX32" s="154" t="s">
        <v>2904</v>
      </c>
      <c r="BY32" s="154" t="s">
        <v>2789</v>
      </c>
      <c r="BZ32" s="154" t="s">
        <v>2789</v>
      </c>
      <c r="CA32" s="154" t="s">
        <v>2904</v>
      </c>
      <c r="CB32" s="154" t="s">
        <v>2789</v>
      </c>
      <c r="CC32" s="154" t="s">
        <v>2789</v>
      </c>
      <c r="CD32" s="154" t="s">
        <v>2904</v>
      </c>
      <c r="CE32" s="154" t="s">
        <v>2789</v>
      </c>
      <c r="CF32" s="154" t="s">
        <v>2789</v>
      </c>
      <c r="CG32" s="154" t="s">
        <v>2904</v>
      </c>
      <c r="CH32" s="154" t="s">
        <v>2789</v>
      </c>
      <c r="CI32" s="154" t="s">
        <v>2789</v>
      </c>
      <c r="CJ32" s="154" t="s">
        <v>2904</v>
      </c>
      <c r="CK32" s="154" t="s">
        <v>2789</v>
      </c>
      <c r="CL32" s="154" t="s">
        <v>2789</v>
      </c>
      <c r="CM32" s="154" t="s">
        <v>2904</v>
      </c>
      <c r="CN32" s="154" t="s">
        <v>2789</v>
      </c>
      <c r="CO32" s="154" t="s">
        <v>2789</v>
      </c>
      <c r="CP32" s="154" t="s">
        <v>2904</v>
      </c>
      <c r="CQ32" s="154" t="s">
        <v>2789</v>
      </c>
      <c r="CR32" s="154" t="s">
        <v>2789</v>
      </c>
      <c r="CS32" s="154" t="s">
        <v>2904</v>
      </c>
      <c r="CT32" s="154" t="s">
        <v>2789</v>
      </c>
      <c r="CU32" s="154" t="s">
        <v>2789</v>
      </c>
      <c r="CV32" s="154" t="s">
        <v>2904</v>
      </c>
      <c r="CW32" s="154" t="s">
        <v>2789</v>
      </c>
      <c r="CX32" s="154" t="s">
        <v>2789</v>
      </c>
      <c r="CY32" s="154" t="s">
        <v>2904</v>
      </c>
      <c r="CZ32" s="154" t="s">
        <v>2789</v>
      </c>
      <c r="DA32" s="154" t="s">
        <v>2789</v>
      </c>
      <c r="DB32" s="154" t="s">
        <v>2904</v>
      </c>
      <c r="DC32" s="154" t="s">
        <v>2789</v>
      </c>
      <c r="DD32" s="154" t="s">
        <v>2789</v>
      </c>
      <c r="DE32" s="154" t="s">
        <v>2904</v>
      </c>
      <c r="DF32" s="154" t="s">
        <v>2789</v>
      </c>
      <c r="DG32" s="154" t="s">
        <v>2789</v>
      </c>
      <c r="DH32" s="154" t="s">
        <v>2904</v>
      </c>
      <c r="DI32" s="154" t="s">
        <v>2789</v>
      </c>
      <c r="DJ32" s="154" t="s">
        <v>2789</v>
      </c>
      <c r="DK32" s="154" t="s">
        <v>2904</v>
      </c>
      <c r="DL32" s="154" t="s">
        <v>2789</v>
      </c>
      <c r="DM32" s="154" t="s">
        <v>2789</v>
      </c>
      <c r="DN32" s="154" t="s">
        <v>2904</v>
      </c>
      <c r="DO32" s="154" t="s">
        <v>2789</v>
      </c>
      <c r="DP32" s="154" t="s">
        <v>2789</v>
      </c>
      <c r="DQ32" s="154" t="s">
        <v>2904</v>
      </c>
      <c r="DR32" s="154" t="s">
        <v>2789</v>
      </c>
      <c r="DS32" s="154" t="s">
        <v>2789</v>
      </c>
      <c r="DT32" s="154" t="s">
        <v>2904</v>
      </c>
      <c r="DU32" s="154" t="s">
        <v>2789</v>
      </c>
      <c r="DV32" s="154" t="s">
        <v>2789</v>
      </c>
      <c r="DW32" s="154" t="s">
        <v>2904</v>
      </c>
      <c r="DX32" s="154" t="s">
        <v>2789</v>
      </c>
      <c r="DY32" s="154" t="s">
        <v>2789</v>
      </c>
      <c r="DZ32" s="154" t="s">
        <v>2904</v>
      </c>
      <c r="EA32" s="154" t="s">
        <v>2789</v>
      </c>
      <c r="EB32" s="154" t="s">
        <v>2789</v>
      </c>
      <c r="EC32" s="154" t="s">
        <v>2904</v>
      </c>
      <c r="ED32" s="154" t="s">
        <v>2789</v>
      </c>
      <c r="EE32" s="154" t="s">
        <v>2789</v>
      </c>
      <c r="EF32" s="154" t="s">
        <v>2904</v>
      </c>
      <c r="EG32" s="154" t="s">
        <v>2789</v>
      </c>
      <c r="EH32" s="154" t="s">
        <v>2789</v>
      </c>
      <c r="EI32" s="154" t="s">
        <v>2904</v>
      </c>
      <c r="EJ32" s="154" t="s">
        <v>2789</v>
      </c>
      <c r="EK32" s="154" t="s">
        <v>2789</v>
      </c>
      <c r="EL32" s="154" t="s">
        <v>2904</v>
      </c>
      <c r="EM32" s="154" t="s">
        <v>2789</v>
      </c>
      <c r="EN32" s="154" t="s">
        <v>2789</v>
      </c>
      <c r="EO32" s="154" t="s">
        <v>2904</v>
      </c>
      <c r="EP32" s="154" t="s">
        <v>2789</v>
      </c>
      <c r="EQ32" s="154" t="s">
        <v>2789</v>
      </c>
      <c r="ER32" s="154" t="s">
        <v>2904</v>
      </c>
      <c r="ES32" s="154" t="s">
        <v>2789</v>
      </c>
      <c r="ET32" s="154" t="s">
        <v>2789</v>
      </c>
    </row>
    <row r="33" spans="1:150" x14ac:dyDescent="0.3">
      <c r="A33" s="1"/>
      <c r="B33" s="155" t="s">
        <v>2977</v>
      </c>
      <c r="C33" s="155" t="s">
        <v>110</v>
      </c>
      <c r="D33" s="155" t="s">
        <v>2974</v>
      </c>
      <c r="E33" s="155" t="s">
        <v>2978</v>
      </c>
      <c r="F33" s="155" t="s">
        <v>2979</v>
      </c>
      <c r="G33" s="156" t="s">
        <v>2904</v>
      </c>
      <c r="H33" s="156" t="s">
        <v>928</v>
      </c>
      <c r="I33" s="156" t="s">
        <v>928</v>
      </c>
      <c r="J33" s="156" t="s">
        <v>2904</v>
      </c>
      <c r="K33" s="156" t="s">
        <v>928</v>
      </c>
      <c r="L33" s="156" t="s">
        <v>928</v>
      </c>
      <c r="M33" s="156" t="s">
        <v>2904</v>
      </c>
      <c r="N33" s="156" t="s">
        <v>928</v>
      </c>
      <c r="O33" s="156" t="s">
        <v>928</v>
      </c>
      <c r="P33" s="156" t="s">
        <v>2904</v>
      </c>
      <c r="Q33" s="156" t="s">
        <v>928</v>
      </c>
      <c r="R33" s="156" t="s">
        <v>928</v>
      </c>
      <c r="S33" s="156" t="s">
        <v>2904</v>
      </c>
      <c r="T33" s="156" t="s">
        <v>928</v>
      </c>
      <c r="U33" s="156" t="s">
        <v>928</v>
      </c>
      <c r="V33" s="156" t="s">
        <v>2904</v>
      </c>
      <c r="W33" s="156" t="s">
        <v>928</v>
      </c>
      <c r="X33" s="156" t="s">
        <v>928</v>
      </c>
      <c r="Y33" s="156" t="s">
        <v>2904</v>
      </c>
      <c r="Z33" s="156" t="s">
        <v>928</v>
      </c>
      <c r="AA33" s="156" t="s">
        <v>928</v>
      </c>
      <c r="AB33" s="156" t="s">
        <v>2904</v>
      </c>
      <c r="AC33" s="156" t="s">
        <v>928</v>
      </c>
      <c r="AD33" s="156" t="s">
        <v>928</v>
      </c>
      <c r="AE33" s="156" t="s">
        <v>2904</v>
      </c>
      <c r="AF33" s="156" t="s">
        <v>928</v>
      </c>
      <c r="AG33" s="156" t="s">
        <v>928</v>
      </c>
      <c r="AH33" s="156" t="s">
        <v>2904</v>
      </c>
      <c r="AI33" s="156" t="s">
        <v>928</v>
      </c>
      <c r="AJ33" s="156" t="s">
        <v>928</v>
      </c>
      <c r="AK33" s="156" t="s">
        <v>2904</v>
      </c>
      <c r="AL33" s="156" t="s">
        <v>928</v>
      </c>
      <c r="AM33" s="156" t="s">
        <v>928</v>
      </c>
      <c r="AN33" s="156" t="s">
        <v>2904</v>
      </c>
      <c r="AO33" s="156" t="s">
        <v>928</v>
      </c>
      <c r="AP33" s="156" t="s">
        <v>928</v>
      </c>
      <c r="AQ33" s="156" t="s">
        <v>2904</v>
      </c>
      <c r="AR33" s="156" t="s">
        <v>928</v>
      </c>
      <c r="AS33" s="156" t="s">
        <v>928</v>
      </c>
      <c r="AT33" s="156" t="s">
        <v>2904</v>
      </c>
      <c r="AU33" s="156" t="s">
        <v>928</v>
      </c>
      <c r="AV33" s="156" t="s">
        <v>928</v>
      </c>
      <c r="AW33" s="156" t="s">
        <v>2904</v>
      </c>
      <c r="AX33" s="156" t="s">
        <v>928</v>
      </c>
      <c r="AY33" s="156" t="s">
        <v>928</v>
      </c>
      <c r="AZ33" s="156" t="s">
        <v>2904</v>
      </c>
      <c r="BA33" s="156" t="s">
        <v>928</v>
      </c>
      <c r="BB33" s="156" t="s">
        <v>928</v>
      </c>
      <c r="BC33" s="156" t="s">
        <v>2904</v>
      </c>
      <c r="BD33" s="156" t="s">
        <v>928</v>
      </c>
      <c r="BE33" s="156" t="s">
        <v>928</v>
      </c>
      <c r="BF33" s="156" t="s">
        <v>2904</v>
      </c>
      <c r="BG33" s="156" t="s">
        <v>928</v>
      </c>
      <c r="BH33" s="156" t="s">
        <v>928</v>
      </c>
      <c r="BI33" s="156" t="s">
        <v>2904</v>
      </c>
      <c r="BJ33" s="156" t="s">
        <v>928</v>
      </c>
      <c r="BK33" s="156" t="s">
        <v>928</v>
      </c>
      <c r="BL33" s="156" t="s">
        <v>2904</v>
      </c>
      <c r="BM33" s="156" t="s">
        <v>928</v>
      </c>
      <c r="BN33" s="156" t="s">
        <v>928</v>
      </c>
      <c r="BO33" s="156" t="s">
        <v>2904</v>
      </c>
      <c r="BP33" s="156" t="s">
        <v>928</v>
      </c>
      <c r="BQ33" s="156" t="s">
        <v>928</v>
      </c>
      <c r="BR33" s="156" t="s">
        <v>2904</v>
      </c>
      <c r="BS33" s="156" t="s">
        <v>928</v>
      </c>
      <c r="BT33" s="156" t="s">
        <v>928</v>
      </c>
      <c r="BU33" s="156" t="s">
        <v>2904</v>
      </c>
      <c r="BV33" s="156" t="s">
        <v>928</v>
      </c>
      <c r="BW33" s="156" t="s">
        <v>928</v>
      </c>
      <c r="BX33" s="156" t="s">
        <v>2904</v>
      </c>
      <c r="BY33" s="156" t="s">
        <v>928</v>
      </c>
      <c r="BZ33" s="156" t="s">
        <v>928</v>
      </c>
      <c r="CA33" s="156" t="s">
        <v>2904</v>
      </c>
      <c r="CB33" s="156" t="s">
        <v>928</v>
      </c>
      <c r="CC33" s="156" t="s">
        <v>928</v>
      </c>
      <c r="CD33" s="156" t="s">
        <v>2904</v>
      </c>
      <c r="CE33" s="156" t="s">
        <v>928</v>
      </c>
      <c r="CF33" s="156" t="s">
        <v>928</v>
      </c>
      <c r="CG33" s="156" t="s">
        <v>2904</v>
      </c>
      <c r="CH33" s="156" t="s">
        <v>928</v>
      </c>
      <c r="CI33" s="156" t="s">
        <v>928</v>
      </c>
      <c r="CJ33" s="156" t="s">
        <v>2904</v>
      </c>
      <c r="CK33" s="156" t="s">
        <v>928</v>
      </c>
      <c r="CL33" s="156" t="s">
        <v>928</v>
      </c>
      <c r="CM33" s="156" t="s">
        <v>2904</v>
      </c>
      <c r="CN33" s="156" t="s">
        <v>928</v>
      </c>
      <c r="CO33" s="156" t="s">
        <v>928</v>
      </c>
      <c r="CP33" s="156" t="s">
        <v>2904</v>
      </c>
      <c r="CQ33" s="156" t="s">
        <v>928</v>
      </c>
      <c r="CR33" s="156" t="s">
        <v>928</v>
      </c>
      <c r="CS33" s="156" t="s">
        <v>2904</v>
      </c>
      <c r="CT33" s="156" t="s">
        <v>928</v>
      </c>
      <c r="CU33" s="156" t="s">
        <v>928</v>
      </c>
      <c r="CV33" s="156" t="s">
        <v>2904</v>
      </c>
      <c r="CW33" s="156" t="s">
        <v>928</v>
      </c>
      <c r="CX33" s="156" t="s">
        <v>928</v>
      </c>
      <c r="CY33" s="156" t="s">
        <v>2904</v>
      </c>
      <c r="CZ33" s="156" t="s">
        <v>928</v>
      </c>
      <c r="DA33" s="156" t="s">
        <v>928</v>
      </c>
      <c r="DB33" s="156" t="s">
        <v>2904</v>
      </c>
      <c r="DC33" s="156" t="s">
        <v>928</v>
      </c>
      <c r="DD33" s="156" t="s">
        <v>928</v>
      </c>
      <c r="DE33" s="156" t="s">
        <v>2904</v>
      </c>
      <c r="DF33" s="156" t="s">
        <v>928</v>
      </c>
      <c r="DG33" s="156" t="s">
        <v>928</v>
      </c>
      <c r="DH33" s="156" t="s">
        <v>2904</v>
      </c>
      <c r="DI33" s="156" t="s">
        <v>928</v>
      </c>
      <c r="DJ33" s="156" t="s">
        <v>928</v>
      </c>
      <c r="DK33" s="156" t="s">
        <v>2904</v>
      </c>
      <c r="DL33" s="156" t="s">
        <v>928</v>
      </c>
      <c r="DM33" s="156" t="s">
        <v>928</v>
      </c>
      <c r="DN33" s="156" t="s">
        <v>2904</v>
      </c>
      <c r="DO33" s="156" t="s">
        <v>928</v>
      </c>
      <c r="DP33" s="156" t="s">
        <v>928</v>
      </c>
      <c r="DQ33" s="156" t="s">
        <v>2904</v>
      </c>
      <c r="DR33" s="156" t="s">
        <v>928</v>
      </c>
      <c r="DS33" s="156" t="s">
        <v>928</v>
      </c>
      <c r="DT33" s="156" t="s">
        <v>2904</v>
      </c>
      <c r="DU33" s="156" t="s">
        <v>928</v>
      </c>
      <c r="DV33" s="156" t="s">
        <v>928</v>
      </c>
      <c r="DW33" s="156" t="s">
        <v>2904</v>
      </c>
      <c r="DX33" s="156" t="s">
        <v>928</v>
      </c>
      <c r="DY33" s="156" t="s">
        <v>928</v>
      </c>
      <c r="DZ33" s="156" t="s">
        <v>2904</v>
      </c>
      <c r="EA33" s="156" t="s">
        <v>928</v>
      </c>
      <c r="EB33" s="156" t="s">
        <v>928</v>
      </c>
      <c r="EC33" s="156" t="s">
        <v>2904</v>
      </c>
      <c r="ED33" s="156" t="s">
        <v>928</v>
      </c>
      <c r="EE33" s="156" t="s">
        <v>928</v>
      </c>
      <c r="EF33" s="156" t="s">
        <v>2904</v>
      </c>
      <c r="EG33" s="156" t="s">
        <v>928</v>
      </c>
      <c r="EH33" s="156" t="s">
        <v>928</v>
      </c>
      <c r="EI33" s="156" t="s">
        <v>2904</v>
      </c>
      <c r="EJ33" s="156" t="s">
        <v>928</v>
      </c>
      <c r="EK33" s="156" t="s">
        <v>928</v>
      </c>
      <c r="EL33" s="156" t="s">
        <v>2904</v>
      </c>
      <c r="EM33" s="156" t="s">
        <v>928</v>
      </c>
      <c r="EN33" s="156" t="s">
        <v>928</v>
      </c>
      <c r="EO33" s="156" t="s">
        <v>2904</v>
      </c>
      <c r="EP33" s="156" t="s">
        <v>928</v>
      </c>
      <c r="EQ33" s="156" t="s">
        <v>928</v>
      </c>
      <c r="ER33" s="156" t="s">
        <v>2904</v>
      </c>
      <c r="ES33" s="156" t="s">
        <v>928</v>
      </c>
      <c r="ET33" s="156" t="s">
        <v>928</v>
      </c>
    </row>
    <row r="34" spans="1:150" x14ac:dyDescent="0.3">
      <c r="A34" s="1"/>
      <c r="B34" s="155" t="s">
        <v>2980</v>
      </c>
      <c r="C34" s="155" t="s">
        <v>110</v>
      </c>
      <c r="D34" s="155" t="s">
        <v>2974</v>
      </c>
      <c r="E34" s="155" t="s">
        <v>2981</v>
      </c>
      <c r="F34" s="155" t="s">
        <v>2982</v>
      </c>
      <c r="G34" s="156" t="s">
        <v>2904</v>
      </c>
      <c r="H34" s="156" t="s">
        <v>928</v>
      </c>
      <c r="I34" s="156" t="s">
        <v>928</v>
      </c>
      <c r="J34" s="156" t="s">
        <v>2904</v>
      </c>
      <c r="K34" s="156" t="s">
        <v>928</v>
      </c>
      <c r="L34" s="156" t="s">
        <v>928</v>
      </c>
      <c r="M34" s="156" t="s">
        <v>2904</v>
      </c>
      <c r="N34" s="156" t="s">
        <v>928</v>
      </c>
      <c r="O34" s="156" t="s">
        <v>928</v>
      </c>
      <c r="P34" s="156" t="s">
        <v>2904</v>
      </c>
      <c r="Q34" s="156" t="s">
        <v>928</v>
      </c>
      <c r="R34" s="156" t="s">
        <v>928</v>
      </c>
      <c r="S34" s="156" t="s">
        <v>2904</v>
      </c>
      <c r="T34" s="156" t="s">
        <v>928</v>
      </c>
      <c r="U34" s="156" t="s">
        <v>928</v>
      </c>
      <c r="V34" s="156" t="s">
        <v>2904</v>
      </c>
      <c r="W34" s="156" t="s">
        <v>928</v>
      </c>
      <c r="X34" s="156" t="s">
        <v>928</v>
      </c>
      <c r="Y34" s="156" t="s">
        <v>2904</v>
      </c>
      <c r="Z34" s="156" t="s">
        <v>928</v>
      </c>
      <c r="AA34" s="156" t="s">
        <v>928</v>
      </c>
      <c r="AB34" s="156" t="s">
        <v>2904</v>
      </c>
      <c r="AC34" s="156" t="s">
        <v>928</v>
      </c>
      <c r="AD34" s="156" t="s">
        <v>928</v>
      </c>
      <c r="AE34" s="156" t="s">
        <v>2904</v>
      </c>
      <c r="AF34" s="156" t="s">
        <v>928</v>
      </c>
      <c r="AG34" s="156" t="s">
        <v>928</v>
      </c>
      <c r="AH34" s="156" t="s">
        <v>2904</v>
      </c>
      <c r="AI34" s="156" t="s">
        <v>928</v>
      </c>
      <c r="AJ34" s="156" t="s">
        <v>928</v>
      </c>
      <c r="AK34" s="156" t="s">
        <v>2904</v>
      </c>
      <c r="AL34" s="156" t="s">
        <v>928</v>
      </c>
      <c r="AM34" s="156" t="s">
        <v>928</v>
      </c>
      <c r="AN34" s="156" t="s">
        <v>2904</v>
      </c>
      <c r="AO34" s="156" t="s">
        <v>928</v>
      </c>
      <c r="AP34" s="156" t="s">
        <v>928</v>
      </c>
      <c r="AQ34" s="156" t="s">
        <v>2904</v>
      </c>
      <c r="AR34" s="156" t="s">
        <v>928</v>
      </c>
      <c r="AS34" s="156" t="s">
        <v>928</v>
      </c>
      <c r="AT34" s="156" t="s">
        <v>2904</v>
      </c>
      <c r="AU34" s="156" t="s">
        <v>928</v>
      </c>
      <c r="AV34" s="156" t="s">
        <v>928</v>
      </c>
      <c r="AW34" s="156" t="s">
        <v>2904</v>
      </c>
      <c r="AX34" s="156" t="s">
        <v>928</v>
      </c>
      <c r="AY34" s="156" t="s">
        <v>928</v>
      </c>
      <c r="AZ34" s="156" t="s">
        <v>2904</v>
      </c>
      <c r="BA34" s="156" t="s">
        <v>928</v>
      </c>
      <c r="BB34" s="156" t="s">
        <v>928</v>
      </c>
      <c r="BC34" s="156" t="s">
        <v>2904</v>
      </c>
      <c r="BD34" s="156" t="s">
        <v>928</v>
      </c>
      <c r="BE34" s="156" t="s">
        <v>928</v>
      </c>
      <c r="BF34" s="156" t="s">
        <v>2904</v>
      </c>
      <c r="BG34" s="156" t="s">
        <v>928</v>
      </c>
      <c r="BH34" s="156" t="s">
        <v>928</v>
      </c>
      <c r="BI34" s="156" t="s">
        <v>2904</v>
      </c>
      <c r="BJ34" s="156" t="s">
        <v>928</v>
      </c>
      <c r="BK34" s="156" t="s">
        <v>928</v>
      </c>
      <c r="BL34" s="156" t="s">
        <v>2904</v>
      </c>
      <c r="BM34" s="156" t="s">
        <v>928</v>
      </c>
      <c r="BN34" s="156" t="s">
        <v>928</v>
      </c>
      <c r="BO34" s="156" t="s">
        <v>2904</v>
      </c>
      <c r="BP34" s="156" t="s">
        <v>928</v>
      </c>
      <c r="BQ34" s="156" t="s">
        <v>928</v>
      </c>
      <c r="BR34" s="156" t="s">
        <v>2904</v>
      </c>
      <c r="BS34" s="156" t="s">
        <v>928</v>
      </c>
      <c r="BT34" s="156" t="s">
        <v>928</v>
      </c>
      <c r="BU34" s="156" t="s">
        <v>2904</v>
      </c>
      <c r="BV34" s="156" t="s">
        <v>928</v>
      </c>
      <c r="BW34" s="156" t="s">
        <v>928</v>
      </c>
      <c r="BX34" s="156" t="s">
        <v>2904</v>
      </c>
      <c r="BY34" s="156" t="s">
        <v>928</v>
      </c>
      <c r="BZ34" s="156" t="s">
        <v>928</v>
      </c>
      <c r="CA34" s="156" t="s">
        <v>2904</v>
      </c>
      <c r="CB34" s="156" t="s">
        <v>928</v>
      </c>
      <c r="CC34" s="156" t="s">
        <v>928</v>
      </c>
      <c r="CD34" s="156" t="s">
        <v>2904</v>
      </c>
      <c r="CE34" s="156" t="s">
        <v>928</v>
      </c>
      <c r="CF34" s="156" t="s">
        <v>928</v>
      </c>
      <c r="CG34" s="156" t="s">
        <v>2904</v>
      </c>
      <c r="CH34" s="156" t="s">
        <v>928</v>
      </c>
      <c r="CI34" s="156" t="s">
        <v>928</v>
      </c>
      <c r="CJ34" s="156" t="s">
        <v>2904</v>
      </c>
      <c r="CK34" s="156" t="s">
        <v>928</v>
      </c>
      <c r="CL34" s="156" t="s">
        <v>928</v>
      </c>
      <c r="CM34" s="156" t="s">
        <v>2904</v>
      </c>
      <c r="CN34" s="156" t="s">
        <v>928</v>
      </c>
      <c r="CO34" s="156" t="s">
        <v>928</v>
      </c>
      <c r="CP34" s="156" t="s">
        <v>2904</v>
      </c>
      <c r="CQ34" s="156" t="s">
        <v>928</v>
      </c>
      <c r="CR34" s="156" t="s">
        <v>928</v>
      </c>
      <c r="CS34" s="156" t="s">
        <v>2904</v>
      </c>
      <c r="CT34" s="156" t="s">
        <v>928</v>
      </c>
      <c r="CU34" s="156" t="s">
        <v>928</v>
      </c>
      <c r="CV34" s="156" t="s">
        <v>2904</v>
      </c>
      <c r="CW34" s="156" t="s">
        <v>928</v>
      </c>
      <c r="CX34" s="156" t="s">
        <v>928</v>
      </c>
      <c r="CY34" s="156" t="s">
        <v>2904</v>
      </c>
      <c r="CZ34" s="156" t="s">
        <v>928</v>
      </c>
      <c r="DA34" s="156" t="s">
        <v>928</v>
      </c>
      <c r="DB34" s="156" t="s">
        <v>2904</v>
      </c>
      <c r="DC34" s="156" t="s">
        <v>928</v>
      </c>
      <c r="DD34" s="156" t="s">
        <v>928</v>
      </c>
      <c r="DE34" s="156" t="s">
        <v>2904</v>
      </c>
      <c r="DF34" s="156" t="s">
        <v>928</v>
      </c>
      <c r="DG34" s="156" t="s">
        <v>928</v>
      </c>
      <c r="DH34" s="156" t="s">
        <v>2904</v>
      </c>
      <c r="DI34" s="156" t="s">
        <v>928</v>
      </c>
      <c r="DJ34" s="156" t="s">
        <v>928</v>
      </c>
      <c r="DK34" s="156" t="s">
        <v>2904</v>
      </c>
      <c r="DL34" s="156" t="s">
        <v>928</v>
      </c>
      <c r="DM34" s="156" t="s">
        <v>928</v>
      </c>
      <c r="DN34" s="156" t="s">
        <v>2904</v>
      </c>
      <c r="DO34" s="156" t="s">
        <v>928</v>
      </c>
      <c r="DP34" s="156" t="s">
        <v>928</v>
      </c>
      <c r="DQ34" s="156" t="s">
        <v>2904</v>
      </c>
      <c r="DR34" s="156" t="s">
        <v>928</v>
      </c>
      <c r="DS34" s="156" t="s">
        <v>928</v>
      </c>
      <c r="DT34" s="156" t="s">
        <v>2904</v>
      </c>
      <c r="DU34" s="156" t="s">
        <v>928</v>
      </c>
      <c r="DV34" s="156" t="s">
        <v>928</v>
      </c>
      <c r="DW34" s="156" t="s">
        <v>2904</v>
      </c>
      <c r="DX34" s="156" t="s">
        <v>928</v>
      </c>
      <c r="DY34" s="156" t="s">
        <v>928</v>
      </c>
      <c r="DZ34" s="156" t="s">
        <v>2904</v>
      </c>
      <c r="EA34" s="156" t="s">
        <v>928</v>
      </c>
      <c r="EB34" s="156" t="s">
        <v>928</v>
      </c>
      <c r="EC34" s="156" t="s">
        <v>2904</v>
      </c>
      <c r="ED34" s="156" t="s">
        <v>928</v>
      </c>
      <c r="EE34" s="156" t="s">
        <v>928</v>
      </c>
      <c r="EF34" s="156" t="s">
        <v>2904</v>
      </c>
      <c r="EG34" s="156" t="s">
        <v>928</v>
      </c>
      <c r="EH34" s="156" t="s">
        <v>928</v>
      </c>
      <c r="EI34" s="156" t="s">
        <v>2904</v>
      </c>
      <c r="EJ34" s="156" t="s">
        <v>928</v>
      </c>
      <c r="EK34" s="156" t="s">
        <v>928</v>
      </c>
      <c r="EL34" s="156" t="s">
        <v>2904</v>
      </c>
      <c r="EM34" s="156" t="s">
        <v>928</v>
      </c>
      <c r="EN34" s="156" t="s">
        <v>928</v>
      </c>
      <c r="EO34" s="156" t="s">
        <v>2904</v>
      </c>
      <c r="EP34" s="156" t="s">
        <v>928</v>
      </c>
      <c r="EQ34" s="156" t="s">
        <v>928</v>
      </c>
      <c r="ER34" s="156" t="s">
        <v>2904</v>
      </c>
      <c r="ES34" s="156" t="s">
        <v>928</v>
      </c>
      <c r="ET34" s="156" t="s">
        <v>928</v>
      </c>
    </row>
    <row r="35" spans="1:150" x14ac:dyDescent="0.3">
      <c r="A35" s="1"/>
      <c r="B35" s="155" t="s">
        <v>2983</v>
      </c>
      <c r="C35" s="155" t="s">
        <v>110</v>
      </c>
      <c r="D35" s="155" t="s">
        <v>2974</v>
      </c>
      <c r="E35" s="155" t="s">
        <v>2984</v>
      </c>
      <c r="F35" s="155" t="s">
        <v>2985</v>
      </c>
      <c r="G35" s="156" t="s">
        <v>2904</v>
      </c>
      <c r="H35" s="156" t="s">
        <v>928</v>
      </c>
      <c r="I35" s="156" t="s">
        <v>928</v>
      </c>
      <c r="J35" s="156" t="s">
        <v>2904</v>
      </c>
      <c r="K35" s="156" t="s">
        <v>928</v>
      </c>
      <c r="L35" s="156" t="s">
        <v>928</v>
      </c>
      <c r="M35" s="156" t="s">
        <v>2904</v>
      </c>
      <c r="N35" s="156" t="s">
        <v>928</v>
      </c>
      <c r="O35" s="156" t="s">
        <v>928</v>
      </c>
      <c r="P35" s="156" t="s">
        <v>2904</v>
      </c>
      <c r="Q35" s="156" t="s">
        <v>928</v>
      </c>
      <c r="R35" s="156" t="s">
        <v>928</v>
      </c>
      <c r="S35" s="156" t="s">
        <v>2904</v>
      </c>
      <c r="T35" s="156" t="s">
        <v>928</v>
      </c>
      <c r="U35" s="156" t="s">
        <v>928</v>
      </c>
      <c r="V35" s="156" t="s">
        <v>2904</v>
      </c>
      <c r="W35" s="156" t="s">
        <v>928</v>
      </c>
      <c r="X35" s="156" t="s">
        <v>928</v>
      </c>
      <c r="Y35" s="156" t="s">
        <v>2904</v>
      </c>
      <c r="Z35" s="156" t="s">
        <v>928</v>
      </c>
      <c r="AA35" s="156" t="s">
        <v>928</v>
      </c>
      <c r="AB35" s="156" t="s">
        <v>2904</v>
      </c>
      <c r="AC35" s="156" t="s">
        <v>928</v>
      </c>
      <c r="AD35" s="156" t="s">
        <v>928</v>
      </c>
      <c r="AE35" s="156" t="s">
        <v>2904</v>
      </c>
      <c r="AF35" s="156" t="s">
        <v>928</v>
      </c>
      <c r="AG35" s="156" t="s">
        <v>928</v>
      </c>
      <c r="AH35" s="156" t="s">
        <v>2904</v>
      </c>
      <c r="AI35" s="156" t="s">
        <v>928</v>
      </c>
      <c r="AJ35" s="156" t="s">
        <v>928</v>
      </c>
      <c r="AK35" s="156" t="s">
        <v>2904</v>
      </c>
      <c r="AL35" s="156" t="s">
        <v>928</v>
      </c>
      <c r="AM35" s="156" t="s">
        <v>928</v>
      </c>
      <c r="AN35" s="156" t="s">
        <v>2904</v>
      </c>
      <c r="AO35" s="156" t="s">
        <v>928</v>
      </c>
      <c r="AP35" s="156" t="s">
        <v>928</v>
      </c>
      <c r="AQ35" s="156" t="s">
        <v>2904</v>
      </c>
      <c r="AR35" s="156" t="s">
        <v>928</v>
      </c>
      <c r="AS35" s="156" t="s">
        <v>928</v>
      </c>
      <c r="AT35" s="156" t="s">
        <v>2904</v>
      </c>
      <c r="AU35" s="156" t="s">
        <v>928</v>
      </c>
      <c r="AV35" s="156" t="s">
        <v>928</v>
      </c>
      <c r="AW35" s="156" t="s">
        <v>2904</v>
      </c>
      <c r="AX35" s="156" t="s">
        <v>928</v>
      </c>
      <c r="AY35" s="156" t="s">
        <v>928</v>
      </c>
      <c r="AZ35" s="156" t="s">
        <v>2904</v>
      </c>
      <c r="BA35" s="156" t="s">
        <v>928</v>
      </c>
      <c r="BB35" s="156" t="s">
        <v>928</v>
      </c>
      <c r="BC35" s="156" t="s">
        <v>2904</v>
      </c>
      <c r="BD35" s="156" t="s">
        <v>928</v>
      </c>
      <c r="BE35" s="156" t="s">
        <v>928</v>
      </c>
      <c r="BF35" s="156" t="s">
        <v>2904</v>
      </c>
      <c r="BG35" s="156" t="s">
        <v>928</v>
      </c>
      <c r="BH35" s="156" t="s">
        <v>928</v>
      </c>
      <c r="BI35" s="156" t="s">
        <v>2904</v>
      </c>
      <c r="BJ35" s="156" t="s">
        <v>928</v>
      </c>
      <c r="BK35" s="156" t="s">
        <v>928</v>
      </c>
      <c r="BL35" s="156" t="s">
        <v>2904</v>
      </c>
      <c r="BM35" s="156" t="s">
        <v>928</v>
      </c>
      <c r="BN35" s="156" t="s">
        <v>928</v>
      </c>
      <c r="BO35" s="156" t="s">
        <v>2904</v>
      </c>
      <c r="BP35" s="156" t="s">
        <v>928</v>
      </c>
      <c r="BQ35" s="156" t="s">
        <v>928</v>
      </c>
      <c r="BR35" s="156" t="s">
        <v>2904</v>
      </c>
      <c r="BS35" s="156" t="s">
        <v>928</v>
      </c>
      <c r="BT35" s="156" t="s">
        <v>928</v>
      </c>
      <c r="BU35" s="156" t="s">
        <v>2904</v>
      </c>
      <c r="BV35" s="156" t="s">
        <v>928</v>
      </c>
      <c r="BW35" s="156" t="s">
        <v>928</v>
      </c>
      <c r="BX35" s="156" t="s">
        <v>2904</v>
      </c>
      <c r="BY35" s="156" t="s">
        <v>928</v>
      </c>
      <c r="BZ35" s="156" t="s">
        <v>928</v>
      </c>
      <c r="CA35" s="156" t="s">
        <v>2904</v>
      </c>
      <c r="CB35" s="156" t="s">
        <v>928</v>
      </c>
      <c r="CC35" s="156" t="s">
        <v>928</v>
      </c>
      <c r="CD35" s="156" t="s">
        <v>2904</v>
      </c>
      <c r="CE35" s="156" t="s">
        <v>928</v>
      </c>
      <c r="CF35" s="156" t="s">
        <v>928</v>
      </c>
      <c r="CG35" s="156" t="s">
        <v>2904</v>
      </c>
      <c r="CH35" s="156" t="s">
        <v>928</v>
      </c>
      <c r="CI35" s="156" t="s">
        <v>928</v>
      </c>
      <c r="CJ35" s="156" t="s">
        <v>2904</v>
      </c>
      <c r="CK35" s="156" t="s">
        <v>928</v>
      </c>
      <c r="CL35" s="156" t="s">
        <v>928</v>
      </c>
      <c r="CM35" s="156" t="s">
        <v>2904</v>
      </c>
      <c r="CN35" s="156" t="s">
        <v>928</v>
      </c>
      <c r="CO35" s="156" t="s">
        <v>928</v>
      </c>
      <c r="CP35" s="156" t="s">
        <v>2904</v>
      </c>
      <c r="CQ35" s="156" t="s">
        <v>928</v>
      </c>
      <c r="CR35" s="156" t="s">
        <v>928</v>
      </c>
      <c r="CS35" s="156" t="s">
        <v>2904</v>
      </c>
      <c r="CT35" s="156" t="s">
        <v>928</v>
      </c>
      <c r="CU35" s="156" t="s">
        <v>928</v>
      </c>
      <c r="CV35" s="156" t="s">
        <v>2904</v>
      </c>
      <c r="CW35" s="156" t="s">
        <v>928</v>
      </c>
      <c r="CX35" s="156" t="s">
        <v>928</v>
      </c>
      <c r="CY35" s="156" t="s">
        <v>2904</v>
      </c>
      <c r="CZ35" s="156" t="s">
        <v>928</v>
      </c>
      <c r="DA35" s="156" t="s">
        <v>928</v>
      </c>
      <c r="DB35" s="156" t="s">
        <v>2904</v>
      </c>
      <c r="DC35" s="156" t="s">
        <v>928</v>
      </c>
      <c r="DD35" s="156" t="s">
        <v>928</v>
      </c>
      <c r="DE35" s="156" t="s">
        <v>2904</v>
      </c>
      <c r="DF35" s="156" t="s">
        <v>928</v>
      </c>
      <c r="DG35" s="156" t="s">
        <v>928</v>
      </c>
      <c r="DH35" s="156" t="s">
        <v>2904</v>
      </c>
      <c r="DI35" s="156" t="s">
        <v>928</v>
      </c>
      <c r="DJ35" s="156" t="s">
        <v>928</v>
      </c>
      <c r="DK35" s="156" t="s">
        <v>2904</v>
      </c>
      <c r="DL35" s="156" t="s">
        <v>928</v>
      </c>
      <c r="DM35" s="156" t="s">
        <v>928</v>
      </c>
      <c r="DN35" s="156" t="s">
        <v>2904</v>
      </c>
      <c r="DO35" s="156" t="s">
        <v>928</v>
      </c>
      <c r="DP35" s="156" t="s">
        <v>928</v>
      </c>
      <c r="DQ35" s="156" t="s">
        <v>2904</v>
      </c>
      <c r="DR35" s="156" t="s">
        <v>928</v>
      </c>
      <c r="DS35" s="156" t="s">
        <v>928</v>
      </c>
      <c r="DT35" s="156" t="s">
        <v>2904</v>
      </c>
      <c r="DU35" s="156" t="s">
        <v>928</v>
      </c>
      <c r="DV35" s="156" t="s">
        <v>928</v>
      </c>
      <c r="DW35" s="156" t="s">
        <v>2904</v>
      </c>
      <c r="DX35" s="156" t="s">
        <v>928</v>
      </c>
      <c r="DY35" s="156" t="s">
        <v>928</v>
      </c>
      <c r="DZ35" s="156" t="s">
        <v>2904</v>
      </c>
      <c r="EA35" s="156" t="s">
        <v>928</v>
      </c>
      <c r="EB35" s="156" t="s">
        <v>928</v>
      </c>
      <c r="EC35" s="156" t="s">
        <v>2904</v>
      </c>
      <c r="ED35" s="156" t="s">
        <v>928</v>
      </c>
      <c r="EE35" s="156" t="s">
        <v>928</v>
      </c>
      <c r="EF35" s="156" t="s">
        <v>2904</v>
      </c>
      <c r="EG35" s="156" t="s">
        <v>928</v>
      </c>
      <c r="EH35" s="156" t="s">
        <v>928</v>
      </c>
      <c r="EI35" s="156" t="s">
        <v>2904</v>
      </c>
      <c r="EJ35" s="156" t="s">
        <v>928</v>
      </c>
      <c r="EK35" s="156" t="s">
        <v>928</v>
      </c>
      <c r="EL35" s="156" t="s">
        <v>2904</v>
      </c>
      <c r="EM35" s="156" t="s">
        <v>928</v>
      </c>
      <c r="EN35" s="156" t="s">
        <v>928</v>
      </c>
      <c r="EO35" s="156" t="s">
        <v>2904</v>
      </c>
      <c r="EP35" s="156" t="s">
        <v>928</v>
      </c>
      <c r="EQ35" s="156" t="s">
        <v>928</v>
      </c>
      <c r="ER35" s="156" t="s">
        <v>2904</v>
      </c>
      <c r="ES35" s="156" t="s">
        <v>928</v>
      </c>
      <c r="ET35" s="156" t="s">
        <v>928</v>
      </c>
    </row>
    <row r="36" spans="1:150" x14ac:dyDescent="0.3">
      <c r="A36" s="1"/>
      <c r="B36" s="155" t="s">
        <v>2986</v>
      </c>
      <c r="C36" s="155" t="s">
        <v>110</v>
      </c>
      <c r="D36" s="155" t="s">
        <v>2974</v>
      </c>
      <c r="E36" s="155" t="s">
        <v>2987</v>
      </c>
      <c r="F36" s="155" t="s">
        <v>2988</v>
      </c>
      <c r="G36" s="156" t="s">
        <v>2904</v>
      </c>
      <c r="H36" s="156" t="s">
        <v>928</v>
      </c>
      <c r="I36" s="156" t="s">
        <v>928</v>
      </c>
      <c r="J36" s="156" t="s">
        <v>2904</v>
      </c>
      <c r="K36" s="156" t="s">
        <v>928</v>
      </c>
      <c r="L36" s="156" t="s">
        <v>928</v>
      </c>
      <c r="M36" s="156" t="s">
        <v>2904</v>
      </c>
      <c r="N36" s="156" t="s">
        <v>928</v>
      </c>
      <c r="O36" s="156" t="s">
        <v>928</v>
      </c>
      <c r="P36" s="156" t="s">
        <v>2904</v>
      </c>
      <c r="Q36" s="156" t="s">
        <v>928</v>
      </c>
      <c r="R36" s="156" t="s">
        <v>928</v>
      </c>
      <c r="S36" s="156" t="s">
        <v>2904</v>
      </c>
      <c r="T36" s="156" t="s">
        <v>928</v>
      </c>
      <c r="U36" s="156" t="s">
        <v>928</v>
      </c>
      <c r="V36" s="156" t="s">
        <v>2904</v>
      </c>
      <c r="W36" s="156" t="s">
        <v>928</v>
      </c>
      <c r="X36" s="156" t="s">
        <v>928</v>
      </c>
      <c r="Y36" s="156" t="s">
        <v>2904</v>
      </c>
      <c r="Z36" s="156" t="s">
        <v>928</v>
      </c>
      <c r="AA36" s="156" t="s">
        <v>928</v>
      </c>
      <c r="AB36" s="156" t="s">
        <v>2904</v>
      </c>
      <c r="AC36" s="156" t="s">
        <v>928</v>
      </c>
      <c r="AD36" s="156" t="s">
        <v>928</v>
      </c>
      <c r="AE36" s="156" t="s">
        <v>2904</v>
      </c>
      <c r="AF36" s="156" t="s">
        <v>928</v>
      </c>
      <c r="AG36" s="156" t="s">
        <v>928</v>
      </c>
      <c r="AH36" s="156" t="s">
        <v>2904</v>
      </c>
      <c r="AI36" s="156" t="s">
        <v>928</v>
      </c>
      <c r="AJ36" s="156" t="s">
        <v>928</v>
      </c>
      <c r="AK36" s="156" t="s">
        <v>2904</v>
      </c>
      <c r="AL36" s="156" t="s">
        <v>928</v>
      </c>
      <c r="AM36" s="156" t="s">
        <v>928</v>
      </c>
      <c r="AN36" s="156" t="s">
        <v>2904</v>
      </c>
      <c r="AO36" s="156" t="s">
        <v>928</v>
      </c>
      <c r="AP36" s="156" t="s">
        <v>928</v>
      </c>
      <c r="AQ36" s="156" t="s">
        <v>2904</v>
      </c>
      <c r="AR36" s="156" t="s">
        <v>928</v>
      </c>
      <c r="AS36" s="156" t="s">
        <v>928</v>
      </c>
      <c r="AT36" s="156" t="s">
        <v>2904</v>
      </c>
      <c r="AU36" s="156" t="s">
        <v>928</v>
      </c>
      <c r="AV36" s="156" t="s">
        <v>928</v>
      </c>
      <c r="AW36" s="156" t="s">
        <v>2904</v>
      </c>
      <c r="AX36" s="156" t="s">
        <v>928</v>
      </c>
      <c r="AY36" s="156" t="s">
        <v>928</v>
      </c>
      <c r="AZ36" s="156" t="s">
        <v>2904</v>
      </c>
      <c r="BA36" s="156" t="s">
        <v>928</v>
      </c>
      <c r="BB36" s="156" t="s">
        <v>928</v>
      </c>
      <c r="BC36" s="156" t="s">
        <v>2904</v>
      </c>
      <c r="BD36" s="156" t="s">
        <v>928</v>
      </c>
      <c r="BE36" s="156" t="s">
        <v>928</v>
      </c>
      <c r="BF36" s="156" t="s">
        <v>2904</v>
      </c>
      <c r="BG36" s="156" t="s">
        <v>928</v>
      </c>
      <c r="BH36" s="156" t="s">
        <v>928</v>
      </c>
      <c r="BI36" s="156" t="s">
        <v>2904</v>
      </c>
      <c r="BJ36" s="156" t="s">
        <v>928</v>
      </c>
      <c r="BK36" s="156" t="s">
        <v>928</v>
      </c>
      <c r="BL36" s="156" t="s">
        <v>2904</v>
      </c>
      <c r="BM36" s="156" t="s">
        <v>928</v>
      </c>
      <c r="BN36" s="156" t="s">
        <v>928</v>
      </c>
      <c r="BO36" s="156" t="s">
        <v>2904</v>
      </c>
      <c r="BP36" s="156" t="s">
        <v>928</v>
      </c>
      <c r="BQ36" s="156" t="s">
        <v>928</v>
      </c>
      <c r="BR36" s="156" t="s">
        <v>2904</v>
      </c>
      <c r="BS36" s="156" t="s">
        <v>928</v>
      </c>
      <c r="BT36" s="156" t="s">
        <v>928</v>
      </c>
      <c r="BU36" s="156" t="s">
        <v>2904</v>
      </c>
      <c r="BV36" s="156" t="s">
        <v>928</v>
      </c>
      <c r="BW36" s="156" t="s">
        <v>928</v>
      </c>
      <c r="BX36" s="156" t="s">
        <v>2904</v>
      </c>
      <c r="BY36" s="156" t="s">
        <v>928</v>
      </c>
      <c r="BZ36" s="156" t="s">
        <v>928</v>
      </c>
      <c r="CA36" s="156" t="s">
        <v>2904</v>
      </c>
      <c r="CB36" s="156" t="s">
        <v>928</v>
      </c>
      <c r="CC36" s="156" t="s">
        <v>928</v>
      </c>
      <c r="CD36" s="156" t="s">
        <v>2904</v>
      </c>
      <c r="CE36" s="156" t="s">
        <v>928</v>
      </c>
      <c r="CF36" s="156" t="s">
        <v>928</v>
      </c>
      <c r="CG36" s="156" t="s">
        <v>2904</v>
      </c>
      <c r="CH36" s="156" t="s">
        <v>928</v>
      </c>
      <c r="CI36" s="156" t="s">
        <v>928</v>
      </c>
      <c r="CJ36" s="156" t="s">
        <v>2904</v>
      </c>
      <c r="CK36" s="156" t="s">
        <v>928</v>
      </c>
      <c r="CL36" s="156" t="s">
        <v>928</v>
      </c>
      <c r="CM36" s="156" t="s">
        <v>2904</v>
      </c>
      <c r="CN36" s="156" t="s">
        <v>928</v>
      </c>
      <c r="CO36" s="156" t="s">
        <v>928</v>
      </c>
      <c r="CP36" s="156" t="s">
        <v>2904</v>
      </c>
      <c r="CQ36" s="156" t="s">
        <v>928</v>
      </c>
      <c r="CR36" s="156" t="s">
        <v>928</v>
      </c>
      <c r="CS36" s="156" t="s">
        <v>2904</v>
      </c>
      <c r="CT36" s="156" t="s">
        <v>928</v>
      </c>
      <c r="CU36" s="156" t="s">
        <v>928</v>
      </c>
      <c r="CV36" s="156" t="s">
        <v>2904</v>
      </c>
      <c r="CW36" s="156" t="s">
        <v>928</v>
      </c>
      <c r="CX36" s="156" t="s">
        <v>928</v>
      </c>
      <c r="CY36" s="156" t="s">
        <v>2904</v>
      </c>
      <c r="CZ36" s="156" t="s">
        <v>928</v>
      </c>
      <c r="DA36" s="156" t="s">
        <v>928</v>
      </c>
      <c r="DB36" s="156" t="s">
        <v>2904</v>
      </c>
      <c r="DC36" s="156" t="s">
        <v>928</v>
      </c>
      <c r="DD36" s="156" t="s">
        <v>928</v>
      </c>
      <c r="DE36" s="156" t="s">
        <v>2904</v>
      </c>
      <c r="DF36" s="156" t="s">
        <v>928</v>
      </c>
      <c r="DG36" s="156" t="s">
        <v>928</v>
      </c>
      <c r="DH36" s="156" t="s">
        <v>2904</v>
      </c>
      <c r="DI36" s="156" t="s">
        <v>928</v>
      </c>
      <c r="DJ36" s="156" t="s">
        <v>928</v>
      </c>
      <c r="DK36" s="156" t="s">
        <v>2904</v>
      </c>
      <c r="DL36" s="156" t="s">
        <v>928</v>
      </c>
      <c r="DM36" s="156" t="s">
        <v>928</v>
      </c>
      <c r="DN36" s="156" t="s">
        <v>2904</v>
      </c>
      <c r="DO36" s="156" t="s">
        <v>928</v>
      </c>
      <c r="DP36" s="156" t="s">
        <v>928</v>
      </c>
      <c r="DQ36" s="156" t="s">
        <v>2904</v>
      </c>
      <c r="DR36" s="156" t="s">
        <v>928</v>
      </c>
      <c r="DS36" s="156" t="s">
        <v>928</v>
      </c>
      <c r="DT36" s="156" t="s">
        <v>2904</v>
      </c>
      <c r="DU36" s="156" t="s">
        <v>928</v>
      </c>
      <c r="DV36" s="156" t="s">
        <v>928</v>
      </c>
      <c r="DW36" s="156" t="s">
        <v>2904</v>
      </c>
      <c r="DX36" s="156" t="s">
        <v>928</v>
      </c>
      <c r="DY36" s="156" t="s">
        <v>928</v>
      </c>
      <c r="DZ36" s="156" t="s">
        <v>2904</v>
      </c>
      <c r="EA36" s="156" t="s">
        <v>928</v>
      </c>
      <c r="EB36" s="156" t="s">
        <v>928</v>
      </c>
      <c r="EC36" s="156" t="s">
        <v>2904</v>
      </c>
      <c r="ED36" s="156" t="s">
        <v>928</v>
      </c>
      <c r="EE36" s="156" t="s">
        <v>928</v>
      </c>
      <c r="EF36" s="156" t="s">
        <v>2904</v>
      </c>
      <c r="EG36" s="156" t="s">
        <v>928</v>
      </c>
      <c r="EH36" s="156" t="s">
        <v>928</v>
      </c>
      <c r="EI36" s="156" t="s">
        <v>2904</v>
      </c>
      <c r="EJ36" s="156" t="s">
        <v>928</v>
      </c>
      <c r="EK36" s="156" t="s">
        <v>928</v>
      </c>
      <c r="EL36" s="156" t="s">
        <v>2904</v>
      </c>
      <c r="EM36" s="156" t="s">
        <v>928</v>
      </c>
      <c r="EN36" s="156" t="s">
        <v>928</v>
      </c>
      <c r="EO36" s="156" t="s">
        <v>2904</v>
      </c>
      <c r="EP36" s="156" t="s">
        <v>928</v>
      </c>
      <c r="EQ36" s="156" t="s">
        <v>928</v>
      </c>
      <c r="ER36" s="156" t="s">
        <v>2904</v>
      </c>
      <c r="ES36" s="156" t="s">
        <v>928</v>
      </c>
      <c r="ET36" s="156" t="s">
        <v>928</v>
      </c>
    </row>
    <row r="37" spans="1:150" x14ac:dyDescent="0.3">
      <c r="A37" s="1"/>
      <c r="B37" s="155" t="s">
        <v>2989</v>
      </c>
      <c r="C37" s="155" t="s">
        <v>110</v>
      </c>
      <c r="D37" s="155" t="s">
        <v>2974</v>
      </c>
      <c r="E37" s="155" t="s">
        <v>2990</v>
      </c>
      <c r="F37" s="155" t="s">
        <v>2991</v>
      </c>
      <c r="G37" s="156" t="s">
        <v>2904</v>
      </c>
      <c r="H37" s="156" t="s">
        <v>928</v>
      </c>
      <c r="I37" s="156" t="s">
        <v>928</v>
      </c>
      <c r="J37" s="156" t="s">
        <v>2904</v>
      </c>
      <c r="K37" s="156" t="s">
        <v>928</v>
      </c>
      <c r="L37" s="156" t="s">
        <v>928</v>
      </c>
      <c r="M37" s="156" t="s">
        <v>2904</v>
      </c>
      <c r="N37" s="156" t="s">
        <v>928</v>
      </c>
      <c r="O37" s="156" t="s">
        <v>928</v>
      </c>
      <c r="P37" s="156" t="s">
        <v>2904</v>
      </c>
      <c r="Q37" s="156" t="s">
        <v>928</v>
      </c>
      <c r="R37" s="156" t="s">
        <v>928</v>
      </c>
      <c r="S37" s="156" t="s">
        <v>2904</v>
      </c>
      <c r="T37" s="156" t="s">
        <v>928</v>
      </c>
      <c r="U37" s="156" t="s">
        <v>928</v>
      </c>
      <c r="V37" s="156" t="s">
        <v>2904</v>
      </c>
      <c r="W37" s="156" t="s">
        <v>928</v>
      </c>
      <c r="X37" s="156" t="s">
        <v>928</v>
      </c>
      <c r="Y37" s="156" t="s">
        <v>2904</v>
      </c>
      <c r="Z37" s="156" t="s">
        <v>928</v>
      </c>
      <c r="AA37" s="156" t="s">
        <v>928</v>
      </c>
      <c r="AB37" s="156" t="s">
        <v>2904</v>
      </c>
      <c r="AC37" s="156" t="s">
        <v>928</v>
      </c>
      <c r="AD37" s="156" t="s">
        <v>928</v>
      </c>
      <c r="AE37" s="156" t="s">
        <v>2904</v>
      </c>
      <c r="AF37" s="156" t="s">
        <v>928</v>
      </c>
      <c r="AG37" s="156" t="s">
        <v>928</v>
      </c>
      <c r="AH37" s="156" t="s">
        <v>2904</v>
      </c>
      <c r="AI37" s="156" t="s">
        <v>928</v>
      </c>
      <c r="AJ37" s="156" t="s">
        <v>928</v>
      </c>
      <c r="AK37" s="156" t="s">
        <v>2904</v>
      </c>
      <c r="AL37" s="156" t="s">
        <v>928</v>
      </c>
      <c r="AM37" s="156" t="s">
        <v>928</v>
      </c>
      <c r="AN37" s="156" t="s">
        <v>2904</v>
      </c>
      <c r="AO37" s="156" t="s">
        <v>928</v>
      </c>
      <c r="AP37" s="156" t="s">
        <v>928</v>
      </c>
      <c r="AQ37" s="156" t="s">
        <v>2904</v>
      </c>
      <c r="AR37" s="156" t="s">
        <v>928</v>
      </c>
      <c r="AS37" s="156" t="s">
        <v>928</v>
      </c>
      <c r="AT37" s="156" t="s">
        <v>2904</v>
      </c>
      <c r="AU37" s="156" t="s">
        <v>928</v>
      </c>
      <c r="AV37" s="156" t="s">
        <v>928</v>
      </c>
      <c r="AW37" s="156" t="s">
        <v>2904</v>
      </c>
      <c r="AX37" s="156" t="s">
        <v>928</v>
      </c>
      <c r="AY37" s="156" t="s">
        <v>928</v>
      </c>
      <c r="AZ37" s="156" t="s">
        <v>2904</v>
      </c>
      <c r="BA37" s="156" t="s">
        <v>928</v>
      </c>
      <c r="BB37" s="156" t="s">
        <v>928</v>
      </c>
      <c r="BC37" s="156" t="s">
        <v>2904</v>
      </c>
      <c r="BD37" s="156" t="s">
        <v>928</v>
      </c>
      <c r="BE37" s="156" t="s">
        <v>928</v>
      </c>
      <c r="BF37" s="156" t="s">
        <v>2904</v>
      </c>
      <c r="BG37" s="156" t="s">
        <v>928</v>
      </c>
      <c r="BH37" s="156" t="s">
        <v>928</v>
      </c>
      <c r="BI37" s="156" t="s">
        <v>2904</v>
      </c>
      <c r="BJ37" s="156" t="s">
        <v>928</v>
      </c>
      <c r="BK37" s="156" t="s">
        <v>928</v>
      </c>
      <c r="BL37" s="156" t="s">
        <v>2904</v>
      </c>
      <c r="BM37" s="156" t="s">
        <v>928</v>
      </c>
      <c r="BN37" s="156" t="s">
        <v>928</v>
      </c>
      <c r="BO37" s="156" t="s">
        <v>2904</v>
      </c>
      <c r="BP37" s="156" t="s">
        <v>928</v>
      </c>
      <c r="BQ37" s="156" t="s">
        <v>928</v>
      </c>
      <c r="BR37" s="156" t="s">
        <v>2904</v>
      </c>
      <c r="BS37" s="156" t="s">
        <v>928</v>
      </c>
      <c r="BT37" s="156" t="s">
        <v>928</v>
      </c>
      <c r="BU37" s="156" t="s">
        <v>2904</v>
      </c>
      <c r="BV37" s="156" t="s">
        <v>928</v>
      </c>
      <c r="BW37" s="156" t="s">
        <v>928</v>
      </c>
      <c r="BX37" s="156" t="s">
        <v>2904</v>
      </c>
      <c r="BY37" s="156" t="s">
        <v>928</v>
      </c>
      <c r="BZ37" s="156" t="s">
        <v>928</v>
      </c>
      <c r="CA37" s="156" t="s">
        <v>2904</v>
      </c>
      <c r="CB37" s="156" t="s">
        <v>928</v>
      </c>
      <c r="CC37" s="156" t="s">
        <v>928</v>
      </c>
      <c r="CD37" s="156" t="s">
        <v>2904</v>
      </c>
      <c r="CE37" s="156" t="s">
        <v>928</v>
      </c>
      <c r="CF37" s="156" t="s">
        <v>928</v>
      </c>
      <c r="CG37" s="156" t="s">
        <v>2904</v>
      </c>
      <c r="CH37" s="156" t="s">
        <v>928</v>
      </c>
      <c r="CI37" s="156" t="s">
        <v>928</v>
      </c>
      <c r="CJ37" s="156" t="s">
        <v>2904</v>
      </c>
      <c r="CK37" s="156" t="s">
        <v>928</v>
      </c>
      <c r="CL37" s="156" t="s">
        <v>928</v>
      </c>
      <c r="CM37" s="156" t="s">
        <v>2904</v>
      </c>
      <c r="CN37" s="156" t="s">
        <v>928</v>
      </c>
      <c r="CO37" s="156" t="s">
        <v>928</v>
      </c>
      <c r="CP37" s="156" t="s">
        <v>2904</v>
      </c>
      <c r="CQ37" s="156" t="s">
        <v>928</v>
      </c>
      <c r="CR37" s="156" t="s">
        <v>928</v>
      </c>
      <c r="CS37" s="156" t="s">
        <v>2904</v>
      </c>
      <c r="CT37" s="156" t="s">
        <v>928</v>
      </c>
      <c r="CU37" s="156" t="s">
        <v>928</v>
      </c>
      <c r="CV37" s="156" t="s">
        <v>2904</v>
      </c>
      <c r="CW37" s="156" t="s">
        <v>928</v>
      </c>
      <c r="CX37" s="156" t="s">
        <v>928</v>
      </c>
      <c r="CY37" s="156" t="s">
        <v>2904</v>
      </c>
      <c r="CZ37" s="156" t="s">
        <v>928</v>
      </c>
      <c r="DA37" s="156" t="s">
        <v>928</v>
      </c>
      <c r="DB37" s="156" t="s">
        <v>2904</v>
      </c>
      <c r="DC37" s="156" t="s">
        <v>928</v>
      </c>
      <c r="DD37" s="156" t="s">
        <v>928</v>
      </c>
      <c r="DE37" s="156" t="s">
        <v>2904</v>
      </c>
      <c r="DF37" s="156" t="s">
        <v>928</v>
      </c>
      <c r="DG37" s="156" t="s">
        <v>928</v>
      </c>
      <c r="DH37" s="156" t="s">
        <v>2904</v>
      </c>
      <c r="DI37" s="156" t="s">
        <v>928</v>
      </c>
      <c r="DJ37" s="156" t="s">
        <v>928</v>
      </c>
      <c r="DK37" s="156" t="s">
        <v>2904</v>
      </c>
      <c r="DL37" s="156" t="s">
        <v>928</v>
      </c>
      <c r="DM37" s="156" t="s">
        <v>928</v>
      </c>
      <c r="DN37" s="156" t="s">
        <v>2904</v>
      </c>
      <c r="DO37" s="156" t="s">
        <v>928</v>
      </c>
      <c r="DP37" s="156" t="s">
        <v>928</v>
      </c>
      <c r="DQ37" s="156" t="s">
        <v>2904</v>
      </c>
      <c r="DR37" s="156" t="s">
        <v>928</v>
      </c>
      <c r="DS37" s="156" t="s">
        <v>928</v>
      </c>
      <c r="DT37" s="156" t="s">
        <v>2904</v>
      </c>
      <c r="DU37" s="156" t="s">
        <v>928</v>
      </c>
      <c r="DV37" s="156" t="s">
        <v>928</v>
      </c>
      <c r="DW37" s="156" t="s">
        <v>2904</v>
      </c>
      <c r="DX37" s="156" t="s">
        <v>928</v>
      </c>
      <c r="DY37" s="156" t="s">
        <v>928</v>
      </c>
      <c r="DZ37" s="156" t="s">
        <v>2904</v>
      </c>
      <c r="EA37" s="156" t="s">
        <v>928</v>
      </c>
      <c r="EB37" s="156" t="s">
        <v>928</v>
      </c>
      <c r="EC37" s="156" t="s">
        <v>2904</v>
      </c>
      <c r="ED37" s="156" t="s">
        <v>928</v>
      </c>
      <c r="EE37" s="156" t="s">
        <v>928</v>
      </c>
      <c r="EF37" s="156" t="s">
        <v>2904</v>
      </c>
      <c r="EG37" s="156" t="s">
        <v>928</v>
      </c>
      <c r="EH37" s="156" t="s">
        <v>928</v>
      </c>
      <c r="EI37" s="156" t="s">
        <v>2904</v>
      </c>
      <c r="EJ37" s="156" t="s">
        <v>928</v>
      </c>
      <c r="EK37" s="156" t="s">
        <v>928</v>
      </c>
      <c r="EL37" s="156" t="s">
        <v>2904</v>
      </c>
      <c r="EM37" s="156" t="s">
        <v>928</v>
      </c>
      <c r="EN37" s="156" t="s">
        <v>928</v>
      </c>
      <c r="EO37" s="156" t="s">
        <v>2904</v>
      </c>
      <c r="EP37" s="156" t="s">
        <v>928</v>
      </c>
      <c r="EQ37" s="156" t="s">
        <v>928</v>
      </c>
      <c r="ER37" s="156" t="s">
        <v>2904</v>
      </c>
      <c r="ES37" s="156" t="s">
        <v>928</v>
      </c>
      <c r="ET37" s="156" t="s">
        <v>928</v>
      </c>
    </row>
    <row r="38" spans="1:150" x14ac:dyDescent="0.3">
      <c r="A38" s="1"/>
      <c r="B38" s="155" t="s">
        <v>2992</v>
      </c>
      <c r="C38" s="155" t="s">
        <v>110</v>
      </c>
      <c r="D38" s="155" t="s">
        <v>2974</v>
      </c>
      <c r="E38" s="155" t="s">
        <v>2993</v>
      </c>
      <c r="F38" s="155" t="s">
        <v>2994</v>
      </c>
      <c r="G38" s="156" t="s">
        <v>2904</v>
      </c>
      <c r="H38" s="156" t="s">
        <v>928</v>
      </c>
      <c r="I38" s="156" t="s">
        <v>928</v>
      </c>
      <c r="J38" s="156" t="s">
        <v>2904</v>
      </c>
      <c r="K38" s="156" t="s">
        <v>928</v>
      </c>
      <c r="L38" s="156" t="s">
        <v>928</v>
      </c>
      <c r="M38" s="156" t="s">
        <v>2904</v>
      </c>
      <c r="N38" s="156" t="s">
        <v>928</v>
      </c>
      <c r="O38" s="156" t="s">
        <v>928</v>
      </c>
      <c r="P38" s="156" t="s">
        <v>2904</v>
      </c>
      <c r="Q38" s="156" t="s">
        <v>928</v>
      </c>
      <c r="R38" s="156" t="s">
        <v>928</v>
      </c>
      <c r="S38" s="156" t="s">
        <v>2904</v>
      </c>
      <c r="T38" s="156" t="s">
        <v>928</v>
      </c>
      <c r="U38" s="156" t="s">
        <v>928</v>
      </c>
      <c r="V38" s="156" t="s">
        <v>2904</v>
      </c>
      <c r="W38" s="156" t="s">
        <v>928</v>
      </c>
      <c r="X38" s="156" t="s">
        <v>928</v>
      </c>
      <c r="Y38" s="156" t="s">
        <v>2904</v>
      </c>
      <c r="Z38" s="156" t="s">
        <v>928</v>
      </c>
      <c r="AA38" s="156" t="s">
        <v>928</v>
      </c>
      <c r="AB38" s="156" t="s">
        <v>2904</v>
      </c>
      <c r="AC38" s="156" t="s">
        <v>928</v>
      </c>
      <c r="AD38" s="156" t="s">
        <v>928</v>
      </c>
      <c r="AE38" s="156" t="s">
        <v>2904</v>
      </c>
      <c r="AF38" s="156" t="s">
        <v>928</v>
      </c>
      <c r="AG38" s="156" t="s">
        <v>928</v>
      </c>
      <c r="AH38" s="156" t="s">
        <v>2904</v>
      </c>
      <c r="AI38" s="156" t="s">
        <v>928</v>
      </c>
      <c r="AJ38" s="156" t="s">
        <v>928</v>
      </c>
      <c r="AK38" s="156" t="s">
        <v>2904</v>
      </c>
      <c r="AL38" s="156" t="s">
        <v>928</v>
      </c>
      <c r="AM38" s="156" t="s">
        <v>928</v>
      </c>
      <c r="AN38" s="156" t="s">
        <v>2904</v>
      </c>
      <c r="AO38" s="156" t="s">
        <v>928</v>
      </c>
      <c r="AP38" s="156" t="s">
        <v>928</v>
      </c>
      <c r="AQ38" s="156" t="s">
        <v>2904</v>
      </c>
      <c r="AR38" s="156" t="s">
        <v>928</v>
      </c>
      <c r="AS38" s="156" t="s">
        <v>928</v>
      </c>
      <c r="AT38" s="156" t="s">
        <v>2904</v>
      </c>
      <c r="AU38" s="156" t="s">
        <v>928</v>
      </c>
      <c r="AV38" s="156" t="s">
        <v>928</v>
      </c>
      <c r="AW38" s="156" t="s">
        <v>2904</v>
      </c>
      <c r="AX38" s="156" t="s">
        <v>928</v>
      </c>
      <c r="AY38" s="156" t="s">
        <v>928</v>
      </c>
      <c r="AZ38" s="156" t="s">
        <v>2904</v>
      </c>
      <c r="BA38" s="156" t="s">
        <v>928</v>
      </c>
      <c r="BB38" s="156" t="s">
        <v>928</v>
      </c>
      <c r="BC38" s="156" t="s">
        <v>2904</v>
      </c>
      <c r="BD38" s="156" t="s">
        <v>928</v>
      </c>
      <c r="BE38" s="156" t="s">
        <v>928</v>
      </c>
      <c r="BF38" s="156" t="s">
        <v>2904</v>
      </c>
      <c r="BG38" s="156" t="s">
        <v>928</v>
      </c>
      <c r="BH38" s="156" t="s">
        <v>928</v>
      </c>
      <c r="BI38" s="156" t="s">
        <v>2904</v>
      </c>
      <c r="BJ38" s="156" t="s">
        <v>928</v>
      </c>
      <c r="BK38" s="156" t="s">
        <v>928</v>
      </c>
      <c r="BL38" s="156" t="s">
        <v>2904</v>
      </c>
      <c r="BM38" s="156" t="s">
        <v>928</v>
      </c>
      <c r="BN38" s="156" t="s">
        <v>928</v>
      </c>
      <c r="BO38" s="156" t="s">
        <v>2904</v>
      </c>
      <c r="BP38" s="156" t="s">
        <v>928</v>
      </c>
      <c r="BQ38" s="156" t="s">
        <v>928</v>
      </c>
      <c r="BR38" s="156" t="s">
        <v>2904</v>
      </c>
      <c r="BS38" s="156" t="s">
        <v>928</v>
      </c>
      <c r="BT38" s="156" t="s">
        <v>928</v>
      </c>
      <c r="BU38" s="156" t="s">
        <v>2904</v>
      </c>
      <c r="BV38" s="156" t="s">
        <v>928</v>
      </c>
      <c r="BW38" s="156" t="s">
        <v>928</v>
      </c>
      <c r="BX38" s="156" t="s">
        <v>2904</v>
      </c>
      <c r="BY38" s="156" t="s">
        <v>928</v>
      </c>
      <c r="BZ38" s="156" t="s">
        <v>928</v>
      </c>
      <c r="CA38" s="156" t="s">
        <v>2904</v>
      </c>
      <c r="CB38" s="156" t="s">
        <v>928</v>
      </c>
      <c r="CC38" s="156" t="s">
        <v>928</v>
      </c>
      <c r="CD38" s="156" t="s">
        <v>2904</v>
      </c>
      <c r="CE38" s="156" t="s">
        <v>928</v>
      </c>
      <c r="CF38" s="156" t="s">
        <v>928</v>
      </c>
      <c r="CG38" s="156" t="s">
        <v>2904</v>
      </c>
      <c r="CH38" s="156" t="s">
        <v>928</v>
      </c>
      <c r="CI38" s="156" t="s">
        <v>928</v>
      </c>
      <c r="CJ38" s="156" t="s">
        <v>2904</v>
      </c>
      <c r="CK38" s="156" t="s">
        <v>928</v>
      </c>
      <c r="CL38" s="156" t="s">
        <v>928</v>
      </c>
      <c r="CM38" s="156" t="s">
        <v>2904</v>
      </c>
      <c r="CN38" s="156" t="s">
        <v>928</v>
      </c>
      <c r="CO38" s="156" t="s">
        <v>928</v>
      </c>
      <c r="CP38" s="156" t="s">
        <v>2904</v>
      </c>
      <c r="CQ38" s="156" t="s">
        <v>928</v>
      </c>
      <c r="CR38" s="156" t="s">
        <v>928</v>
      </c>
      <c r="CS38" s="156" t="s">
        <v>2904</v>
      </c>
      <c r="CT38" s="156" t="s">
        <v>928</v>
      </c>
      <c r="CU38" s="156" t="s">
        <v>928</v>
      </c>
      <c r="CV38" s="156" t="s">
        <v>2904</v>
      </c>
      <c r="CW38" s="156" t="s">
        <v>928</v>
      </c>
      <c r="CX38" s="156" t="s">
        <v>928</v>
      </c>
      <c r="CY38" s="156" t="s">
        <v>2904</v>
      </c>
      <c r="CZ38" s="156" t="s">
        <v>928</v>
      </c>
      <c r="DA38" s="156" t="s">
        <v>928</v>
      </c>
      <c r="DB38" s="156" t="s">
        <v>2904</v>
      </c>
      <c r="DC38" s="156" t="s">
        <v>928</v>
      </c>
      <c r="DD38" s="156" t="s">
        <v>928</v>
      </c>
      <c r="DE38" s="156" t="s">
        <v>2904</v>
      </c>
      <c r="DF38" s="156" t="s">
        <v>928</v>
      </c>
      <c r="DG38" s="156" t="s">
        <v>928</v>
      </c>
      <c r="DH38" s="156" t="s">
        <v>2904</v>
      </c>
      <c r="DI38" s="156" t="s">
        <v>928</v>
      </c>
      <c r="DJ38" s="156" t="s">
        <v>928</v>
      </c>
      <c r="DK38" s="156" t="s">
        <v>2904</v>
      </c>
      <c r="DL38" s="156" t="s">
        <v>928</v>
      </c>
      <c r="DM38" s="156" t="s">
        <v>928</v>
      </c>
      <c r="DN38" s="156" t="s">
        <v>2904</v>
      </c>
      <c r="DO38" s="156" t="s">
        <v>928</v>
      </c>
      <c r="DP38" s="156" t="s">
        <v>928</v>
      </c>
      <c r="DQ38" s="156" t="s">
        <v>2904</v>
      </c>
      <c r="DR38" s="156" t="s">
        <v>928</v>
      </c>
      <c r="DS38" s="156" t="s">
        <v>928</v>
      </c>
      <c r="DT38" s="156" t="s">
        <v>2904</v>
      </c>
      <c r="DU38" s="156" t="s">
        <v>928</v>
      </c>
      <c r="DV38" s="156" t="s">
        <v>928</v>
      </c>
      <c r="DW38" s="156" t="s">
        <v>2904</v>
      </c>
      <c r="DX38" s="156" t="s">
        <v>928</v>
      </c>
      <c r="DY38" s="156" t="s">
        <v>928</v>
      </c>
      <c r="DZ38" s="156" t="s">
        <v>2904</v>
      </c>
      <c r="EA38" s="156" t="s">
        <v>928</v>
      </c>
      <c r="EB38" s="156" t="s">
        <v>928</v>
      </c>
      <c r="EC38" s="156" t="s">
        <v>2904</v>
      </c>
      <c r="ED38" s="156" t="s">
        <v>928</v>
      </c>
      <c r="EE38" s="156" t="s">
        <v>928</v>
      </c>
      <c r="EF38" s="156" t="s">
        <v>2904</v>
      </c>
      <c r="EG38" s="156" t="s">
        <v>928</v>
      </c>
      <c r="EH38" s="156" t="s">
        <v>928</v>
      </c>
      <c r="EI38" s="156" t="s">
        <v>2904</v>
      </c>
      <c r="EJ38" s="156" t="s">
        <v>928</v>
      </c>
      <c r="EK38" s="156" t="s">
        <v>928</v>
      </c>
      <c r="EL38" s="156" t="s">
        <v>2904</v>
      </c>
      <c r="EM38" s="156" t="s">
        <v>928</v>
      </c>
      <c r="EN38" s="156" t="s">
        <v>928</v>
      </c>
      <c r="EO38" s="156" t="s">
        <v>2904</v>
      </c>
      <c r="EP38" s="156" t="s">
        <v>928</v>
      </c>
      <c r="EQ38" s="156" t="s">
        <v>928</v>
      </c>
      <c r="ER38" s="156" t="s">
        <v>2904</v>
      </c>
      <c r="ES38" s="156" t="s">
        <v>928</v>
      </c>
      <c r="ET38" s="156" t="s">
        <v>928</v>
      </c>
    </row>
    <row r="39" spans="1:150" x14ac:dyDescent="0.3">
      <c r="A39" s="1"/>
      <c r="B39" s="154" t="s">
        <v>2995</v>
      </c>
      <c r="C39" s="154" t="s">
        <v>110</v>
      </c>
      <c r="D39" s="154" t="s">
        <v>132</v>
      </c>
      <c r="E39" s="154" t="s">
        <v>2996</v>
      </c>
      <c r="F39" s="154" t="s">
        <v>2997</v>
      </c>
      <c r="G39" s="154" t="s">
        <v>2904</v>
      </c>
      <c r="H39" s="154" t="s">
        <v>2789</v>
      </c>
      <c r="I39" s="154" t="s">
        <v>2789</v>
      </c>
      <c r="J39" s="154" t="s">
        <v>2904</v>
      </c>
      <c r="K39" s="154" t="s">
        <v>2789</v>
      </c>
      <c r="L39" s="154" t="s">
        <v>2789</v>
      </c>
      <c r="M39" s="154" t="s">
        <v>2904</v>
      </c>
      <c r="N39" s="154" t="s">
        <v>2789</v>
      </c>
      <c r="O39" s="154" t="s">
        <v>2789</v>
      </c>
      <c r="P39" s="154" t="s">
        <v>2904</v>
      </c>
      <c r="Q39" s="154" t="s">
        <v>2789</v>
      </c>
      <c r="R39" s="154" t="s">
        <v>2789</v>
      </c>
      <c r="S39" s="154" t="s">
        <v>2904</v>
      </c>
      <c r="T39" s="154" t="s">
        <v>2789</v>
      </c>
      <c r="U39" s="154" t="s">
        <v>2789</v>
      </c>
      <c r="V39" s="154" t="s">
        <v>2904</v>
      </c>
      <c r="W39" s="154" t="s">
        <v>2789</v>
      </c>
      <c r="X39" s="154" t="s">
        <v>2789</v>
      </c>
      <c r="Y39" s="154" t="s">
        <v>2904</v>
      </c>
      <c r="Z39" s="154" t="s">
        <v>2789</v>
      </c>
      <c r="AA39" s="154" t="s">
        <v>2789</v>
      </c>
      <c r="AB39" s="154" t="s">
        <v>2904</v>
      </c>
      <c r="AC39" s="154" t="s">
        <v>2789</v>
      </c>
      <c r="AD39" s="154" t="s">
        <v>2789</v>
      </c>
      <c r="AE39" s="154" t="s">
        <v>2904</v>
      </c>
      <c r="AF39" s="154" t="s">
        <v>2789</v>
      </c>
      <c r="AG39" s="154" t="s">
        <v>2789</v>
      </c>
      <c r="AH39" s="154" t="s">
        <v>2904</v>
      </c>
      <c r="AI39" s="154" t="s">
        <v>2789</v>
      </c>
      <c r="AJ39" s="154" t="s">
        <v>2789</v>
      </c>
      <c r="AK39" s="154" t="s">
        <v>2904</v>
      </c>
      <c r="AL39" s="154" t="s">
        <v>2789</v>
      </c>
      <c r="AM39" s="154" t="s">
        <v>2789</v>
      </c>
      <c r="AN39" s="154" t="s">
        <v>2904</v>
      </c>
      <c r="AO39" s="154" t="s">
        <v>2789</v>
      </c>
      <c r="AP39" s="154" t="s">
        <v>2789</v>
      </c>
      <c r="AQ39" s="154" t="s">
        <v>2904</v>
      </c>
      <c r="AR39" s="154" t="s">
        <v>2789</v>
      </c>
      <c r="AS39" s="154" t="s">
        <v>2789</v>
      </c>
      <c r="AT39" s="154" t="s">
        <v>2904</v>
      </c>
      <c r="AU39" s="154" t="s">
        <v>2789</v>
      </c>
      <c r="AV39" s="154" t="s">
        <v>2789</v>
      </c>
      <c r="AW39" s="154" t="s">
        <v>2904</v>
      </c>
      <c r="AX39" s="154" t="s">
        <v>2789</v>
      </c>
      <c r="AY39" s="154" t="s">
        <v>2789</v>
      </c>
      <c r="AZ39" s="154" t="s">
        <v>2904</v>
      </c>
      <c r="BA39" s="154" t="s">
        <v>2789</v>
      </c>
      <c r="BB39" s="154" t="s">
        <v>2789</v>
      </c>
      <c r="BC39" s="154" t="s">
        <v>2904</v>
      </c>
      <c r="BD39" s="154" t="s">
        <v>2789</v>
      </c>
      <c r="BE39" s="154" t="s">
        <v>2789</v>
      </c>
      <c r="BF39" s="154" t="s">
        <v>2904</v>
      </c>
      <c r="BG39" s="154" t="s">
        <v>2789</v>
      </c>
      <c r="BH39" s="154" t="s">
        <v>2789</v>
      </c>
      <c r="BI39" s="154" t="s">
        <v>2904</v>
      </c>
      <c r="BJ39" s="154" t="s">
        <v>2789</v>
      </c>
      <c r="BK39" s="154" t="s">
        <v>2789</v>
      </c>
      <c r="BL39" s="154" t="s">
        <v>2904</v>
      </c>
      <c r="BM39" s="154" t="s">
        <v>2789</v>
      </c>
      <c r="BN39" s="154" t="s">
        <v>2789</v>
      </c>
      <c r="BO39" s="154" t="s">
        <v>2904</v>
      </c>
      <c r="BP39" s="154" t="s">
        <v>2789</v>
      </c>
      <c r="BQ39" s="154" t="s">
        <v>2789</v>
      </c>
      <c r="BR39" s="154" t="s">
        <v>2904</v>
      </c>
      <c r="BS39" s="154" t="s">
        <v>2789</v>
      </c>
      <c r="BT39" s="154" t="s">
        <v>2789</v>
      </c>
      <c r="BU39" s="154" t="s">
        <v>2904</v>
      </c>
      <c r="BV39" s="154" t="s">
        <v>2789</v>
      </c>
      <c r="BW39" s="154" t="s">
        <v>2789</v>
      </c>
      <c r="BX39" s="154" t="s">
        <v>2904</v>
      </c>
      <c r="BY39" s="154" t="s">
        <v>2789</v>
      </c>
      <c r="BZ39" s="154" t="s">
        <v>2789</v>
      </c>
      <c r="CA39" s="154" t="s">
        <v>2904</v>
      </c>
      <c r="CB39" s="154" t="s">
        <v>2789</v>
      </c>
      <c r="CC39" s="154" t="s">
        <v>2789</v>
      </c>
      <c r="CD39" s="154" t="s">
        <v>2904</v>
      </c>
      <c r="CE39" s="154" t="s">
        <v>2789</v>
      </c>
      <c r="CF39" s="154" t="s">
        <v>2789</v>
      </c>
      <c r="CG39" s="154" t="s">
        <v>2904</v>
      </c>
      <c r="CH39" s="154" t="s">
        <v>2789</v>
      </c>
      <c r="CI39" s="154" t="s">
        <v>2789</v>
      </c>
      <c r="CJ39" s="154" t="s">
        <v>2904</v>
      </c>
      <c r="CK39" s="154" t="s">
        <v>2789</v>
      </c>
      <c r="CL39" s="154" t="s">
        <v>2789</v>
      </c>
      <c r="CM39" s="154" t="s">
        <v>2904</v>
      </c>
      <c r="CN39" s="154" t="s">
        <v>2789</v>
      </c>
      <c r="CO39" s="154" t="s">
        <v>2789</v>
      </c>
      <c r="CP39" s="154" t="s">
        <v>2904</v>
      </c>
      <c r="CQ39" s="154" t="s">
        <v>2789</v>
      </c>
      <c r="CR39" s="154" t="s">
        <v>2789</v>
      </c>
      <c r="CS39" s="154" t="s">
        <v>2904</v>
      </c>
      <c r="CT39" s="154" t="s">
        <v>2789</v>
      </c>
      <c r="CU39" s="154" t="s">
        <v>2789</v>
      </c>
      <c r="CV39" s="154" t="s">
        <v>2904</v>
      </c>
      <c r="CW39" s="154" t="s">
        <v>2789</v>
      </c>
      <c r="CX39" s="154" t="s">
        <v>2789</v>
      </c>
      <c r="CY39" s="154" t="s">
        <v>2904</v>
      </c>
      <c r="CZ39" s="154" t="s">
        <v>2789</v>
      </c>
      <c r="DA39" s="154" t="s">
        <v>2789</v>
      </c>
      <c r="DB39" s="154" t="s">
        <v>2904</v>
      </c>
      <c r="DC39" s="154" t="s">
        <v>2789</v>
      </c>
      <c r="DD39" s="154" t="s">
        <v>2789</v>
      </c>
      <c r="DE39" s="154" t="s">
        <v>2904</v>
      </c>
      <c r="DF39" s="154" t="s">
        <v>2789</v>
      </c>
      <c r="DG39" s="154" t="s">
        <v>2789</v>
      </c>
      <c r="DH39" s="154" t="s">
        <v>2904</v>
      </c>
      <c r="DI39" s="154" t="s">
        <v>2789</v>
      </c>
      <c r="DJ39" s="154" t="s">
        <v>2789</v>
      </c>
      <c r="DK39" s="154" t="s">
        <v>2904</v>
      </c>
      <c r="DL39" s="154" t="s">
        <v>2789</v>
      </c>
      <c r="DM39" s="154" t="s">
        <v>2789</v>
      </c>
      <c r="DN39" s="154" t="s">
        <v>2904</v>
      </c>
      <c r="DO39" s="154" t="s">
        <v>2789</v>
      </c>
      <c r="DP39" s="154" t="s">
        <v>2789</v>
      </c>
      <c r="DQ39" s="154" t="s">
        <v>2904</v>
      </c>
      <c r="DR39" s="154" t="s">
        <v>2789</v>
      </c>
      <c r="DS39" s="154" t="s">
        <v>2789</v>
      </c>
      <c r="DT39" s="154" t="s">
        <v>2904</v>
      </c>
      <c r="DU39" s="154" t="s">
        <v>2789</v>
      </c>
      <c r="DV39" s="154" t="s">
        <v>2789</v>
      </c>
      <c r="DW39" s="154" t="s">
        <v>2904</v>
      </c>
      <c r="DX39" s="154" t="s">
        <v>2789</v>
      </c>
      <c r="DY39" s="154" t="s">
        <v>2789</v>
      </c>
      <c r="DZ39" s="154" t="s">
        <v>2904</v>
      </c>
      <c r="EA39" s="154" t="s">
        <v>2789</v>
      </c>
      <c r="EB39" s="154" t="s">
        <v>2789</v>
      </c>
      <c r="EC39" s="154" t="s">
        <v>2904</v>
      </c>
      <c r="ED39" s="154" t="s">
        <v>2789</v>
      </c>
      <c r="EE39" s="154" t="s">
        <v>2789</v>
      </c>
      <c r="EF39" s="154" t="s">
        <v>2904</v>
      </c>
      <c r="EG39" s="154" t="s">
        <v>2789</v>
      </c>
      <c r="EH39" s="154" t="s">
        <v>2789</v>
      </c>
      <c r="EI39" s="154" t="s">
        <v>2904</v>
      </c>
      <c r="EJ39" s="154" t="s">
        <v>2789</v>
      </c>
      <c r="EK39" s="154" t="s">
        <v>2789</v>
      </c>
      <c r="EL39" s="154" t="s">
        <v>2904</v>
      </c>
      <c r="EM39" s="154" t="s">
        <v>2789</v>
      </c>
      <c r="EN39" s="154" t="s">
        <v>2789</v>
      </c>
      <c r="EO39" s="154" t="s">
        <v>2904</v>
      </c>
      <c r="EP39" s="154" t="s">
        <v>2789</v>
      </c>
      <c r="EQ39" s="154" t="s">
        <v>2789</v>
      </c>
      <c r="ER39" s="154" t="s">
        <v>2904</v>
      </c>
      <c r="ES39" s="154" t="s">
        <v>2789</v>
      </c>
      <c r="ET39" s="154" t="s">
        <v>2789</v>
      </c>
    </row>
    <row r="40" spans="1:150" x14ac:dyDescent="0.3">
      <c r="A40" s="1"/>
      <c r="B40" s="155" t="s">
        <v>2998</v>
      </c>
      <c r="C40" s="155" t="s">
        <v>110</v>
      </c>
      <c r="D40" s="155" t="s">
        <v>132</v>
      </c>
      <c r="E40" s="155" t="s">
        <v>2999</v>
      </c>
      <c r="F40" s="155" t="s">
        <v>3000</v>
      </c>
      <c r="G40" s="156" t="s">
        <v>2904</v>
      </c>
      <c r="H40" s="156" t="s">
        <v>2789</v>
      </c>
      <c r="I40" s="156" t="s">
        <v>2789</v>
      </c>
      <c r="J40" s="156" t="s">
        <v>2904</v>
      </c>
      <c r="K40" s="156" t="s">
        <v>2789</v>
      </c>
      <c r="L40" s="156" t="s">
        <v>2789</v>
      </c>
      <c r="M40" s="156" t="s">
        <v>2904</v>
      </c>
      <c r="N40" s="156" t="s">
        <v>2789</v>
      </c>
      <c r="O40" s="156" t="s">
        <v>2789</v>
      </c>
      <c r="P40" s="156" t="s">
        <v>2904</v>
      </c>
      <c r="Q40" s="156" t="s">
        <v>2789</v>
      </c>
      <c r="R40" s="156" t="s">
        <v>2789</v>
      </c>
      <c r="S40" s="156" t="s">
        <v>2904</v>
      </c>
      <c r="T40" s="156" t="s">
        <v>2789</v>
      </c>
      <c r="U40" s="156" t="s">
        <v>2789</v>
      </c>
      <c r="V40" s="156" t="s">
        <v>2904</v>
      </c>
      <c r="W40" s="156" t="s">
        <v>2789</v>
      </c>
      <c r="X40" s="156" t="s">
        <v>2789</v>
      </c>
      <c r="Y40" s="156" t="s">
        <v>2904</v>
      </c>
      <c r="Z40" s="156" t="s">
        <v>2789</v>
      </c>
      <c r="AA40" s="156" t="s">
        <v>2789</v>
      </c>
      <c r="AB40" s="156" t="s">
        <v>2904</v>
      </c>
      <c r="AC40" s="156" t="s">
        <v>2789</v>
      </c>
      <c r="AD40" s="156" t="s">
        <v>2789</v>
      </c>
      <c r="AE40" s="156" t="s">
        <v>2904</v>
      </c>
      <c r="AF40" s="156" t="s">
        <v>2789</v>
      </c>
      <c r="AG40" s="156" t="s">
        <v>2789</v>
      </c>
      <c r="AH40" s="156" t="s">
        <v>2904</v>
      </c>
      <c r="AI40" s="156" t="s">
        <v>2789</v>
      </c>
      <c r="AJ40" s="156" t="s">
        <v>2789</v>
      </c>
      <c r="AK40" s="156" t="s">
        <v>2904</v>
      </c>
      <c r="AL40" s="156" t="s">
        <v>2789</v>
      </c>
      <c r="AM40" s="156" t="s">
        <v>2789</v>
      </c>
      <c r="AN40" s="156" t="s">
        <v>2904</v>
      </c>
      <c r="AO40" s="156" t="s">
        <v>2789</v>
      </c>
      <c r="AP40" s="156" t="s">
        <v>2789</v>
      </c>
      <c r="AQ40" s="156" t="s">
        <v>2904</v>
      </c>
      <c r="AR40" s="156" t="s">
        <v>2789</v>
      </c>
      <c r="AS40" s="156" t="s">
        <v>2789</v>
      </c>
      <c r="AT40" s="156" t="s">
        <v>2904</v>
      </c>
      <c r="AU40" s="156" t="s">
        <v>2789</v>
      </c>
      <c r="AV40" s="156" t="s">
        <v>2789</v>
      </c>
      <c r="AW40" s="156" t="s">
        <v>2904</v>
      </c>
      <c r="AX40" s="156" t="s">
        <v>2789</v>
      </c>
      <c r="AY40" s="156" t="s">
        <v>2789</v>
      </c>
      <c r="AZ40" s="156" t="s">
        <v>2904</v>
      </c>
      <c r="BA40" s="156" t="s">
        <v>2789</v>
      </c>
      <c r="BB40" s="156" t="s">
        <v>2789</v>
      </c>
      <c r="BC40" s="156" t="s">
        <v>2904</v>
      </c>
      <c r="BD40" s="156" t="s">
        <v>2789</v>
      </c>
      <c r="BE40" s="156" t="s">
        <v>2789</v>
      </c>
      <c r="BF40" s="156" t="s">
        <v>2904</v>
      </c>
      <c r="BG40" s="156" t="s">
        <v>2789</v>
      </c>
      <c r="BH40" s="156" t="s">
        <v>2789</v>
      </c>
      <c r="BI40" s="156" t="s">
        <v>2904</v>
      </c>
      <c r="BJ40" s="156" t="s">
        <v>2789</v>
      </c>
      <c r="BK40" s="156" t="s">
        <v>2789</v>
      </c>
      <c r="BL40" s="156" t="s">
        <v>2904</v>
      </c>
      <c r="BM40" s="156" t="s">
        <v>2789</v>
      </c>
      <c r="BN40" s="156" t="s">
        <v>2789</v>
      </c>
      <c r="BO40" s="156" t="s">
        <v>2904</v>
      </c>
      <c r="BP40" s="156" t="s">
        <v>2789</v>
      </c>
      <c r="BQ40" s="156" t="s">
        <v>2789</v>
      </c>
      <c r="BR40" s="156" t="s">
        <v>2904</v>
      </c>
      <c r="BS40" s="156" t="s">
        <v>2789</v>
      </c>
      <c r="BT40" s="156" t="s">
        <v>2789</v>
      </c>
      <c r="BU40" s="156" t="s">
        <v>2904</v>
      </c>
      <c r="BV40" s="156" t="s">
        <v>2789</v>
      </c>
      <c r="BW40" s="156" t="s">
        <v>2789</v>
      </c>
      <c r="BX40" s="156" t="s">
        <v>2904</v>
      </c>
      <c r="BY40" s="156" t="s">
        <v>2789</v>
      </c>
      <c r="BZ40" s="156" t="s">
        <v>2789</v>
      </c>
      <c r="CA40" s="156" t="s">
        <v>2904</v>
      </c>
      <c r="CB40" s="156" t="s">
        <v>2789</v>
      </c>
      <c r="CC40" s="156" t="s">
        <v>2789</v>
      </c>
      <c r="CD40" s="156" t="s">
        <v>2904</v>
      </c>
      <c r="CE40" s="156" t="s">
        <v>2789</v>
      </c>
      <c r="CF40" s="156" t="s">
        <v>2789</v>
      </c>
      <c r="CG40" s="156" t="s">
        <v>2904</v>
      </c>
      <c r="CH40" s="156" t="s">
        <v>2789</v>
      </c>
      <c r="CI40" s="156" t="s">
        <v>2789</v>
      </c>
      <c r="CJ40" s="156" t="s">
        <v>2904</v>
      </c>
      <c r="CK40" s="156" t="s">
        <v>2789</v>
      </c>
      <c r="CL40" s="156" t="s">
        <v>2789</v>
      </c>
      <c r="CM40" s="156" t="s">
        <v>2904</v>
      </c>
      <c r="CN40" s="156" t="s">
        <v>2789</v>
      </c>
      <c r="CO40" s="156" t="s">
        <v>2789</v>
      </c>
      <c r="CP40" s="156" t="s">
        <v>2904</v>
      </c>
      <c r="CQ40" s="156" t="s">
        <v>2789</v>
      </c>
      <c r="CR40" s="156" t="s">
        <v>2789</v>
      </c>
      <c r="CS40" s="156" t="s">
        <v>2904</v>
      </c>
      <c r="CT40" s="156" t="s">
        <v>2789</v>
      </c>
      <c r="CU40" s="156" t="s">
        <v>2789</v>
      </c>
      <c r="CV40" s="156" t="s">
        <v>2904</v>
      </c>
      <c r="CW40" s="156" t="s">
        <v>2789</v>
      </c>
      <c r="CX40" s="156" t="s">
        <v>2789</v>
      </c>
      <c r="CY40" s="156" t="s">
        <v>2904</v>
      </c>
      <c r="CZ40" s="156" t="s">
        <v>2789</v>
      </c>
      <c r="DA40" s="156" t="s">
        <v>2789</v>
      </c>
      <c r="DB40" s="156" t="s">
        <v>2904</v>
      </c>
      <c r="DC40" s="156" t="s">
        <v>2789</v>
      </c>
      <c r="DD40" s="156" t="s">
        <v>2789</v>
      </c>
      <c r="DE40" s="156" t="s">
        <v>2904</v>
      </c>
      <c r="DF40" s="156" t="s">
        <v>2789</v>
      </c>
      <c r="DG40" s="156" t="s">
        <v>2789</v>
      </c>
      <c r="DH40" s="156" t="s">
        <v>2904</v>
      </c>
      <c r="DI40" s="156" t="s">
        <v>2789</v>
      </c>
      <c r="DJ40" s="156" t="s">
        <v>2789</v>
      </c>
      <c r="DK40" s="156" t="s">
        <v>2904</v>
      </c>
      <c r="DL40" s="156" t="s">
        <v>2789</v>
      </c>
      <c r="DM40" s="156" t="s">
        <v>2789</v>
      </c>
      <c r="DN40" s="156" t="s">
        <v>2904</v>
      </c>
      <c r="DO40" s="156" t="s">
        <v>2789</v>
      </c>
      <c r="DP40" s="156" t="s">
        <v>2789</v>
      </c>
      <c r="DQ40" s="156" t="s">
        <v>2904</v>
      </c>
      <c r="DR40" s="156" t="s">
        <v>2789</v>
      </c>
      <c r="DS40" s="156" t="s">
        <v>2789</v>
      </c>
      <c r="DT40" s="156" t="s">
        <v>2904</v>
      </c>
      <c r="DU40" s="156" t="s">
        <v>2789</v>
      </c>
      <c r="DV40" s="156" t="s">
        <v>2789</v>
      </c>
      <c r="DW40" s="156" t="s">
        <v>2904</v>
      </c>
      <c r="DX40" s="156" t="s">
        <v>2789</v>
      </c>
      <c r="DY40" s="156" t="s">
        <v>2789</v>
      </c>
      <c r="DZ40" s="156" t="s">
        <v>2904</v>
      </c>
      <c r="EA40" s="156" t="s">
        <v>2789</v>
      </c>
      <c r="EB40" s="156" t="s">
        <v>2789</v>
      </c>
      <c r="EC40" s="156" t="s">
        <v>2904</v>
      </c>
      <c r="ED40" s="156" t="s">
        <v>2789</v>
      </c>
      <c r="EE40" s="156" t="s">
        <v>2789</v>
      </c>
      <c r="EF40" s="156" t="s">
        <v>2904</v>
      </c>
      <c r="EG40" s="156" t="s">
        <v>2789</v>
      </c>
      <c r="EH40" s="156" t="s">
        <v>2789</v>
      </c>
      <c r="EI40" s="156" t="s">
        <v>2904</v>
      </c>
      <c r="EJ40" s="156" t="s">
        <v>2789</v>
      </c>
      <c r="EK40" s="156" t="s">
        <v>2789</v>
      </c>
      <c r="EL40" s="156" t="s">
        <v>2904</v>
      </c>
      <c r="EM40" s="156" t="s">
        <v>2789</v>
      </c>
      <c r="EN40" s="156" t="s">
        <v>2789</v>
      </c>
      <c r="EO40" s="156" t="s">
        <v>2904</v>
      </c>
      <c r="EP40" s="156" t="s">
        <v>2789</v>
      </c>
      <c r="EQ40" s="156" t="s">
        <v>2789</v>
      </c>
      <c r="ER40" s="156" t="s">
        <v>2904</v>
      </c>
      <c r="ES40" s="156" t="s">
        <v>2789</v>
      </c>
      <c r="ET40" s="156" t="s">
        <v>2789</v>
      </c>
    </row>
    <row r="41" spans="1:150" x14ac:dyDescent="0.3">
      <c r="A41" s="1"/>
      <c r="B41" s="155" t="s">
        <v>3001</v>
      </c>
      <c r="C41" s="155" t="s">
        <v>110</v>
      </c>
      <c r="D41" s="155" t="s">
        <v>132</v>
      </c>
      <c r="E41" s="155" t="s">
        <v>3002</v>
      </c>
      <c r="F41" s="155" t="s">
        <v>3003</v>
      </c>
      <c r="G41" s="156" t="s">
        <v>2904</v>
      </c>
      <c r="H41" s="156" t="s">
        <v>2789</v>
      </c>
      <c r="I41" s="156" t="s">
        <v>2789</v>
      </c>
      <c r="J41" s="156" t="s">
        <v>2904</v>
      </c>
      <c r="K41" s="156" t="s">
        <v>2789</v>
      </c>
      <c r="L41" s="156" t="s">
        <v>2789</v>
      </c>
      <c r="M41" s="156" t="s">
        <v>2904</v>
      </c>
      <c r="N41" s="156" t="s">
        <v>2789</v>
      </c>
      <c r="O41" s="156" t="s">
        <v>2789</v>
      </c>
      <c r="P41" s="156" t="s">
        <v>2904</v>
      </c>
      <c r="Q41" s="156" t="s">
        <v>2789</v>
      </c>
      <c r="R41" s="156" t="s">
        <v>2789</v>
      </c>
      <c r="S41" s="156" t="s">
        <v>2904</v>
      </c>
      <c r="T41" s="156" t="s">
        <v>2789</v>
      </c>
      <c r="U41" s="156" t="s">
        <v>2789</v>
      </c>
      <c r="V41" s="156" t="s">
        <v>2904</v>
      </c>
      <c r="W41" s="156" t="s">
        <v>2789</v>
      </c>
      <c r="X41" s="156" t="s">
        <v>2789</v>
      </c>
      <c r="Y41" s="156" t="s">
        <v>2904</v>
      </c>
      <c r="Z41" s="156" t="s">
        <v>2789</v>
      </c>
      <c r="AA41" s="156" t="s">
        <v>2789</v>
      </c>
      <c r="AB41" s="156" t="s">
        <v>2904</v>
      </c>
      <c r="AC41" s="156" t="s">
        <v>2789</v>
      </c>
      <c r="AD41" s="156" t="s">
        <v>2789</v>
      </c>
      <c r="AE41" s="156" t="s">
        <v>2904</v>
      </c>
      <c r="AF41" s="156" t="s">
        <v>2789</v>
      </c>
      <c r="AG41" s="156" t="s">
        <v>2789</v>
      </c>
      <c r="AH41" s="156" t="s">
        <v>2904</v>
      </c>
      <c r="AI41" s="156" t="s">
        <v>2789</v>
      </c>
      <c r="AJ41" s="156" t="s">
        <v>2789</v>
      </c>
      <c r="AK41" s="156" t="s">
        <v>2904</v>
      </c>
      <c r="AL41" s="156" t="s">
        <v>2789</v>
      </c>
      <c r="AM41" s="156" t="s">
        <v>2789</v>
      </c>
      <c r="AN41" s="156" t="s">
        <v>2904</v>
      </c>
      <c r="AO41" s="156" t="s">
        <v>2789</v>
      </c>
      <c r="AP41" s="156" t="s">
        <v>2789</v>
      </c>
      <c r="AQ41" s="156" t="s">
        <v>2904</v>
      </c>
      <c r="AR41" s="156" t="s">
        <v>2789</v>
      </c>
      <c r="AS41" s="156" t="s">
        <v>2789</v>
      </c>
      <c r="AT41" s="156" t="s">
        <v>2904</v>
      </c>
      <c r="AU41" s="156" t="s">
        <v>2789</v>
      </c>
      <c r="AV41" s="156" t="s">
        <v>2789</v>
      </c>
      <c r="AW41" s="156" t="s">
        <v>2904</v>
      </c>
      <c r="AX41" s="156" t="s">
        <v>2789</v>
      </c>
      <c r="AY41" s="156" t="s">
        <v>2789</v>
      </c>
      <c r="AZ41" s="156" t="s">
        <v>2904</v>
      </c>
      <c r="BA41" s="156" t="s">
        <v>2789</v>
      </c>
      <c r="BB41" s="156" t="s">
        <v>2789</v>
      </c>
      <c r="BC41" s="156" t="s">
        <v>2904</v>
      </c>
      <c r="BD41" s="156" t="s">
        <v>2789</v>
      </c>
      <c r="BE41" s="156" t="s">
        <v>2789</v>
      </c>
      <c r="BF41" s="156" t="s">
        <v>2904</v>
      </c>
      <c r="BG41" s="156" t="s">
        <v>2789</v>
      </c>
      <c r="BH41" s="156" t="s">
        <v>2789</v>
      </c>
      <c r="BI41" s="156" t="s">
        <v>2904</v>
      </c>
      <c r="BJ41" s="156" t="s">
        <v>2789</v>
      </c>
      <c r="BK41" s="156" t="s">
        <v>2789</v>
      </c>
      <c r="BL41" s="156" t="s">
        <v>2904</v>
      </c>
      <c r="BM41" s="156" t="s">
        <v>2789</v>
      </c>
      <c r="BN41" s="156" t="s">
        <v>2789</v>
      </c>
      <c r="BO41" s="156" t="s">
        <v>2904</v>
      </c>
      <c r="BP41" s="156" t="s">
        <v>2789</v>
      </c>
      <c r="BQ41" s="156" t="s">
        <v>2789</v>
      </c>
      <c r="BR41" s="156" t="s">
        <v>2904</v>
      </c>
      <c r="BS41" s="156" t="s">
        <v>2789</v>
      </c>
      <c r="BT41" s="156" t="s">
        <v>2789</v>
      </c>
      <c r="BU41" s="156" t="s">
        <v>2904</v>
      </c>
      <c r="BV41" s="156" t="s">
        <v>2789</v>
      </c>
      <c r="BW41" s="156" t="s">
        <v>2789</v>
      </c>
      <c r="BX41" s="156" t="s">
        <v>2904</v>
      </c>
      <c r="BY41" s="156" t="s">
        <v>2789</v>
      </c>
      <c r="BZ41" s="156" t="s">
        <v>2789</v>
      </c>
      <c r="CA41" s="156" t="s">
        <v>2904</v>
      </c>
      <c r="CB41" s="156" t="s">
        <v>2789</v>
      </c>
      <c r="CC41" s="156" t="s">
        <v>2789</v>
      </c>
      <c r="CD41" s="156" t="s">
        <v>2904</v>
      </c>
      <c r="CE41" s="156" t="s">
        <v>2789</v>
      </c>
      <c r="CF41" s="156" t="s">
        <v>2789</v>
      </c>
      <c r="CG41" s="156" t="s">
        <v>2904</v>
      </c>
      <c r="CH41" s="156" t="s">
        <v>2789</v>
      </c>
      <c r="CI41" s="156" t="s">
        <v>2789</v>
      </c>
      <c r="CJ41" s="156" t="s">
        <v>2904</v>
      </c>
      <c r="CK41" s="156" t="s">
        <v>2789</v>
      </c>
      <c r="CL41" s="156" t="s">
        <v>2789</v>
      </c>
      <c r="CM41" s="156" t="s">
        <v>2904</v>
      </c>
      <c r="CN41" s="156" t="s">
        <v>2789</v>
      </c>
      <c r="CO41" s="156" t="s">
        <v>2789</v>
      </c>
      <c r="CP41" s="156" t="s">
        <v>2904</v>
      </c>
      <c r="CQ41" s="156" t="s">
        <v>2789</v>
      </c>
      <c r="CR41" s="156" t="s">
        <v>2789</v>
      </c>
      <c r="CS41" s="156" t="s">
        <v>2904</v>
      </c>
      <c r="CT41" s="156" t="s">
        <v>2789</v>
      </c>
      <c r="CU41" s="156" t="s">
        <v>2789</v>
      </c>
      <c r="CV41" s="156" t="s">
        <v>2904</v>
      </c>
      <c r="CW41" s="156" t="s">
        <v>2789</v>
      </c>
      <c r="CX41" s="156" t="s">
        <v>2789</v>
      </c>
      <c r="CY41" s="156" t="s">
        <v>2904</v>
      </c>
      <c r="CZ41" s="156" t="s">
        <v>2789</v>
      </c>
      <c r="DA41" s="156" t="s">
        <v>2789</v>
      </c>
      <c r="DB41" s="156" t="s">
        <v>2904</v>
      </c>
      <c r="DC41" s="156" t="s">
        <v>2789</v>
      </c>
      <c r="DD41" s="156" t="s">
        <v>2789</v>
      </c>
      <c r="DE41" s="156" t="s">
        <v>2904</v>
      </c>
      <c r="DF41" s="156" t="s">
        <v>2789</v>
      </c>
      <c r="DG41" s="156" t="s">
        <v>2789</v>
      </c>
      <c r="DH41" s="156" t="s">
        <v>2904</v>
      </c>
      <c r="DI41" s="156" t="s">
        <v>2789</v>
      </c>
      <c r="DJ41" s="156" t="s">
        <v>2789</v>
      </c>
      <c r="DK41" s="156" t="s">
        <v>2904</v>
      </c>
      <c r="DL41" s="156" t="s">
        <v>2789</v>
      </c>
      <c r="DM41" s="156" t="s">
        <v>2789</v>
      </c>
      <c r="DN41" s="156" t="s">
        <v>2904</v>
      </c>
      <c r="DO41" s="156" t="s">
        <v>2789</v>
      </c>
      <c r="DP41" s="156" t="s">
        <v>2789</v>
      </c>
      <c r="DQ41" s="156" t="s">
        <v>2904</v>
      </c>
      <c r="DR41" s="156" t="s">
        <v>2789</v>
      </c>
      <c r="DS41" s="156" t="s">
        <v>2789</v>
      </c>
      <c r="DT41" s="156" t="s">
        <v>2904</v>
      </c>
      <c r="DU41" s="156" t="s">
        <v>2789</v>
      </c>
      <c r="DV41" s="156" t="s">
        <v>2789</v>
      </c>
      <c r="DW41" s="156" t="s">
        <v>2904</v>
      </c>
      <c r="DX41" s="156" t="s">
        <v>2789</v>
      </c>
      <c r="DY41" s="156" t="s">
        <v>2789</v>
      </c>
      <c r="DZ41" s="156" t="s">
        <v>2904</v>
      </c>
      <c r="EA41" s="156" t="s">
        <v>2789</v>
      </c>
      <c r="EB41" s="156" t="s">
        <v>2789</v>
      </c>
      <c r="EC41" s="156" t="s">
        <v>2904</v>
      </c>
      <c r="ED41" s="156" t="s">
        <v>2789</v>
      </c>
      <c r="EE41" s="156" t="s">
        <v>2789</v>
      </c>
      <c r="EF41" s="156" t="s">
        <v>2904</v>
      </c>
      <c r="EG41" s="156" t="s">
        <v>2789</v>
      </c>
      <c r="EH41" s="156" t="s">
        <v>2789</v>
      </c>
      <c r="EI41" s="156" t="s">
        <v>2904</v>
      </c>
      <c r="EJ41" s="156" t="s">
        <v>2789</v>
      </c>
      <c r="EK41" s="156" t="s">
        <v>2789</v>
      </c>
      <c r="EL41" s="156" t="s">
        <v>2904</v>
      </c>
      <c r="EM41" s="156" t="s">
        <v>2789</v>
      </c>
      <c r="EN41" s="156" t="s">
        <v>2789</v>
      </c>
      <c r="EO41" s="156" t="s">
        <v>2904</v>
      </c>
      <c r="EP41" s="156" t="s">
        <v>2789</v>
      </c>
      <c r="EQ41" s="156" t="s">
        <v>2789</v>
      </c>
      <c r="ER41" s="156" t="s">
        <v>2904</v>
      </c>
      <c r="ES41" s="156" t="s">
        <v>2789</v>
      </c>
      <c r="ET41" s="156" t="s">
        <v>2789</v>
      </c>
    </row>
    <row r="42" spans="1:150" x14ac:dyDescent="0.3">
      <c r="A42" s="1"/>
      <c r="B42" s="155" t="s">
        <v>3004</v>
      </c>
      <c r="C42" s="155" t="s">
        <v>110</v>
      </c>
      <c r="D42" s="155" t="s">
        <v>132</v>
      </c>
      <c r="E42" s="155" t="s">
        <v>3005</v>
      </c>
      <c r="F42" s="155" t="s">
        <v>3006</v>
      </c>
      <c r="G42" s="156" t="s">
        <v>2904</v>
      </c>
      <c r="H42" s="156" t="s">
        <v>2789</v>
      </c>
      <c r="I42" s="156" t="s">
        <v>2789</v>
      </c>
      <c r="J42" s="156" t="s">
        <v>2904</v>
      </c>
      <c r="K42" s="156" t="s">
        <v>2789</v>
      </c>
      <c r="L42" s="156" t="s">
        <v>2789</v>
      </c>
      <c r="M42" s="156" t="s">
        <v>2904</v>
      </c>
      <c r="N42" s="156" t="s">
        <v>2789</v>
      </c>
      <c r="O42" s="156" t="s">
        <v>2789</v>
      </c>
      <c r="P42" s="156" t="s">
        <v>2904</v>
      </c>
      <c r="Q42" s="156" t="s">
        <v>2789</v>
      </c>
      <c r="R42" s="156" t="s">
        <v>2789</v>
      </c>
      <c r="S42" s="156" t="s">
        <v>2904</v>
      </c>
      <c r="T42" s="156" t="s">
        <v>2789</v>
      </c>
      <c r="U42" s="156" t="s">
        <v>2789</v>
      </c>
      <c r="V42" s="156" t="s">
        <v>2904</v>
      </c>
      <c r="W42" s="156" t="s">
        <v>2789</v>
      </c>
      <c r="X42" s="156" t="s">
        <v>2789</v>
      </c>
      <c r="Y42" s="156" t="s">
        <v>2904</v>
      </c>
      <c r="Z42" s="156" t="s">
        <v>2789</v>
      </c>
      <c r="AA42" s="156" t="s">
        <v>2789</v>
      </c>
      <c r="AB42" s="156" t="s">
        <v>2904</v>
      </c>
      <c r="AC42" s="156" t="s">
        <v>2789</v>
      </c>
      <c r="AD42" s="156" t="s">
        <v>2789</v>
      </c>
      <c r="AE42" s="156" t="s">
        <v>2904</v>
      </c>
      <c r="AF42" s="156" t="s">
        <v>2789</v>
      </c>
      <c r="AG42" s="156" t="s">
        <v>2789</v>
      </c>
      <c r="AH42" s="156" t="s">
        <v>2904</v>
      </c>
      <c r="AI42" s="156" t="s">
        <v>2789</v>
      </c>
      <c r="AJ42" s="156" t="s">
        <v>2789</v>
      </c>
      <c r="AK42" s="156" t="s">
        <v>2904</v>
      </c>
      <c r="AL42" s="156" t="s">
        <v>2789</v>
      </c>
      <c r="AM42" s="156" t="s">
        <v>2789</v>
      </c>
      <c r="AN42" s="156" t="s">
        <v>2904</v>
      </c>
      <c r="AO42" s="156" t="s">
        <v>2789</v>
      </c>
      <c r="AP42" s="156" t="s">
        <v>2789</v>
      </c>
      <c r="AQ42" s="156" t="s">
        <v>2904</v>
      </c>
      <c r="AR42" s="156" t="s">
        <v>2789</v>
      </c>
      <c r="AS42" s="156" t="s">
        <v>2789</v>
      </c>
      <c r="AT42" s="156" t="s">
        <v>2904</v>
      </c>
      <c r="AU42" s="156" t="s">
        <v>2789</v>
      </c>
      <c r="AV42" s="156" t="s">
        <v>2789</v>
      </c>
      <c r="AW42" s="156" t="s">
        <v>2904</v>
      </c>
      <c r="AX42" s="156" t="s">
        <v>2789</v>
      </c>
      <c r="AY42" s="156" t="s">
        <v>2789</v>
      </c>
      <c r="AZ42" s="156" t="s">
        <v>2904</v>
      </c>
      <c r="BA42" s="156" t="s">
        <v>2789</v>
      </c>
      <c r="BB42" s="156" t="s">
        <v>2789</v>
      </c>
      <c r="BC42" s="156" t="s">
        <v>2904</v>
      </c>
      <c r="BD42" s="156" t="s">
        <v>2789</v>
      </c>
      <c r="BE42" s="156" t="s">
        <v>2789</v>
      </c>
      <c r="BF42" s="156" t="s">
        <v>2904</v>
      </c>
      <c r="BG42" s="156" t="s">
        <v>2789</v>
      </c>
      <c r="BH42" s="156" t="s">
        <v>2789</v>
      </c>
      <c r="BI42" s="156" t="s">
        <v>2904</v>
      </c>
      <c r="BJ42" s="156" t="s">
        <v>2789</v>
      </c>
      <c r="BK42" s="156" t="s">
        <v>2789</v>
      </c>
      <c r="BL42" s="156" t="s">
        <v>2904</v>
      </c>
      <c r="BM42" s="156" t="s">
        <v>2789</v>
      </c>
      <c r="BN42" s="156" t="s">
        <v>2789</v>
      </c>
      <c r="BO42" s="156" t="s">
        <v>2904</v>
      </c>
      <c r="BP42" s="156" t="s">
        <v>2789</v>
      </c>
      <c r="BQ42" s="156" t="s">
        <v>2789</v>
      </c>
      <c r="BR42" s="156" t="s">
        <v>2904</v>
      </c>
      <c r="BS42" s="156" t="s">
        <v>2789</v>
      </c>
      <c r="BT42" s="156" t="s">
        <v>2789</v>
      </c>
      <c r="BU42" s="156" t="s">
        <v>2904</v>
      </c>
      <c r="BV42" s="156" t="s">
        <v>2789</v>
      </c>
      <c r="BW42" s="156" t="s">
        <v>2789</v>
      </c>
      <c r="BX42" s="156" t="s">
        <v>2904</v>
      </c>
      <c r="BY42" s="156" t="s">
        <v>2789</v>
      </c>
      <c r="BZ42" s="156" t="s">
        <v>2789</v>
      </c>
      <c r="CA42" s="156" t="s">
        <v>2904</v>
      </c>
      <c r="CB42" s="156" t="s">
        <v>2789</v>
      </c>
      <c r="CC42" s="156" t="s">
        <v>2789</v>
      </c>
      <c r="CD42" s="156" t="s">
        <v>2904</v>
      </c>
      <c r="CE42" s="156" t="s">
        <v>2789</v>
      </c>
      <c r="CF42" s="156" t="s">
        <v>2789</v>
      </c>
      <c r="CG42" s="156" t="s">
        <v>2904</v>
      </c>
      <c r="CH42" s="156" t="s">
        <v>2789</v>
      </c>
      <c r="CI42" s="156" t="s">
        <v>2789</v>
      </c>
      <c r="CJ42" s="156" t="s">
        <v>2904</v>
      </c>
      <c r="CK42" s="156" t="s">
        <v>2789</v>
      </c>
      <c r="CL42" s="156" t="s">
        <v>2789</v>
      </c>
      <c r="CM42" s="156" t="s">
        <v>2904</v>
      </c>
      <c r="CN42" s="156" t="s">
        <v>2789</v>
      </c>
      <c r="CO42" s="156" t="s">
        <v>2789</v>
      </c>
      <c r="CP42" s="156" t="s">
        <v>2904</v>
      </c>
      <c r="CQ42" s="156" t="s">
        <v>2789</v>
      </c>
      <c r="CR42" s="156" t="s">
        <v>2789</v>
      </c>
      <c r="CS42" s="156" t="s">
        <v>2904</v>
      </c>
      <c r="CT42" s="156" t="s">
        <v>2789</v>
      </c>
      <c r="CU42" s="156" t="s">
        <v>2789</v>
      </c>
      <c r="CV42" s="156" t="s">
        <v>2904</v>
      </c>
      <c r="CW42" s="156" t="s">
        <v>2789</v>
      </c>
      <c r="CX42" s="156" t="s">
        <v>2789</v>
      </c>
      <c r="CY42" s="156" t="s">
        <v>2904</v>
      </c>
      <c r="CZ42" s="156" t="s">
        <v>2789</v>
      </c>
      <c r="DA42" s="156" t="s">
        <v>2789</v>
      </c>
      <c r="DB42" s="156" t="s">
        <v>2904</v>
      </c>
      <c r="DC42" s="156" t="s">
        <v>2789</v>
      </c>
      <c r="DD42" s="156" t="s">
        <v>2789</v>
      </c>
      <c r="DE42" s="156" t="s">
        <v>2904</v>
      </c>
      <c r="DF42" s="156" t="s">
        <v>2789</v>
      </c>
      <c r="DG42" s="156" t="s">
        <v>2789</v>
      </c>
      <c r="DH42" s="156" t="s">
        <v>2904</v>
      </c>
      <c r="DI42" s="156" t="s">
        <v>2789</v>
      </c>
      <c r="DJ42" s="156" t="s">
        <v>2789</v>
      </c>
      <c r="DK42" s="156" t="s">
        <v>2904</v>
      </c>
      <c r="DL42" s="156" t="s">
        <v>2789</v>
      </c>
      <c r="DM42" s="156" t="s">
        <v>2789</v>
      </c>
      <c r="DN42" s="156" t="s">
        <v>2904</v>
      </c>
      <c r="DO42" s="156" t="s">
        <v>2789</v>
      </c>
      <c r="DP42" s="156" t="s">
        <v>2789</v>
      </c>
      <c r="DQ42" s="156" t="s">
        <v>2904</v>
      </c>
      <c r="DR42" s="156" t="s">
        <v>2789</v>
      </c>
      <c r="DS42" s="156" t="s">
        <v>2789</v>
      </c>
      <c r="DT42" s="156" t="s">
        <v>2904</v>
      </c>
      <c r="DU42" s="156" t="s">
        <v>2789</v>
      </c>
      <c r="DV42" s="156" t="s">
        <v>2789</v>
      </c>
      <c r="DW42" s="156" t="s">
        <v>2904</v>
      </c>
      <c r="DX42" s="156" t="s">
        <v>2789</v>
      </c>
      <c r="DY42" s="156" t="s">
        <v>2789</v>
      </c>
      <c r="DZ42" s="156" t="s">
        <v>2904</v>
      </c>
      <c r="EA42" s="156" t="s">
        <v>2789</v>
      </c>
      <c r="EB42" s="156" t="s">
        <v>2789</v>
      </c>
      <c r="EC42" s="156" t="s">
        <v>2904</v>
      </c>
      <c r="ED42" s="156" t="s">
        <v>2789</v>
      </c>
      <c r="EE42" s="156" t="s">
        <v>2789</v>
      </c>
      <c r="EF42" s="156" t="s">
        <v>2904</v>
      </c>
      <c r="EG42" s="156" t="s">
        <v>2789</v>
      </c>
      <c r="EH42" s="156" t="s">
        <v>2789</v>
      </c>
      <c r="EI42" s="156" t="s">
        <v>2904</v>
      </c>
      <c r="EJ42" s="156" t="s">
        <v>2789</v>
      </c>
      <c r="EK42" s="156" t="s">
        <v>2789</v>
      </c>
      <c r="EL42" s="156" t="s">
        <v>2904</v>
      </c>
      <c r="EM42" s="156" t="s">
        <v>2789</v>
      </c>
      <c r="EN42" s="156" t="s">
        <v>2789</v>
      </c>
      <c r="EO42" s="156" t="s">
        <v>2904</v>
      </c>
      <c r="EP42" s="156" t="s">
        <v>2789</v>
      </c>
      <c r="EQ42" s="156" t="s">
        <v>2789</v>
      </c>
      <c r="ER42" s="156" t="s">
        <v>2904</v>
      </c>
      <c r="ES42" s="156" t="s">
        <v>2789</v>
      </c>
      <c r="ET42" s="156" t="s">
        <v>2789</v>
      </c>
    </row>
    <row r="43" spans="1:150" x14ac:dyDescent="0.3">
      <c r="A43" s="1"/>
      <c r="B43" s="154" t="s">
        <v>3007</v>
      </c>
      <c r="C43" s="154" t="s">
        <v>151</v>
      </c>
      <c r="D43" s="154" t="s">
        <v>152</v>
      </c>
      <c r="E43" s="154" t="s">
        <v>3008</v>
      </c>
      <c r="F43" s="154" t="s">
        <v>3009</v>
      </c>
      <c r="G43" s="154" t="s">
        <v>2904</v>
      </c>
      <c r="H43" s="154" t="s">
        <v>2789</v>
      </c>
      <c r="I43" s="154" t="s">
        <v>2789</v>
      </c>
      <c r="J43" s="154" t="s">
        <v>2904</v>
      </c>
      <c r="K43" s="154" t="s">
        <v>2789</v>
      </c>
      <c r="L43" s="154" t="s">
        <v>2789</v>
      </c>
      <c r="M43" s="154" t="s">
        <v>2904</v>
      </c>
      <c r="N43" s="154" t="s">
        <v>2789</v>
      </c>
      <c r="O43" s="154" t="s">
        <v>2789</v>
      </c>
      <c r="P43" s="154" t="s">
        <v>2904</v>
      </c>
      <c r="Q43" s="154" t="s">
        <v>2789</v>
      </c>
      <c r="R43" s="154" t="s">
        <v>2789</v>
      </c>
      <c r="S43" s="154" t="s">
        <v>2904</v>
      </c>
      <c r="T43" s="154" t="s">
        <v>2789</v>
      </c>
      <c r="U43" s="154" t="s">
        <v>2789</v>
      </c>
      <c r="V43" s="154" t="s">
        <v>2904</v>
      </c>
      <c r="W43" s="154" t="s">
        <v>2789</v>
      </c>
      <c r="X43" s="154" t="s">
        <v>2789</v>
      </c>
      <c r="Y43" s="154" t="s">
        <v>2904</v>
      </c>
      <c r="Z43" s="154" t="s">
        <v>2789</v>
      </c>
      <c r="AA43" s="154" t="s">
        <v>2789</v>
      </c>
      <c r="AB43" s="154" t="s">
        <v>2904</v>
      </c>
      <c r="AC43" s="154" t="s">
        <v>2789</v>
      </c>
      <c r="AD43" s="154" t="s">
        <v>2789</v>
      </c>
      <c r="AE43" s="154" t="s">
        <v>2904</v>
      </c>
      <c r="AF43" s="154" t="s">
        <v>2789</v>
      </c>
      <c r="AG43" s="154" t="s">
        <v>2789</v>
      </c>
      <c r="AH43" s="154" t="s">
        <v>2904</v>
      </c>
      <c r="AI43" s="154" t="s">
        <v>2789</v>
      </c>
      <c r="AJ43" s="154" t="s">
        <v>2789</v>
      </c>
      <c r="AK43" s="154" t="s">
        <v>2904</v>
      </c>
      <c r="AL43" s="154" t="s">
        <v>2789</v>
      </c>
      <c r="AM43" s="154" t="s">
        <v>2789</v>
      </c>
      <c r="AN43" s="154" t="s">
        <v>2904</v>
      </c>
      <c r="AO43" s="154" t="s">
        <v>2789</v>
      </c>
      <c r="AP43" s="154" t="s">
        <v>2789</v>
      </c>
      <c r="AQ43" s="154" t="s">
        <v>2904</v>
      </c>
      <c r="AR43" s="154" t="s">
        <v>2947</v>
      </c>
      <c r="AS43" s="154" t="s">
        <v>3010</v>
      </c>
      <c r="AT43" s="154" t="s">
        <v>2904</v>
      </c>
      <c r="AU43" s="154" t="s">
        <v>2789</v>
      </c>
      <c r="AV43" s="154" t="s">
        <v>2789</v>
      </c>
      <c r="AW43" s="154" t="s">
        <v>2904</v>
      </c>
      <c r="AX43" s="154" t="s">
        <v>2789</v>
      </c>
      <c r="AY43" s="154" t="s">
        <v>2789</v>
      </c>
      <c r="AZ43" s="154" t="s">
        <v>2904</v>
      </c>
      <c r="BA43" s="154" t="s">
        <v>2789</v>
      </c>
      <c r="BB43" s="154" t="s">
        <v>2789</v>
      </c>
      <c r="BC43" s="154" t="s">
        <v>2904</v>
      </c>
      <c r="BD43" s="154" t="s">
        <v>2789</v>
      </c>
      <c r="BE43" s="154" t="s">
        <v>2789</v>
      </c>
      <c r="BF43" s="154" t="s">
        <v>2904</v>
      </c>
      <c r="BG43" s="154" t="s">
        <v>2789</v>
      </c>
      <c r="BH43" s="154" t="s">
        <v>2789</v>
      </c>
      <c r="BI43" s="154" t="s">
        <v>2904</v>
      </c>
      <c r="BJ43" s="154" t="s">
        <v>2789</v>
      </c>
      <c r="BK43" s="154" t="s">
        <v>2789</v>
      </c>
      <c r="BL43" s="154" t="s">
        <v>2904</v>
      </c>
      <c r="BM43" s="154" t="s">
        <v>2789</v>
      </c>
      <c r="BN43" s="154" t="s">
        <v>2789</v>
      </c>
      <c r="BO43" s="154" t="s">
        <v>2904</v>
      </c>
      <c r="BP43" s="154" t="s">
        <v>2789</v>
      </c>
      <c r="BQ43" s="154" t="s">
        <v>2789</v>
      </c>
      <c r="BR43" s="154" t="s">
        <v>2904</v>
      </c>
      <c r="BS43" s="154" t="s">
        <v>2789</v>
      </c>
      <c r="BT43" s="154" t="s">
        <v>2789</v>
      </c>
      <c r="BU43" s="154" t="s">
        <v>2904</v>
      </c>
      <c r="BV43" s="154" t="s">
        <v>2789</v>
      </c>
      <c r="BW43" s="154" t="s">
        <v>2789</v>
      </c>
      <c r="BX43" s="154" t="s">
        <v>2904</v>
      </c>
      <c r="BY43" s="154" t="s">
        <v>2789</v>
      </c>
      <c r="BZ43" s="154" t="s">
        <v>2789</v>
      </c>
      <c r="CA43" s="154" t="s">
        <v>2904</v>
      </c>
      <c r="CB43" s="154" t="s">
        <v>2789</v>
      </c>
      <c r="CC43" s="154" t="s">
        <v>2789</v>
      </c>
      <c r="CD43" s="154" t="s">
        <v>2904</v>
      </c>
      <c r="CE43" s="154" t="s">
        <v>2789</v>
      </c>
      <c r="CF43" s="154" t="s">
        <v>2789</v>
      </c>
      <c r="CG43" s="154" t="s">
        <v>2904</v>
      </c>
      <c r="CH43" s="154" t="s">
        <v>2789</v>
      </c>
      <c r="CI43" s="154" t="s">
        <v>2789</v>
      </c>
      <c r="CJ43" s="154" t="s">
        <v>2904</v>
      </c>
      <c r="CK43" s="154" t="s">
        <v>2789</v>
      </c>
      <c r="CL43" s="154" t="s">
        <v>2789</v>
      </c>
      <c r="CM43" s="154" t="s">
        <v>2904</v>
      </c>
      <c r="CN43" s="154" t="s">
        <v>2789</v>
      </c>
      <c r="CO43" s="154" t="s">
        <v>2789</v>
      </c>
      <c r="CP43" s="154" t="s">
        <v>2904</v>
      </c>
      <c r="CQ43" s="154" t="s">
        <v>2789</v>
      </c>
      <c r="CR43" s="154" t="s">
        <v>2789</v>
      </c>
      <c r="CS43" s="154" t="s">
        <v>2904</v>
      </c>
      <c r="CT43" s="154" t="s">
        <v>2789</v>
      </c>
      <c r="CU43" s="154" t="s">
        <v>2789</v>
      </c>
      <c r="CV43" s="154" t="s">
        <v>2904</v>
      </c>
      <c r="CW43" s="154" t="s">
        <v>2789</v>
      </c>
      <c r="CX43" s="154" t="s">
        <v>2789</v>
      </c>
      <c r="CY43" s="154" t="s">
        <v>2904</v>
      </c>
      <c r="CZ43" s="154" t="s">
        <v>2789</v>
      </c>
      <c r="DA43" s="154" t="s">
        <v>2789</v>
      </c>
      <c r="DB43" s="154" t="s">
        <v>2904</v>
      </c>
      <c r="DC43" s="154" t="s">
        <v>2789</v>
      </c>
      <c r="DD43" s="154" t="s">
        <v>2789</v>
      </c>
      <c r="DE43" s="154" t="s">
        <v>2904</v>
      </c>
      <c r="DF43" s="154" t="s">
        <v>2789</v>
      </c>
      <c r="DG43" s="154" t="s">
        <v>2789</v>
      </c>
      <c r="DH43" s="154" t="s">
        <v>2904</v>
      </c>
      <c r="DI43" s="154" t="s">
        <v>2789</v>
      </c>
      <c r="DJ43" s="154" t="s">
        <v>3010</v>
      </c>
      <c r="DK43" s="154" t="s">
        <v>2904</v>
      </c>
      <c r="DL43" s="154" t="s">
        <v>2947</v>
      </c>
      <c r="DM43" s="154" t="s">
        <v>3011</v>
      </c>
      <c r="DN43" s="154" t="s">
        <v>2904</v>
      </c>
      <c r="DO43" s="154" t="s">
        <v>2789</v>
      </c>
      <c r="DP43" s="154" t="s">
        <v>2789</v>
      </c>
      <c r="DQ43" s="154" t="s">
        <v>2904</v>
      </c>
      <c r="DR43" s="154" t="s">
        <v>2789</v>
      </c>
      <c r="DS43" s="154" t="s">
        <v>2789</v>
      </c>
      <c r="DT43" s="154" t="s">
        <v>2904</v>
      </c>
      <c r="DU43" s="154" t="s">
        <v>2789</v>
      </c>
      <c r="DV43" s="154" t="s">
        <v>2789</v>
      </c>
      <c r="DW43" s="154" t="s">
        <v>2904</v>
      </c>
      <c r="DX43" s="154" t="s">
        <v>2789</v>
      </c>
      <c r="DY43" s="154" t="s">
        <v>2789</v>
      </c>
      <c r="DZ43" s="154" t="s">
        <v>2904</v>
      </c>
      <c r="EA43" s="154" t="s">
        <v>2789</v>
      </c>
      <c r="EB43" s="154" t="s">
        <v>2789</v>
      </c>
      <c r="EC43" s="154" t="s">
        <v>2904</v>
      </c>
      <c r="ED43" s="154" t="s">
        <v>2789</v>
      </c>
      <c r="EE43" s="154" t="s">
        <v>2789</v>
      </c>
      <c r="EF43" s="154" t="s">
        <v>2904</v>
      </c>
      <c r="EG43" s="154" t="s">
        <v>2789</v>
      </c>
      <c r="EH43" s="154" t="s">
        <v>2789</v>
      </c>
      <c r="EI43" s="154" t="s">
        <v>2904</v>
      </c>
      <c r="EJ43" s="154" t="s">
        <v>2789</v>
      </c>
      <c r="EK43" s="154" t="s">
        <v>2789</v>
      </c>
      <c r="EL43" s="154" t="s">
        <v>2904</v>
      </c>
      <c r="EM43" s="154" t="s">
        <v>2789</v>
      </c>
      <c r="EN43" s="154" t="s">
        <v>2789</v>
      </c>
      <c r="EO43" s="154" t="s">
        <v>2904</v>
      </c>
      <c r="EP43" s="154" t="s">
        <v>2789</v>
      </c>
      <c r="EQ43" s="154" t="s">
        <v>2789</v>
      </c>
      <c r="ER43" s="154" t="s">
        <v>2904</v>
      </c>
      <c r="ES43" s="154" t="s">
        <v>2789</v>
      </c>
      <c r="ET43" s="154" t="s">
        <v>2789</v>
      </c>
    </row>
    <row r="44" spans="1:150" x14ac:dyDescent="0.3">
      <c r="A44" s="1"/>
      <c r="B44" s="155" t="s">
        <v>3012</v>
      </c>
      <c r="C44" s="155" t="s">
        <v>151</v>
      </c>
      <c r="D44" s="155" t="s">
        <v>152</v>
      </c>
      <c r="E44" s="155" t="s">
        <v>3013</v>
      </c>
      <c r="F44" s="155" t="s">
        <v>3014</v>
      </c>
      <c r="G44" s="156" t="s">
        <v>2904</v>
      </c>
      <c r="H44" s="156" t="s">
        <v>2789</v>
      </c>
      <c r="I44" s="156" t="s">
        <v>2789</v>
      </c>
      <c r="J44" s="156" t="s">
        <v>2904</v>
      </c>
      <c r="K44" s="156" t="s">
        <v>2789</v>
      </c>
      <c r="L44" s="156" t="s">
        <v>2789</v>
      </c>
      <c r="M44" s="156" t="s">
        <v>2904</v>
      </c>
      <c r="N44" s="156" t="s">
        <v>2789</v>
      </c>
      <c r="O44" s="156" t="s">
        <v>2789</v>
      </c>
      <c r="P44" s="156" t="s">
        <v>2904</v>
      </c>
      <c r="Q44" s="156" t="s">
        <v>2789</v>
      </c>
      <c r="R44" s="156" t="s">
        <v>2789</v>
      </c>
      <c r="S44" s="156" t="s">
        <v>2904</v>
      </c>
      <c r="T44" s="156" t="s">
        <v>2789</v>
      </c>
      <c r="U44" s="156" t="s">
        <v>2789</v>
      </c>
      <c r="V44" s="156" t="s">
        <v>2904</v>
      </c>
      <c r="W44" s="156" t="s">
        <v>2789</v>
      </c>
      <c r="X44" s="156" t="s">
        <v>2789</v>
      </c>
      <c r="Y44" s="156" t="s">
        <v>2904</v>
      </c>
      <c r="Z44" s="156" t="s">
        <v>2789</v>
      </c>
      <c r="AA44" s="156" t="s">
        <v>2789</v>
      </c>
      <c r="AB44" s="156" t="s">
        <v>2904</v>
      </c>
      <c r="AC44" s="156" t="s">
        <v>2789</v>
      </c>
      <c r="AD44" s="156" t="s">
        <v>2789</v>
      </c>
      <c r="AE44" s="156" t="s">
        <v>2904</v>
      </c>
      <c r="AF44" s="156" t="s">
        <v>2789</v>
      </c>
      <c r="AG44" s="156" t="s">
        <v>2789</v>
      </c>
      <c r="AH44" s="156" t="s">
        <v>2904</v>
      </c>
      <c r="AI44" s="156" t="s">
        <v>2789</v>
      </c>
      <c r="AJ44" s="156" t="s">
        <v>2789</v>
      </c>
      <c r="AK44" s="156" t="s">
        <v>2904</v>
      </c>
      <c r="AL44" s="156" t="s">
        <v>2789</v>
      </c>
      <c r="AM44" s="156" t="s">
        <v>2789</v>
      </c>
      <c r="AN44" s="156" t="s">
        <v>2904</v>
      </c>
      <c r="AO44" s="156" t="s">
        <v>2789</v>
      </c>
      <c r="AP44" s="156" t="s">
        <v>2789</v>
      </c>
      <c r="AQ44" s="156" t="s">
        <v>2904</v>
      </c>
      <c r="AR44" s="156" t="s">
        <v>2947</v>
      </c>
      <c r="AS44" s="156" t="s">
        <v>3010</v>
      </c>
      <c r="AT44" s="156" t="s">
        <v>2904</v>
      </c>
      <c r="AU44" s="156" t="s">
        <v>2789</v>
      </c>
      <c r="AV44" s="156" t="s">
        <v>2789</v>
      </c>
      <c r="AW44" s="156" t="s">
        <v>2904</v>
      </c>
      <c r="AX44" s="156" t="s">
        <v>2789</v>
      </c>
      <c r="AY44" s="156" t="s">
        <v>2789</v>
      </c>
      <c r="AZ44" s="156" t="s">
        <v>2904</v>
      </c>
      <c r="BA44" s="156" t="s">
        <v>2789</v>
      </c>
      <c r="BB44" s="156" t="s">
        <v>2789</v>
      </c>
      <c r="BC44" s="156" t="s">
        <v>2904</v>
      </c>
      <c r="BD44" s="156" t="s">
        <v>2789</v>
      </c>
      <c r="BE44" s="156" t="s">
        <v>2789</v>
      </c>
      <c r="BF44" s="156" t="s">
        <v>2904</v>
      </c>
      <c r="BG44" s="156" t="s">
        <v>2789</v>
      </c>
      <c r="BH44" s="156" t="s">
        <v>2789</v>
      </c>
      <c r="BI44" s="156" t="s">
        <v>2904</v>
      </c>
      <c r="BJ44" s="156" t="s">
        <v>2789</v>
      </c>
      <c r="BK44" s="156" t="s">
        <v>2789</v>
      </c>
      <c r="BL44" s="156" t="s">
        <v>2904</v>
      </c>
      <c r="BM44" s="156" t="s">
        <v>2789</v>
      </c>
      <c r="BN44" s="156" t="s">
        <v>2789</v>
      </c>
      <c r="BO44" s="156" t="s">
        <v>2904</v>
      </c>
      <c r="BP44" s="156" t="s">
        <v>2789</v>
      </c>
      <c r="BQ44" s="156" t="s">
        <v>2789</v>
      </c>
      <c r="BR44" s="156" t="s">
        <v>2904</v>
      </c>
      <c r="BS44" s="156" t="s">
        <v>2789</v>
      </c>
      <c r="BT44" s="156" t="s">
        <v>2789</v>
      </c>
      <c r="BU44" s="156" t="s">
        <v>2904</v>
      </c>
      <c r="BV44" s="156" t="s">
        <v>2789</v>
      </c>
      <c r="BW44" s="156" t="s">
        <v>2789</v>
      </c>
      <c r="BX44" s="156" t="s">
        <v>2904</v>
      </c>
      <c r="BY44" s="156" t="s">
        <v>2789</v>
      </c>
      <c r="BZ44" s="156" t="s">
        <v>2789</v>
      </c>
      <c r="CA44" s="156" t="s">
        <v>2904</v>
      </c>
      <c r="CB44" s="156" t="s">
        <v>2789</v>
      </c>
      <c r="CC44" s="156" t="s">
        <v>2789</v>
      </c>
      <c r="CD44" s="156" t="s">
        <v>2904</v>
      </c>
      <c r="CE44" s="156" t="s">
        <v>2789</v>
      </c>
      <c r="CF44" s="156" t="s">
        <v>2789</v>
      </c>
      <c r="CG44" s="156" t="s">
        <v>2904</v>
      </c>
      <c r="CH44" s="156" t="s">
        <v>2789</v>
      </c>
      <c r="CI44" s="156" t="s">
        <v>2789</v>
      </c>
      <c r="CJ44" s="156" t="s">
        <v>2904</v>
      </c>
      <c r="CK44" s="156" t="s">
        <v>2789</v>
      </c>
      <c r="CL44" s="156" t="s">
        <v>2789</v>
      </c>
      <c r="CM44" s="156" t="s">
        <v>2904</v>
      </c>
      <c r="CN44" s="156" t="s">
        <v>2789</v>
      </c>
      <c r="CO44" s="156" t="s">
        <v>2789</v>
      </c>
      <c r="CP44" s="156" t="s">
        <v>2904</v>
      </c>
      <c r="CQ44" s="156" t="s">
        <v>2789</v>
      </c>
      <c r="CR44" s="156" t="s">
        <v>2789</v>
      </c>
      <c r="CS44" s="156" t="s">
        <v>2904</v>
      </c>
      <c r="CT44" s="156" t="s">
        <v>2789</v>
      </c>
      <c r="CU44" s="156" t="s">
        <v>2789</v>
      </c>
      <c r="CV44" s="156" t="s">
        <v>2904</v>
      </c>
      <c r="CW44" s="156" t="s">
        <v>2789</v>
      </c>
      <c r="CX44" s="156" t="s">
        <v>2789</v>
      </c>
      <c r="CY44" s="156" t="s">
        <v>2904</v>
      </c>
      <c r="CZ44" s="156" t="s">
        <v>2789</v>
      </c>
      <c r="DA44" s="156" t="s">
        <v>2789</v>
      </c>
      <c r="DB44" s="156" t="s">
        <v>2904</v>
      </c>
      <c r="DC44" s="156" t="s">
        <v>2789</v>
      </c>
      <c r="DD44" s="156" t="s">
        <v>2789</v>
      </c>
      <c r="DE44" s="156" t="s">
        <v>2904</v>
      </c>
      <c r="DF44" s="156" t="s">
        <v>2789</v>
      </c>
      <c r="DG44" s="156" t="s">
        <v>2789</v>
      </c>
      <c r="DH44" s="156" t="s">
        <v>2904</v>
      </c>
      <c r="DI44" s="156" t="s">
        <v>2789</v>
      </c>
      <c r="DJ44" s="156" t="s">
        <v>2789</v>
      </c>
      <c r="DK44" s="156" t="s">
        <v>2904</v>
      </c>
      <c r="DL44" s="156" t="s">
        <v>2947</v>
      </c>
      <c r="DM44" s="156" t="s">
        <v>3011</v>
      </c>
      <c r="DN44" s="156" t="s">
        <v>2904</v>
      </c>
      <c r="DO44" s="156" t="s">
        <v>2789</v>
      </c>
      <c r="DP44" s="156" t="s">
        <v>2789</v>
      </c>
      <c r="DQ44" s="156" t="s">
        <v>2904</v>
      </c>
      <c r="DR44" s="156" t="s">
        <v>2789</v>
      </c>
      <c r="DS44" s="156" t="s">
        <v>2789</v>
      </c>
      <c r="DT44" s="156" t="s">
        <v>2904</v>
      </c>
      <c r="DU44" s="156" t="s">
        <v>2789</v>
      </c>
      <c r="DV44" s="156" t="s">
        <v>2789</v>
      </c>
      <c r="DW44" s="156" t="s">
        <v>2904</v>
      </c>
      <c r="DX44" s="156" t="s">
        <v>2789</v>
      </c>
      <c r="DY44" s="156" t="s">
        <v>2789</v>
      </c>
      <c r="DZ44" s="156" t="s">
        <v>2904</v>
      </c>
      <c r="EA44" s="156" t="s">
        <v>2789</v>
      </c>
      <c r="EB44" s="156" t="s">
        <v>2789</v>
      </c>
      <c r="EC44" s="156" t="s">
        <v>2904</v>
      </c>
      <c r="ED44" s="156" t="s">
        <v>2789</v>
      </c>
      <c r="EE44" s="156" t="s">
        <v>2789</v>
      </c>
      <c r="EF44" s="156" t="s">
        <v>2904</v>
      </c>
      <c r="EG44" s="156" t="s">
        <v>2789</v>
      </c>
      <c r="EH44" s="156" t="s">
        <v>2789</v>
      </c>
      <c r="EI44" s="156" t="s">
        <v>2904</v>
      </c>
      <c r="EJ44" s="156" t="s">
        <v>2789</v>
      </c>
      <c r="EK44" s="156" t="s">
        <v>2789</v>
      </c>
      <c r="EL44" s="156" t="s">
        <v>2904</v>
      </c>
      <c r="EM44" s="156" t="s">
        <v>2789</v>
      </c>
      <c r="EN44" s="156" t="s">
        <v>2789</v>
      </c>
      <c r="EO44" s="156" t="s">
        <v>2904</v>
      </c>
      <c r="EP44" s="156" t="s">
        <v>2789</v>
      </c>
      <c r="EQ44" s="156" t="s">
        <v>2789</v>
      </c>
      <c r="ER44" s="156" t="s">
        <v>2904</v>
      </c>
      <c r="ES44" s="156" t="s">
        <v>2789</v>
      </c>
      <c r="ET44" s="156" t="s">
        <v>2789</v>
      </c>
    </row>
    <row r="45" spans="1:150" x14ac:dyDescent="0.3">
      <c r="A45" s="1"/>
      <c r="B45" s="155" t="s">
        <v>3015</v>
      </c>
      <c r="C45" s="155" t="s">
        <v>151</v>
      </c>
      <c r="D45" s="155" t="s">
        <v>152</v>
      </c>
      <c r="E45" s="155" t="s">
        <v>3016</v>
      </c>
      <c r="F45" s="155" t="s">
        <v>3017</v>
      </c>
      <c r="G45" s="156" t="s">
        <v>2904</v>
      </c>
      <c r="H45" s="156" t="s">
        <v>2789</v>
      </c>
      <c r="I45" s="156" t="s">
        <v>2789</v>
      </c>
      <c r="J45" s="156" t="s">
        <v>2904</v>
      </c>
      <c r="K45" s="156" t="s">
        <v>2789</v>
      </c>
      <c r="L45" s="156" t="s">
        <v>2789</v>
      </c>
      <c r="M45" s="156" t="s">
        <v>2904</v>
      </c>
      <c r="N45" s="156" t="s">
        <v>2789</v>
      </c>
      <c r="O45" s="156" t="s">
        <v>2789</v>
      </c>
      <c r="P45" s="156" t="s">
        <v>2904</v>
      </c>
      <c r="Q45" s="156" t="s">
        <v>2789</v>
      </c>
      <c r="R45" s="156" t="s">
        <v>2789</v>
      </c>
      <c r="S45" s="156" t="s">
        <v>2904</v>
      </c>
      <c r="T45" s="156" t="s">
        <v>2789</v>
      </c>
      <c r="U45" s="156" t="s">
        <v>2789</v>
      </c>
      <c r="V45" s="156" t="s">
        <v>2904</v>
      </c>
      <c r="W45" s="156" t="s">
        <v>2789</v>
      </c>
      <c r="X45" s="156" t="s">
        <v>2789</v>
      </c>
      <c r="Y45" s="156" t="s">
        <v>2904</v>
      </c>
      <c r="Z45" s="156" t="s">
        <v>2789</v>
      </c>
      <c r="AA45" s="156" t="s">
        <v>2789</v>
      </c>
      <c r="AB45" s="156" t="s">
        <v>2904</v>
      </c>
      <c r="AC45" s="156" t="s">
        <v>2789</v>
      </c>
      <c r="AD45" s="156" t="s">
        <v>2789</v>
      </c>
      <c r="AE45" s="156" t="s">
        <v>2904</v>
      </c>
      <c r="AF45" s="156" t="s">
        <v>2789</v>
      </c>
      <c r="AG45" s="156" t="s">
        <v>2789</v>
      </c>
      <c r="AH45" s="156" t="s">
        <v>2904</v>
      </c>
      <c r="AI45" s="156" t="s">
        <v>2789</v>
      </c>
      <c r="AJ45" s="156" t="s">
        <v>2789</v>
      </c>
      <c r="AK45" s="156" t="s">
        <v>2904</v>
      </c>
      <c r="AL45" s="156" t="s">
        <v>2789</v>
      </c>
      <c r="AM45" s="156" t="s">
        <v>2789</v>
      </c>
      <c r="AN45" s="156" t="s">
        <v>2904</v>
      </c>
      <c r="AO45" s="156" t="s">
        <v>2789</v>
      </c>
      <c r="AP45" s="156" t="s">
        <v>2789</v>
      </c>
      <c r="AQ45" s="156" t="s">
        <v>2904</v>
      </c>
      <c r="AR45" s="156" t="s">
        <v>2789</v>
      </c>
      <c r="AS45" s="156" t="s">
        <v>2789</v>
      </c>
      <c r="AT45" s="156" t="s">
        <v>2904</v>
      </c>
      <c r="AU45" s="156" t="s">
        <v>2789</v>
      </c>
      <c r="AV45" s="156" t="s">
        <v>2789</v>
      </c>
      <c r="AW45" s="156" t="s">
        <v>2904</v>
      </c>
      <c r="AX45" s="156" t="s">
        <v>2789</v>
      </c>
      <c r="AY45" s="156" t="s">
        <v>2789</v>
      </c>
      <c r="AZ45" s="156" t="s">
        <v>2904</v>
      </c>
      <c r="BA45" s="156" t="s">
        <v>2789</v>
      </c>
      <c r="BB45" s="156" t="s">
        <v>2789</v>
      </c>
      <c r="BC45" s="156" t="s">
        <v>2904</v>
      </c>
      <c r="BD45" s="156" t="s">
        <v>2789</v>
      </c>
      <c r="BE45" s="156" t="s">
        <v>2789</v>
      </c>
      <c r="BF45" s="156" t="s">
        <v>2904</v>
      </c>
      <c r="BG45" s="156" t="s">
        <v>2789</v>
      </c>
      <c r="BH45" s="156" t="s">
        <v>2789</v>
      </c>
      <c r="BI45" s="156" t="s">
        <v>2904</v>
      </c>
      <c r="BJ45" s="156" t="s">
        <v>2789</v>
      </c>
      <c r="BK45" s="156" t="s">
        <v>2789</v>
      </c>
      <c r="BL45" s="156" t="s">
        <v>2904</v>
      </c>
      <c r="BM45" s="156" t="s">
        <v>2789</v>
      </c>
      <c r="BN45" s="156" t="s">
        <v>2789</v>
      </c>
      <c r="BO45" s="156" t="s">
        <v>2904</v>
      </c>
      <c r="BP45" s="156" t="s">
        <v>2789</v>
      </c>
      <c r="BQ45" s="156" t="s">
        <v>2789</v>
      </c>
      <c r="BR45" s="156" t="s">
        <v>2904</v>
      </c>
      <c r="BS45" s="156" t="s">
        <v>2789</v>
      </c>
      <c r="BT45" s="156" t="s">
        <v>2789</v>
      </c>
      <c r="BU45" s="156" t="s">
        <v>2904</v>
      </c>
      <c r="BV45" s="156" t="s">
        <v>2789</v>
      </c>
      <c r="BW45" s="156" t="s">
        <v>2789</v>
      </c>
      <c r="BX45" s="156" t="s">
        <v>2904</v>
      </c>
      <c r="BY45" s="156" t="s">
        <v>2789</v>
      </c>
      <c r="BZ45" s="156" t="s">
        <v>2789</v>
      </c>
      <c r="CA45" s="156" t="s">
        <v>2904</v>
      </c>
      <c r="CB45" s="156" t="s">
        <v>2789</v>
      </c>
      <c r="CC45" s="156" t="s">
        <v>2789</v>
      </c>
      <c r="CD45" s="156" t="s">
        <v>2904</v>
      </c>
      <c r="CE45" s="156" t="s">
        <v>2789</v>
      </c>
      <c r="CF45" s="156" t="s">
        <v>2789</v>
      </c>
      <c r="CG45" s="156" t="s">
        <v>2904</v>
      </c>
      <c r="CH45" s="156" t="s">
        <v>2789</v>
      </c>
      <c r="CI45" s="156" t="s">
        <v>2789</v>
      </c>
      <c r="CJ45" s="156" t="s">
        <v>2904</v>
      </c>
      <c r="CK45" s="156" t="s">
        <v>2789</v>
      </c>
      <c r="CL45" s="156" t="s">
        <v>2789</v>
      </c>
      <c r="CM45" s="156" t="s">
        <v>2904</v>
      </c>
      <c r="CN45" s="156" t="s">
        <v>2789</v>
      </c>
      <c r="CO45" s="156" t="s">
        <v>2789</v>
      </c>
      <c r="CP45" s="156" t="s">
        <v>2904</v>
      </c>
      <c r="CQ45" s="156" t="s">
        <v>2789</v>
      </c>
      <c r="CR45" s="156" t="s">
        <v>2789</v>
      </c>
      <c r="CS45" s="156" t="s">
        <v>2904</v>
      </c>
      <c r="CT45" s="156" t="s">
        <v>2789</v>
      </c>
      <c r="CU45" s="156" t="s">
        <v>2789</v>
      </c>
      <c r="CV45" s="156" t="s">
        <v>2904</v>
      </c>
      <c r="CW45" s="156" t="s">
        <v>2789</v>
      </c>
      <c r="CX45" s="156" t="s">
        <v>2789</v>
      </c>
      <c r="CY45" s="156" t="s">
        <v>2904</v>
      </c>
      <c r="CZ45" s="156" t="s">
        <v>2789</v>
      </c>
      <c r="DA45" s="156" t="s">
        <v>2789</v>
      </c>
      <c r="DB45" s="156" t="s">
        <v>2904</v>
      </c>
      <c r="DC45" s="156" t="s">
        <v>2789</v>
      </c>
      <c r="DD45" s="156" t="s">
        <v>2789</v>
      </c>
      <c r="DE45" s="156" t="s">
        <v>2904</v>
      </c>
      <c r="DF45" s="156" t="s">
        <v>2789</v>
      </c>
      <c r="DG45" s="156" t="s">
        <v>2789</v>
      </c>
      <c r="DH45" s="156" t="s">
        <v>2904</v>
      </c>
      <c r="DI45" s="156" t="s">
        <v>2789</v>
      </c>
      <c r="DJ45" s="156" t="s">
        <v>3010</v>
      </c>
      <c r="DK45" s="156" t="s">
        <v>2904</v>
      </c>
      <c r="DL45" s="156" t="s">
        <v>2789</v>
      </c>
      <c r="DM45" s="156" t="s">
        <v>2789</v>
      </c>
      <c r="DN45" s="156" t="s">
        <v>2904</v>
      </c>
      <c r="DO45" s="156" t="s">
        <v>2789</v>
      </c>
      <c r="DP45" s="156" t="s">
        <v>2789</v>
      </c>
      <c r="DQ45" s="156" t="s">
        <v>2904</v>
      </c>
      <c r="DR45" s="156" t="s">
        <v>2789</v>
      </c>
      <c r="DS45" s="156" t="s">
        <v>2789</v>
      </c>
      <c r="DT45" s="156" t="s">
        <v>2904</v>
      </c>
      <c r="DU45" s="156" t="s">
        <v>2789</v>
      </c>
      <c r="DV45" s="156" t="s">
        <v>2789</v>
      </c>
      <c r="DW45" s="156" t="s">
        <v>2904</v>
      </c>
      <c r="DX45" s="156" t="s">
        <v>2789</v>
      </c>
      <c r="DY45" s="156" t="s">
        <v>2789</v>
      </c>
      <c r="DZ45" s="156" t="s">
        <v>2904</v>
      </c>
      <c r="EA45" s="156" t="s">
        <v>2789</v>
      </c>
      <c r="EB45" s="156" t="s">
        <v>2789</v>
      </c>
      <c r="EC45" s="156" t="s">
        <v>2904</v>
      </c>
      <c r="ED45" s="156" t="s">
        <v>2789</v>
      </c>
      <c r="EE45" s="156" t="s">
        <v>2789</v>
      </c>
      <c r="EF45" s="156" t="s">
        <v>2904</v>
      </c>
      <c r="EG45" s="156" t="s">
        <v>2789</v>
      </c>
      <c r="EH45" s="156" t="s">
        <v>2789</v>
      </c>
      <c r="EI45" s="156" t="s">
        <v>2904</v>
      </c>
      <c r="EJ45" s="156" t="s">
        <v>2789</v>
      </c>
      <c r="EK45" s="156" t="s">
        <v>2789</v>
      </c>
      <c r="EL45" s="156" t="s">
        <v>2904</v>
      </c>
      <c r="EM45" s="156" t="s">
        <v>2789</v>
      </c>
      <c r="EN45" s="156" t="s">
        <v>2789</v>
      </c>
      <c r="EO45" s="156" t="s">
        <v>2904</v>
      </c>
      <c r="EP45" s="156" t="s">
        <v>2789</v>
      </c>
      <c r="EQ45" s="156" t="s">
        <v>2789</v>
      </c>
      <c r="ER45" s="156" t="s">
        <v>2904</v>
      </c>
      <c r="ES45" s="156" t="s">
        <v>2789</v>
      </c>
      <c r="ET45" s="156" t="s">
        <v>2789</v>
      </c>
    </row>
    <row r="46" spans="1:150" x14ac:dyDescent="0.3">
      <c r="A46" s="1"/>
      <c r="B46" s="154" t="s">
        <v>3018</v>
      </c>
      <c r="C46" s="154" t="s">
        <v>156</v>
      </c>
      <c r="D46" s="154" t="s">
        <v>1161</v>
      </c>
      <c r="E46" s="154" t="s">
        <v>3019</v>
      </c>
      <c r="F46" s="154" t="s">
        <v>3020</v>
      </c>
      <c r="G46" s="154" t="s">
        <v>2904</v>
      </c>
      <c r="H46" s="154" t="s">
        <v>2789</v>
      </c>
      <c r="I46" s="154" t="s">
        <v>2789</v>
      </c>
      <c r="J46" s="154" t="s">
        <v>2904</v>
      </c>
      <c r="K46" s="154" t="s">
        <v>2789</v>
      </c>
      <c r="L46" s="154" t="s">
        <v>2789</v>
      </c>
      <c r="M46" s="154" t="s">
        <v>2904</v>
      </c>
      <c r="N46" s="154" t="s">
        <v>2789</v>
      </c>
      <c r="O46" s="154" t="s">
        <v>2789</v>
      </c>
      <c r="P46" s="154" t="s">
        <v>2904</v>
      </c>
      <c r="Q46" s="154" t="s">
        <v>2789</v>
      </c>
      <c r="R46" s="154" t="s">
        <v>2789</v>
      </c>
      <c r="S46" s="154" t="s">
        <v>2904</v>
      </c>
      <c r="T46" s="154" t="s">
        <v>2789</v>
      </c>
      <c r="U46" s="154" t="s">
        <v>2789</v>
      </c>
      <c r="V46" s="154" t="s">
        <v>2904</v>
      </c>
      <c r="W46" s="154" t="s">
        <v>2789</v>
      </c>
      <c r="X46" s="154" t="s">
        <v>2789</v>
      </c>
      <c r="Y46" s="154" t="s">
        <v>2904</v>
      </c>
      <c r="Z46" s="154" t="s">
        <v>2789</v>
      </c>
      <c r="AA46" s="154" t="s">
        <v>2789</v>
      </c>
      <c r="AB46" s="154" t="s">
        <v>2904</v>
      </c>
      <c r="AC46" s="154" t="s">
        <v>2789</v>
      </c>
      <c r="AD46" s="154" t="s">
        <v>2789</v>
      </c>
      <c r="AE46" s="154" t="s">
        <v>2904</v>
      </c>
      <c r="AF46" s="154" t="s">
        <v>2789</v>
      </c>
      <c r="AG46" s="154" t="s">
        <v>2789</v>
      </c>
      <c r="AH46" s="154" t="s">
        <v>2904</v>
      </c>
      <c r="AI46" s="154" t="s">
        <v>2789</v>
      </c>
      <c r="AJ46" s="154" t="s">
        <v>2789</v>
      </c>
      <c r="AK46" s="154" t="s">
        <v>2904</v>
      </c>
      <c r="AL46" s="154" t="s">
        <v>2789</v>
      </c>
      <c r="AM46" s="154" t="s">
        <v>2789</v>
      </c>
      <c r="AN46" s="154" t="s">
        <v>2904</v>
      </c>
      <c r="AO46" s="154" t="s">
        <v>2789</v>
      </c>
      <c r="AP46" s="154" t="s">
        <v>2789</v>
      </c>
      <c r="AQ46" s="154" t="s">
        <v>2904</v>
      </c>
      <c r="AR46" s="154" t="s">
        <v>2789</v>
      </c>
      <c r="AS46" s="154" t="s">
        <v>2789</v>
      </c>
      <c r="AT46" s="154" t="s">
        <v>2904</v>
      </c>
      <c r="AU46" s="154" t="s">
        <v>2789</v>
      </c>
      <c r="AV46" s="154" t="s">
        <v>2789</v>
      </c>
      <c r="AW46" s="154" t="s">
        <v>2904</v>
      </c>
      <c r="AX46" s="154" t="s">
        <v>2789</v>
      </c>
      <c r="AY46" s="154" t="s">
        <v>2789</v>
      </c>
      <c r="AZ46" s="154" t="s">
        <v>2904</v>
      </c>
      <c r="BA46" s="154" t="s">
        <v>2789</v>
      </c>
      <c r="BB46" s="154" t="s">
        <v>2789</v>
      </c>
      <c r="BC46" s="154" t="s">
        <v>2904</v>
      </c>
      <c r="BD46" s="154" t="s">
        <v>2789</v>
      </c>
      <c r="BE46" s="154" t="s">
        <v>2789</v>
      </c>
      <c r="BF46" s="154" t="s">
        <v>2904</v>
      </c>
      <c r="BG46" s="154" t="s">
        <v>2789</v>
      </c>
      <c r="BH46" s="154" t="s">
        <v>2789</v>
      </c>
      <c r="BI46" s="154" t="s">
        <v>2904</v>
      </c>
      <c r="BJ46" s="154" t="s">
        <v>2789</v>
      </c>
      <c r="BK46" s="154" t="s">
        <v>2789</v>
      </c>
      <c r="BL46" s="154" t="s">
        <v>2904</v>
      </c>
      <c r="BM46" s="154" t="s">
        <v>2789</v>
      </c>
      <c r="BN46" s="154" t="s">
        <v>2789</v>
      </c>
      <c r="BO46" s="154" t="s">
        <v>2904</v>
      </c>
      <c r="BP46" s="154" t="s">
        <v>2789</v>
      </c>
      <c r="BQ46" s="154" t="s">
        <v>2789</v>
      </c>
      <c r="BR46" s="154" t="s">
        <v>2904</v>
      </c>
      <c r="BS46" s="154" t="s">
        <v>2789</v>
      </c>
      <c r="BT46" s="154" t="s">
        <v>2789</v>
      </c>
      <c r="BU46" s="154" t="s">
        <v>2904</v>
      </c>
      <c r="BV46" s="154" t="s">
        <v>2789</v>
      </c>
      <c r="BW46" s="154" t="s">
        <v>2789</v>
      </c>
      <c r="BX46" s="154" t="s">
        <v>2904</v>
      </c>
      <c r="BY46" s="154" t="s">
        <v>2789</v>
      </c>
      <c r="BZ46" s="154" t="s">
        <v>2789</v>
      </c>
      <c r="CA46" s="154" t="s">
        <v>2904</v>
      </c>
      <c r="CB46" s="154" t="s">
        <v>2789</v>
      </c>
      <c r="CC46" s="154" t="s">
        <v>2789</v>
      </c>
      <c r="CD46" s="154" t="s">
        <v>2904</v>
      </c>
      <c r="CE46" s="154" t="s">
        <v>2789</v>
      </c>
      <c r="CF46" s="154" t="s">
        <v>2789</v>
      </c>
      <c r="CG46" s="154" t="s">
        <v>2904</v>
      </c>
      <c r="CH46" s="154" t="s">
        <v>2789</v>
      </c>
      <c r="CI46" s="154" t="s">
        <v>2789</v>
      </c>
      <c r="CJ46" s="154" t="s">
        <v>2904</v>
      </c>
      <c r="CK46" s="154" t="s">
        <v>2789</v>
      </c>
      <c r="CL46" s="154" t="s">
        <v>2789</v>
      </c>
      <c r="CM46" s="154" t="s">
        <v>2904</v>
      </c>
      <c r="CN46" s="154" t="s">
        <v>2789</v>
      </c>
      <c r="CO46" s="154" t="s">
        <v>2789</v>
      </c>
      <c r="CP46" s="154" t="s">
        <v>2904</v>
      </c>
      <c r="CQ46" s="154" t="s">
        <v>2789</v>
      </c>
      <c r="CR46" s="154" t="s">
        <v>2789</v>
      </c>
      <c r="CS46" s="154" t="s">
        <v>2904</v>
      </c>
      <c r="CT46" s="154" t="s">
        <v>2789</v>
      </c>
      <c r="CU46" s="154" t="s">
        <v>2789</v>
      </c>
      <c r="CV46" s="154" t="s">
        <v>2904</v>
      </c>
      <c r="CW46" s="154" t="s">
        <v>2789</v>
      </c>
      <c r="CX46" s="154" t="s">
        <v>2789</v>
      </c>
      <c r="CY46" s="154" t="s">
        <v>2904</v>
      </c>
      <c r="CZ46" s="154" t="s">
        <v>2789</v>
      </c>
      <c r="DA46" s="154" t="s">
        <v>2789</v>
      </c>
      <c r="DB46" s="154" t="s">
        <v>2904</v>
      </c>
      <c r="DC46" s="154" t="s">
        <v>2789</v>
      </c>
      <c r="DD46" s="154" t="s">
        <v>2789</v>
      </c>
      <c r="DE46" s="154" t="s">
        <v>2904</v>
      </c>
      <c r="DF46" s="154" t="s">
        <v>2789</v>
      </c>
      <c r="DG46" s="154" t="s">
        <v>2789</v>
      </c>
      <c r="DH46" s="154" t="s">
        <v>2904</v>
      </c>
      <c r="DI46" s="154" t="s">
        <v>2789</v>
      </c>
      <c r="DJ46" s="154" t="s">
        <v>2789</v>
      </c>
      <c r="DK46" s="154" t="s">
        <v>2904</v>
      </c>
      <c r="DL46" s="154" t="s">
        <v>2789</v>
      </c>
      <c r="DM46" s="154" t="s">
        <v>2789</v>
      </c>
      <c r="DN46" s="154" t="s">
        <v>2904</v>
      </c>
      <c r="DO46" s="154" t="s">
        <v>2789</v>
      </c>
      <c r="DP46" s="154" t="s">
        <v>2789</v>
      </c>
      <c r="DQ46" s="154" t="s">
        <v>2904</v>
      </c>
      <c r="DR46" s="154" t="s">
        <v>2789</v>
      </c>
      <c r="DS46" s="154" t="s">
        <v>2789</v>
      </c>
      <c r="DT46" s="154" t="s">
        <v>2904</v>
      </c>
      <c r="DU46" s="154" t="s">
        <v>2789</v>
      </c>
      <c r="DV46" s="154" t="s">
        <v>2789</v>
      </c>
      <c r="DW46" s="154" t="s">
        <v>2904</v>
      </c>
      <c r="DX46" s="154" t="s">
        <v>2789</v>
      </c>
      <c r="DY46" s="154" t="s">
        <v>2789</v>
      </c>
      <c r="DZ46" s="154" t="s">
        <v>2904</v>
      </c>
      <c r="EA46" s="154" t="s">
        <v>2789</v>
      </c>
      <c r="EB46" s="154" t="s">
        <v>2789</v>
      </c>
      <c r="EC46" s="154" t="s">
        <v>2904</v>
      </c>
      <c r="ED46" s="154" t="s">
        <v>2789</v>
      </c>
      <c r="EE46" s="154" t="s">
        <v>2789</v>
      </c>
      <c r="EF46" s="154" t="s">
        <v>2904</v>
      </c>
      <c r="EG46" s="154" t="s">
        <v>2789</v>
      </c>
      <c r="EH46" s="154" t="s">
        <v>2789</v>
      </c>
      <c r="EI46" s="154" t="s">
        <v>2904</v>
      </c>
      <c r="EJ46" s="154" t="s">
        <v>2789</v>
      </c>
      <c r="EK46" s="154" t="s">
        <v>2789</v>
      </c>
      <c r="EL46" s="154" t="s">
        <v>2904</v>
      </c>
      <c r="EM46" s="154" t="s">
        <v>2789</v>
      </c>
      <c r="EN46" s="154" t="s">
        <v>2789</v>
      </c>
      <c r="EO46" s="154" t="s">
        <v>2904</v>
      </c>
      <c r="EP46" s="154" t="s">
        <v>2789</v>
      </c>
      <c r="EQ46" s="154" t="s">
        <v>2789</v>
      </c>
      <c r="ER46" s="154" t="s">
        <v>2904</v>
      </c>
      <c r="ES46" s="154" t="s">
        <v>2789</v>
      </c>
      <c r="ET46" s="154" t="s">
        <v>2789</v>
      </c>
    </row>
    <row r="47" spans="1:150" x14ac:dyDescent="0.3">
      <c r="A47" s="1"/>
      <c r="B47" s="155" t="s">
        <v>3021</v>
      </c>
      <c r="C47" s="155" t="s">
        <v>156</v>
      </c>
      <c r="D47" s="155" t="s">
        <v>1161</v>
      </c>
      <c r="E47" s="155" t="s">
        <v>3022</v>
      </c>
      <c r="F47" s="155" t="s">
        <v>3023</v>
      </c>
      <c r="G47" s="156" t="s">
        <v>2904</v>
      </c>
      <c r="H47" s="156" t="s">
        <v>2789</v>
      </c>
      <c r="I47" s="156" t="s">
        <v>2789</v>
      </c>
      <c r="J47" s="156" t="s">
        <v>2904</v>
      </c>
      <c r="K47" s="156" t="s">
        <v>2789</v>
      </c>
      <c r="L47" s="156" t="s">
        <v>2789</v>
      </c>
      <c r="M47" s="156" t="s">
        <v>2904</v>
      </c>
      <c r="N47" s="156" t="s">
        <v>2789</v>
      </c>
      <c r="O47" s="156" t="s">
        <v>2789</v>
      </c>
      <c r="P47" s="156" t="s">
        <v>2904</v>
      </c>
      <c r="Q47" s="156" t="s">
        <v>2789</v>
      </c>
      <c r="R47" s="156" t="s">
        <v>2789</v>
      </c>
      <c r="S47" s="156" t="s">
        <v>2904</v>
      </c>
      <c r="T47" s="156" t="s">
        <v>2789</v>
      </c>
      <c r="U47" s="156" t="s">
        <v>2789</v>
      </c>
      <c r="V47" s="156" t="s">
        <v>2904</v>
      </c>
      <c r="W47" s="156" t="s">
        <v>2789</v>
      </c>
      <c r="X47" s="156" t="s">
        <v>2789</v>
      </c>
      <c r="Y47" s="156" t="s">
        <v>2904</v>
      </c>
      <c r="Z47" s="156" t="s">
        <v>2789</v>
      </c>
      <c r="AA47" s="156" t="s">
        <v>2789</v>
      </c>
      <c r="AB47" s="156" t="s">
        <v>2904</v>
      </c>
      <c r="AC47" s="156" t="s">
        <v>2789</v>
      </c>
      <c r="AD47" s="156" t="s">
        <v>2789</v>
      </c>
      <c r="AE47" s="156" t="s">
        <v>2904</v>
      </c>
      <c r="AF47" s="156" t="s">
        <v>2789</v>
      </c>
      <c r="AG47" s="156" t="s">
        <v>2789</v>
      </c>
      <c r="AH47" s="156" t="s">
        <v>2904</v>
      </c>
      <c r="AI47" s="156" t="s">
        <v>2789</v>
      </c>
      <c r="AJ47" s="156" t="s">
        <v>2789</v>
      </c>
      <c r="AK47" s="156" t="s">
        <v>2904</v>
      </c>
      <c r="AL47" s="156" t="s">
        <v>2789</v>
      </c>
      <c r="AM47" s="156" t="s">
        <v>2789</v>
      </c>
      <c r="AN47" s="156" t="s">
        <v>2904</v>
      </c>
      <c r="AO47" s="156" t="s">
        <v>2789</v>
      </c>
      <c r="AP47" s="156" t="s">
        <v>2789</v>
      </c>
      <c r="AQ47" s="156" t="s">
        <v>2904</v>
      </c>
      <c r="AR47" s="156" t="s">
        <v>2789</v>
      </c>
      <c r="AS47" s="156" t="s">
        <v>2789</v>
      </c>
      <c r="AT47" s="156" t="s">
        <v>2904</v>
      </c>
      <c r="AU47" s="156" t="s">
        <v>2789</v>
      </c>
      <c r="AV47" s="156" t="s">
        <v>2789</v>
      </c>
      <c r="AW47" s="156" t="s">
        <v>2904</v>
      </c>
      <c r="AX47" s="156" t="s">
        <v>2789</v>
      </c>
      <c r="AY47" s="156" t="s">
        <v>2789</v>
      </c>
      <c r="AZ47" s="156" t="s">
        <v>2904</v>
      </c>
      <c r="BA47" s="156" t="s">
        <v>2789</v>
      </c>
      <c r="BB47" s="156" t="s">
        <v>2789</v>
      </c>
      <c r="BC47" s="156" t="s">
        <v>2904</v>
      </c>
      <c r="BD47" s="156" t="s">
        <v>2789</v>
      </c>
      <c r="BE47" s="156" t="s">
        <v>2789</v>
      </c>
      <c r="BF47" s="156" t="s">
        <v>2904</v>
      </c>
      <c r="BG47" s="156" t="s">
        <v>2789</v>
      </c>
      <c r="BH47" s="156" t="s">
        <v>2789</v>
      </c>
      <c r="BI47" s="156" t="s">
        <v>2904</v>
      </c>
      <c r="BJ47" s="156" t="s">
        <v>2789</v>
      </c>
      <c r="BK47" s="156" t="s">
        <v>2789</v>
      </c>
      <c r="BL47" s="156" t="s">
        <v>2904</v>
      </c>
      <c r="BM47" s="156" t="s">
        <v>2789</v>
      </c>
      <c r="BN47" s="156" t="s">
        <v>2789</v>
      </c>
      <c r="BO47" s="156" t="s">
        <v>2904</v>
      </c>
      <c r="BP47" s="156" t="s">
        <v>2789</v>
      </c>
      <c r="BQ47" s="156" t="s">
        <v>2789</v>
      </c>
      <c r="BR47" s="156" t="s">
        <v>2904</v>
      </c>
      <c r="BS47" s="156" t="s">
        <v>2789</v>
      </c>
      <c r="BT47" s="156" t="s">
        <v>2789</v>
      </c>
      <c r="BU47" s="156" t="s">
        <v>2904</v>
      </c>
      <c r="BV47" s="156" t="s">
        <v>2789</v>
      </c>
      <c r="BW47" s="156" t="s">
        <v>2789</v>
      </c>
      <c r="BX47" s="156" t="s">
        <v>2904</v>
      </c>
      <c r="BY47" s="156" t="s">
        <v>2789</v>
      </c>
      <c r="BZ47" s="156" t="s">
        <v>2789</v>
      </c>
      <c r="CA47" s="156" t="s">
        <v>2904</v>
      </c>
      <c r="CB47" s="156" t="s">
        <v>2789</v>
      </c>
      <c r="CC47" s="156" t="s">
        <v>2789</v>
      </c>
      <c r="CD47" s="156" t="s">
        <v>2904</v>
      </c>
      <c r="CE47" s="156" t="s">
        <v>2789</v>
      </c>
      <c r="CF47" s="156" t="s">
        <v>2789</v>
      </c>
      <c r="CG47" s="156" t="s">
        <v>2904</v>
      </c>
      <c r="CH47" s="156" t="s">
        <v>2789</v>
      </c>
      <c r="CI47" s="156" t="s">
        <v>2789</v>
      </c>
      <c r="CJ47" s="156" t="s">
        <v>2904</v>
      </c>
      <c r="CK47" s="156" t="s">
        <v>2789</v>
      </c>
      <c r="CL47" s="156" t="s">
        <v>2789</v>
      </c>
      <c r="CM47" s="156" t="s">
        <v>2904</v>
      </c>
      <c r="CN47" s="156" t="s">
        <v>2789</v>
      </c>
      <c r="CO47" s="156" t="s">
        <v>2789</v>
      </c>
      <c r="CP47" s="156" t="s">
        <v>2904</v>
      </c>
      <c r="CQ47" s="156" t="s">
        <v>2789</v>
      </c>
      <c r="CR47" s="156" t="s">
        <v>2789</v>
      </c>
      <c r="CS47" s="156" t="s">
        <v>2904</v>
      </c>
      <c r="CT47" s="156" t="s">
        <v>2789</v>
      </c>
      <c r="CU47" s="156" t="s">
        <v>2789</v>
      </c>
      <c r="CV47" s="156" t="s">
        <v>2904</v>
      </c>
      <c r="CW47" s="156" t="s">
        <v>2789</v>
      </c>
      <c r="CX47" s="156" t="s">
        <v>2789</v>
      </c>
      <c r="CY47" s="156" t="s">
        <v>2904</v>
      </c>
      <c r="CZ47" s="156" t="s">
        <v>2789</v>
      </c>
      <c r="DA47" s="156" t="s">
        <v>2789</v>
      </c>
      <c r="DB47" s="156" t="s">
        <v>2904</v>
      </c>
      <c r="DC47" s="156" t="s">
        <v>2789</v>
      </c>
      <c r="DD47" s="156" t="s">
        <v>2789</v>
      </c>
      <c r="DE47" s="156" t="s">
        <v>2904</v>
      </c>
      <c r="DF47" s="156" t="s">
        <v>2789</v>
      </c>
      <c r="DG47" s="156" t="s">
        <v>2789</v>
      </c>
      <c r="DH47" s="156" t="s">
        <v>2904</v>
      </c>
      <c r="DI47" s="156" t="s">
        <v>2789</v>
      </c>
      <c r="DJ47" s="156" t="s">
        <v>2789</v>
      </c>
      <c r="DK47" s="156" t="s">
        <v>2904</v>
      </c>
      <c r="DL47" s="156" t="s">
        <v>2789</v>
      </c>
      <c r="DM47" s="156" t="s">
        <v>2789</v>
      </c>
      <c r="DN47" s="156" t="s">
        <v>2904</v>
      </c>
      <c r="DO47" s="156" t="s">
        <v>2789</v>
      </c>
      <c r="DP47" s="156" t="s">
        <v>2789</v>
      </c>
      <c r="DQ47" s="156" t="s">
        <v>2904</v>
      </c>
      <c r="DR47" s="156" t="s">
        <v>2789</v>
      </c>
      <c r="DS47" s="156" t="s">
        <v>2789</v>
      </c>
      <c r="DT47" s="156" t="s">
        <v>2904</v>
      </c>
      <c r="DU47" s="156" t="s">
        <v>2789</v>
      </c>
      <c r="DV47" s="156" t="s">
        <v>2789</v>
      </c>
      <c r="DW47" s="156" t="s">
        <v>2904</v>
      </c>
      <c r="DX47" s="156" t="s">
        <v>2789</v>
      </c>
      <c r="DY47" s="156" t="s">
        <v>2789</v>
      </c>
      <c r="DZ47" s="156" t="s">
        <v>2904</v>
      </c>
      <c r="EA47" s="156" t="s">
        <v>2789</v>
      </c>
      <c r="EB47" s="156" t="s">
        <v>2789</v>
      </c>
      <c r="EC47" s="156" t="s">
        <v>2904</v>
      </c>
      <c r="ED47" s="156" t="s">
        <v>2789</v>
      </c>
      <c r="EE47" s="156" t="s">
        <v>2789</v>
      </c>
      <c r="EF47" s="156" t="s">
        <v>2904</v>
      </c>
      <c r="EG47" s="156" t="s">
        <v>2789</v>
      </c>
      <c r="EH47" s="156" t="s">
        <v>2789</v>
      </c>
      <c r="EI47" s="156" t="s">
        <v>2904</v>
      </c>
      <c r="EJ47" s="156" t="s">
        <v>2789</v>
      </c>
      <c r="EK47" s="156" t="s">
        <v>2789</v>
      </c>
      <c r="EL47" s="156" t="s">
        <v>2904</v>
      </c>
      <c r="EM47" s="156" t="s">
        <v>2789</v>
      </c>
      <c r="EN47" s="156" t="s">
        <v>2789</v>
      </c>
      <c r="EO47" s="156" t="s">
        <v>2904</v>
      </c>
      <c r="EP47" s="156" t="s">
        <v>2789</v>
      </c>
      <c r="EQ47" s="156" t="s">
        <v>2789</v>
      </c>
      <c r="ER47" s="156" t="s">
        <v>2904</v>
      </c>
      <c r="ES47" s="156" t="s">
        <v>2789</v>
      </c>
      <c r="ET47" s="156" t="s">
        <v>2789</v>
      </c>
    </row>
    <row r="48" spans="1:150" x14ac:dyDescent="0.3">
      <c r="A48" s="1"/>
      <c r="B48" s="155" t="s">
        <v>3024</v>
      </c>
      <c r="C48" s="155" t="s">
        <v>156</v>
      </c>
      <c r="D48" s="155" t="s">
        <v>1161</v>
      </c>
      <c r="E48" s="155" t="s">
        <v>3025</v>
      </c>
      <c r="F48" s="155" t="s">
        <v>3026</v>
      </c>
      <c r="G48" s="156" t="s">
        <v>2904</v>
      </c>
      <c r="H48" s="156" t="s">
        <v>928</v>
      </c>
      <c r="I48" s="156" t="s">
        <v>928</v>
      </c>
      <c r="J48" s="156" t="s">
        <v>2904</v>
      </c>
      <c r="K48" s="156" t="s">
        <v>928</v>
      </c>
      <c r="L48" s="156" t="s">
        <v>928</v>
      </c>
      <c r="M48" s="156" t="s">
        <v>2904</v>
      </c>
      <c r="N48" s="156" t="s">
        <v>928</v>
      </c>
      <c r="O48" s="156" t="s">
        <v>928</v>
      </c>
      <c r="P48" s="156" t="s">
        <v>2904</v>
      </c>
      <c r="Q48" s="156" t="s">
        <v>928</v>
      </c>
      <c r="R48" s="156" t="s">
        <v>928</v>
      </c>
      <c r="S48" s="156" t="s">
        <v>2904</v>
      </c>
      <c r="T48" s="156" t="s">
        <v>928</v>
      </c>
      <c r="U48" s="156" t="s">
        <v>928</v>
      </c>
      <c r="V48" s="156" t="s">
        <v>2904</v>
      </c>
      <c r="W48" s="156" t="s">
        <v>928</v>
      </c>
      <c r="X48" s="156" t="s">
        <v>928</v>
      </c>
      <c r="Y48" s="156" t="s">
        <v>2904</v>
      </c>
      <c r="Z48" s="156" t="s">
        <v>928</v>
      </c>
      <c r="AA48" s="156" t="s">
        <v>928</v>
      </c>
      <c r="AB48" s="156" t="s">
        <v>2904</v>
      </c>
      <c r="AC48" s="156" t="s">
        <v>928</v>
      </c>
      <c r="AD48" s="156" t="s">
        <v>928</v>
      </c>
      <c r="AE48" s="156" t="s">
        <v>2904</v>
      </c>
      <c r="AF48" s="156" t="s">
        <v>928</v>
      </c>
      <c r="AG48" s="156" t="s">
        <v>928</v>
      </c>
      <c r="AH48" s="156" t="s">
        <v>2904</v>
      </c>
      <c r="AI48" s="156" t="s">
        <v>928</v>
      </c>
      <c r="AJ48" s="156" t="s">
        <v>928</v>
      </c>
      <c r="AK48" s="156" t="s">
        <v>2904</v>
      </c>
      <c r="AL48" s="156" t="s">
        <v>928</v>
      </c>
      <c r="AM48" s="156" t="s">
        <v>928</v>
      </c>
      <c r="AN48" s="156" t="s">
        <v>2904</v>
      </c>
      <c r="AO48" s="156" t="s">
        <v>928</v>
      </c>
      <c r="AP48" s="156" t="s">
        <v>928</v>
      </c>
      <c r="AQ48" s="156" t="s">
        <v>2904</v>
      </c>
      <c r="AR48" s="156" t="s">
        <v>928</v>
      </c>
      <c r="AS48" s="156" t="s">
        <v>928</v>
      </c>
      <c r="AT48" s="156" t="s">
        <v>2904</v>
      </c>
      <c r="AU48" s="156" t="s">
        <v>928</v>
      </c>
      <c r="AV48" s="156" t="s">
        <v>928</v>
      </c>
      <c r="AW48" s="156" t="s">
        <v>2904</v>
      </c>
      <c r="AX48" s="156" t="s">
        <v>928</v>
      </c>
      <c r="AY48" s="156" t="s">
        <v>928</v>
      </c>
      <c r="AZ48" s="156" t="s">
        <v>2904</v>
      </c>
      <c r="BA48" s="156" t="s">
        <v>928</v>
      </c>
      <c r="BB48" s="156" t="s">
        <v>928</v>
      </c>
      <c r="BC48" s="156" t="s">
        <v>2904</v>
      </c>
      <c r="BD48" s="156" t="s">
        <v>928</v>
      </c>
      <c r="BE48" s="156" t="s">
        <v>928</v>
      </c>
      <c r="BF48" s="156" t="s">
        <v>2904</v>
      </c>
      <c r="BG48" s="156" t="s">
        <v>928</v>
      </c>
      <c r="BH48" s="156" t="s">
        <v>928</v>
      </c>
      <c r="BI48" s="156" t="s">
        <v>2904</v>
      </c>
      <c r="BJ48" s="156" t="s">
        <v>928</v>
      </c>
      <c r="BK48" s="156" t="s">
        <v>928</v>
      </c>
      <c r="BL48" s="156" t="s">
        <v>2904</v>
      </c>
      <c r="BM48" s="156" t="s">
        <v>928</v>
      </c>
      <c r="BN48" s="156" t="s">
        <v>928</v>
      </c>
      <c r="BO48" s="156" t="s">
        <v>2904</v>
      </c>
      <c r="BP48" s="156" t="s">
        <v>928</v>
      </c>
      <c r="BQ48" s="156" t="s">
        <v>928</v>
      </c>
      <c r="BR48" s="156" t="s">
        <v>2904</v>
      </c>
      <c r="BS48" s="156" t="s">
        <v>928</v>
      </c>
      <c r="BT48" s="156" t="s">
        <v>928</v>
      </c>
      <c r="BU48" s="156" t="s">
        <v>2904</v>
      </c>
      <c r="BV48" s="156" t="s">
        <v>928</v>
      </c>
      <c r="BW48" s="156" t="s">
        <v>928</v>
      </c>
      <c r="BX48" s="156" t="s">
        <v>2904</v>
      </c>
      <c r="BY48" s="156" t="s">
        <v>928</v>
      </c>
      <c r="BZ48" s="156" t="s">
        <v>928</v>
      </c>
      <c r="CA48" s="156" t="s">
        <v>2904</v>
      </c>
      <c r="CB48" s="156" t="s">
        <v>928</v>
      </c>
      <c r="CC48" s="156" t="s">
        <v>928</v>
      </c>
      <c r="CD48" s="156" t="s">
        <v>2904</v>
      </c>
      <c r="CE48" s="156" t="s">
        <v>928</v>
      </c>
      <c r="CF48" s="156" t="s">
        <v>928</v>
      </c>
      <c r="CG48" s="156" t="s">
        <v>2904</v>
      </c>
      <c r="CH48" s="156" t="s">
        <v>928</v>
      </c>
      <c r="CI48" s="156" t="s">
        <v>928</v>
      </c>
      <c r="CJ48" s="156" t="s">
        <v>2904</v>
      </c>
      <c r="CK48" s="156" t="s">
        <v>928</v>
      </c>
      <c r="CL48" s="156" t="s">
        <v>928</v>
      </c>
      <c r="CM48" s="156" t="s">
        <v>2904</v>
      </c>
      <c r="CN48" s="156" t="s">
        <v>928</v>
      </c>
      <c r="CO48" s="156" t="s">
        <v>928</v>
      </c>
      <c r="CP48" s="156" t="s">
        <v>2904</v>
      </c>
      <c r="CQ48" s="156" t="s">
        <v>928</v>
      </c>
      <c r="CR48" s="156" t="s">
        <v>928</v>
      </c>
      <c r="CS48" s="156" t="s">
        <v>2904</v>
      </c>
      <c r="CT48" s="156" t="s">
        <v>928</v>
      </c>
      <c r="CU48" s="156" t="s">
        <v>928</v>
      </c>
      <c r="CV48" s="156" t="s">
        <v>2904</v>
      </c>
      <c r="CW48" s="156" t="s">
        <v>928</v>
      </c>
      <c r="CX48" s="156" t="s">
        <v>928</v>
      </c>
      <c r="CY48" s="156" t="s">
        <v>2904</v>
      </c>
      <c r="CZ48" s="156" t="s">
        <v>928</v>
      </c>
      <c r="DA48" s="156" t="s">
        <v>928</v>
      </c>
      <c r="DB48" s="156" t="s">
        <v>2904</v>
      </c>
      <c r="DC48" s="156" t="s">
        <v>928</v>
      </c>
      <c r="DD48" s="156" t="s">
        <v>928</v>
      </c>
      <c r="DE48" s="156" t="s">
        <v>2904</v>
      </c>
      <c r="DF48" s="156" t="s">
        <v>928</v>
      </c>
      <c r="DG48" s="156" t="s">
        <v>928</v>
      </c>
      <c r="DH48" s="156" t="s">
        <v>2904</v>
      </c>
      <c r="DI48" s="156" t="s">
        <v>928</v>
      </c>
      <c r="DJ48" s="156" t="s">
        <v>928</v>
      </c>
      <c r="DK48" s="156" t="s">
        <v>2904</v>
      </c>
      <c r="DL48" s="156" t="s">
        <v>928</v>
      </c>
      <c r="DM48" s="156" t="s">
        <v>928</v>
      </c>
      <c r="DN48" s="156" t="s">
        <v>2904</v>
      </c>
      <c r="DO48" s="156" t="s">
        <v>928</v>
      </c>
      <c r="DP48" s="156" t="s">
        <v>928</v>
      </c>
      <c r="DQ48" s="156" t="s">
        <v>2904</v>
      </c>
      <c r="DR48" s="156" t="s">
        <v>928</v>
      </c>
      <c r="DS48" s="156" t="s">
        <v>928</v>
      </c>
      <c r="DT48" s="156" t="s">
        <v>2904</v>
      </c>
      <c r="DU48" s="156" t="s">
        <v>928</v>
      </c>
      <c r="DV48" s="156" t="s">
        <v>928</v>
      </c>
      <c r="DW48" s="156" t="s">
        <v>2904</v>
      </c>
      <c r="DX48" s="156" t="s">
        <v>928</v>
      </c>
      <c r="DY48" s="156" t="s">
        <v>928</v>
      </c>
      <c r="DZ48" s="156" t="s">
        <v>2904</v>
      </c>
      <c r="EA48" s="156" t="s">
        <v>928</v>
      </c>
      <c r="EB48" s="156" t="s">
        <v>928</v>
      </c>
      <c r="EC48" s="156" t="s">
        <v>2904</v>
      </c>
      <c r="ED48" s="156" t="s">
        <v>928</v>
      </c>
      <c r="EE48" s="156" t="s">
        <v>928</v>
      </c>
      <c r="EF48" s="156" t="s">
        <v>2904</v>
      </c>
      <c r="EG48" s="156" t="s">
        <v>928</v>
      </c>
      <c r="EH48" s="156" t="s">
        <v>928</v>
      </c>
      <c r="EI48" s="156" t="s">
        <v>2904</v>
      </c>
      <c r="EJ48" s="156" t="s">
        <v>928</v>
      </c>
      <c r="EK48" s="156" t="s">
        <v>928</v>
      </c>
      <c r="EL48" s="156" t="s">
        <v>2904</v>
      </c>
      <c r="EM48" s="156" t="s">
        <v>928</v>
      </c>
      <c r="EN48" s="156" t="s">
        <v>928</v>
      </c>
      <c r="EO48" s="156" t="s">
        <v>2904</v>
      </c>
      <c r="EP48" s="156" t="s">
        <v>928</v>
      </c>
      <c r="EQ48" s="156" t="s">
        <v>928</v>
      </c>
      <c r="ER48" s="156" t="s">
        <v>2904</v>
      </c>
      <c r="ES48" s="156" t="s">
        <v>928</v>
      </c>
      <c r="ET48" s="156" t="s">
        <v>928</v>
      </c>
    </row>
    <row r="49" spans="1:150" x14ac:dyDescent="0.3">
      <c r="A49" s="1"/>
      <c r="B49" s="154" t="s">
        <v>3027</v>
      </c>
      <c r="C49" s="154" t="s">
        <v>134</v>
      </c>
      <c r="D49" s="154" t="s">
        <v>981</v>
      </c>
      <c r="E49" s="154" t="s">
        <v>3028</v>
      </c>
      <c r="F49" s="154" t="s">
        <v>3029</v>
      </c>
      <c r="G49" s="154" t="s">
        <v>2904</v>
      </c>
      <c r="H49" s="154" t="s">
        <v>3030</v>
      </c>
      <c r="I49" s="154" t="s">
        <v>3031</v>
      </c>
      <c r="J49" s="154" t="s">
        <v>2904</v>
      </c>
      <c r="K49" s="154" t="s">
        <v>3030</v>
      </c>
      <c r="L49" s="154" t="s">
        <v>3032</v>
      </c>
      <c r="M49" s="154" t="s">
        <v>2904</v>
      </c>
      <c r="N49" s="154" t="s">
        <v>3030</v>
      </c>
      <c r="O49" s="154" t="s">
        <v>3033</v>
      </c>
      <c r="P49" s="154" t="s">
        <v>2904</v>
      </c>
      <c r="Q49" s="154" t="s">
        <v>3030</v>
      </c>
      <c r="R49" s="154" t="s">
        <v>3034</v>
      </c>
      <c r="S49" s="154" t="s">
        <v>2904</v>
      </c>
      <c r="T49" s="154" t="s">
        <v>3030</v>
      </c>
      <c r="U49" s="154" t="s">
        <v>2789</v>
      </c>
      <c r="V49" s="154" t="s">
        <v>2904</v>
      </c>
      <c r="W49" s="154" t="s">
        <v>3030</v>
      </c>
      <c r="X49" s="154" t="s">
        <v>2789</v>
      </c>
      <c r="Y49" s="154" t="s">
        <v>2904</v>
      </c>
      <c r="Z49" s="154" t="s">
        <v>3030</v>
      </c>
      <c r="AA49" s="154" t="s">
        <v>2789</v>
      </c>
      <c r="AB49" s="154" t="s">
        <v>2904</v>
      </c>
      <c r="AC49" s="154" t="s">
        <v>3030</v>
      </c>
      <c r="AD49" s="154" t="s">
        <v>2789</v>
      </c>
      <c r="AE49" s="154" t="s">
        <v>2904</v>
      </c>
      <c r="AF49" s="154" t="s">
        <v>3030</v>
      </c>
      <c r="AG49" s="154" t="s">
        <v>2789</v>
      </c>
      <c r="AH49" s="154" t="s">
        <v>2904</v>
      </c>
      <c r="AI49" s="154" t="s">
        <v>3030</v>
      </c>
      <c r="AJ49" s="154" t="s">
        <v>3035</v>
      </c>
      <c r="AK49" s="154" t="s">
        <v>2904</v>
      </c>
      <c r="AL49" s="154" t="s">
        <v>3030</v>
      </c>
      <c r="AM49" s="154" t="s">
        <v>3036</v>
      </c>
      <c r="AN49" s="154" t="s">
        <v>2904</v>
      </c>
      <c r="AO49" s="154" t="s">
        <v>3030</v>
      </c>
      <c r="AP49" s="154" t="s">
        <v>3037</v>
      </c>
      <c r="AQ49" s="154" t="s">
        <v>2904</v>
      </c>
      <c r="AR49" s="154" t="s">
        <v>3030</v>
      </c>
      <c r="AS49" s="154" t="s">
        <v>3038</v>
      </c>
      <c r="AT49" s="154" t="s">
        <v>2904</v>
      </c>
      <c r="AU49" s="154" t="s">
        <v>3030</v>
      </c>
      <c r="AV49" s="154" t="s">
        <v>2789</v>
      </c>
      <c r="AW49" s="154" t="s">
        <v>2904</v>
      </c>
      <c r="AX49" s="154" t="s">
        <v>3030</v>
      </c>
      <c r="AY49" s="154" t="s">
        <v>3039</v>
      </c>
      <c r="AZ49" s="154" t="s">
        <v>2904</v>
      </c>
      <c r="BA49" s="154" t="s">
        <v>3030</v>
      </c>
      <c r="BB49" s="154" t="s">
        <v>3040</v>
      </c>
      <c r="BC49" s="154" t="s">
        <v>2904</v>
      </c>
      <c r="BD49" s="154" t="s">
        <v>3030</v>
      </c>
      <c r="BE49" s="154" t="s">
        <v>3036</v>
      </c>
      <c r="BF49" s="154" t="s">
        <v>2904</v>
      </c>
      <c r="BG49" s="154" t="s">
        <v>3030</v>
      </c>
      <c r="BH49" s="154" t="s">
        <v>3036</v>
      </c>
      <c r="BI49" s="154" t="s">
        <v>2904</v>
      </c>
      <c r="BJ49" s="154" t="s">
        <v>3030</v>
      </c>
      <c r="BK49" s="154" t="s">
        <v>3036</v>
      </c>
      <c r="BL49" s="154" t="s">
        <v>2904</v>
      </c>
      <c r="BM49" s="154" t="s">
        <v>3030</v>
      </c>
      <c r="BN49" s="154" t="s">
        <v>3031</v>
      </c>
      <c r="BO49" s="154" t="s">
        <v>2904</v>
      </c>
      <c r="BP49" s="154" t="s">
        <v>3030</v>
      </c>
      <c r="BQ49" s="154" t="s">
        <v>3041</v>
      </c>
      <c r="BR49" s="154" t="s">
        <v>2904</v>
      </c>
      <c r="BS49" s="154" t="s">
        <v>3030</v>
      </c>
      <c r="BT49" s="154" t="s">
        <v>3030</v>
      </c>
      <c r="BU49" s="154" t="s">
        <v>2904</v>
      </c>
      <c r="BV49" s="154" t="s">
        <v>3030</v>
      </c>
      <c r="BW49" s="154" t="s">
        <v>3030</v>
      </c>
      <c r="BX49" s="154" t="s">
        <v>2904</v>
      </c>
      <c r="BY49" s="154" t="s">
        <v>3030</v>
      </c>
      <c r="BZ49" s="154" t="s">
        <v>3030</v>
      </c>
      <c r="CA49" s="154" t="s">
        <v>2904</v>
      </c>
      <c r="CB49" s="154" t="s">
        <v>3030</v>
      </c>
      <c r="CC49" s="154" t="s">
        <v>3030</v>
      </c>
      <c r="CD49" s="154" t="s">
        <v>2904</v>
      </c>
      <c r="CE49" s="154" t="s">
        <v>3030</v>
      </c>
      <c r="CF49" s="154" t="s">
        <v>3042</v>
      </c>
      <c r="CG49" s="154" t="s">
        <v>2904</v>
      </c>
      <c r="CH49" s="154" t="s">
        <v>3030</v>
      </c>
      <c r="CI49" s="154" t="s">
        <v>3043</v>
      </c>
      <c r="CJ49" s="154" t="s">
        <v>2904</v>
      </c>
      <c r="CK49" s="154" t="s">
        <v>3030</v>
      </c>
      <c r="CL49" s="154" t="s">
        <v>3044</v>
      </c>
      <c r="CM49" s="154" t="s">
        <v>2904</v>
      </c>
      <c r="CN49" s="154" t="s">
        <v>3030</v>
      </c>
      <c r="CO49" s="154" t="s">
        <v>3030</v>
      </c>
      <c r="CP49" s="154" t="s">
        <v>2904</v>
      </c>
      <c r="CQ49" s="154" t="s">
        <v>3030</v>
      </c>
      <c r="CR49" s="154" t="s">
        <v>3045</v>
      </c>
      <c r="CS49" s="154" t="s">
        <v>2904</v>
      </c>
      <c r="CT49" s="154" t="s">
        <v>3030</v>
      </c>
      <c r="CU49" s="154" t="s">
        <v>3046</v>
      </c>
      <c r="CV49" s="154" t="s">
        <v>2904</v>
      </c>
      <c r="CW49" s="154" t="s">
        <v>3030</v>
      </c>
      <c r="CX49" s="154" t="s">
        <v>3030</v>
      </c>
      <c r="CY49" s="154" t="s">
        <v>2904</v>
      </c>
      <c r="CZ49" s="154" t="s">
        <v>3030</v>
      </c>
      <c r="DA49" s="154" t="s">
        <v>3047</v>
      </c>
      <c r="DB49" s="154" t="s">
        <v>2904</v>
      </c>
      <c r="DC49" s="154" t="s">
        <v>3030</v>
      </c>
      <c r="DD49" s="154" t="s">
        <v>3047</v>
      </c>
      <c r="DE49" s="154" t="s">
        <v>2904</v>
      </c>
      <c r="DF49" s="154" t="s">
        <v>3030</v>
      </c>
      <c r="DG49" s="154" t="s">
        <v>3047</v>
      </c>
      <c r="DH49" s="154" t="s">
        <v>2904</v>
      </c>
      <c r="DI49" s="154" t="s">
        <v>3030</v>
      </c>
      <c r="DJ49" s="154" t="s">
        <v>3048</v>
      </c>
      <c r="DK49" s="154" t="s">
        <v>2904</v>
      </c>
      <c r="DL49" s="154" t="s">
        <v>3049</v>
      </c>
      <c r="DM49" s="154" t="s">
        <v>2947</v>
      </c>
      <c r="DN49" s="154" t="s">
        <v>2904</v>
      </c>
      <c r="DO49" s="154" t="s">
        <v>3030</v>
      </c>
      <c r="DP49" s="154" t="s">
        <v>3050</v>
      </c>
      <c r="DQ49" s="154" t="s">
        <v>2904</v>
      </c>
      <c r="DR49" s="154" t="s">
        <v>3030</v>
      </c>
      <c r="DS49" s="154" t="s">
        <v>3051</v>
      </c>
      <c r="DT49" s="154" t="s">
        <v>2904</v>
      </c>
      <c r="DU49" s="154" t="s">
        <v>3030</v>
      </c>
      <c r="DV49" s="154" t="s">
        <v>3052</v>
      </c>
      <c r="DW49" s="154" t="s">
        <v>2904</v>
      </c>
      <c r="DX49" s="154" t="s">
        <v>3030</v>
      </c>
      <c r="DY49" s="154" t="s">
        <v>3053</v>
      </c>
      <c r="DZ49" s="154" t="s">
        <v>2904</v>
      </c>
      <c r="EA49" s="154" t="s">
        <v>3030</v>
      </c>
      <c r="EB49" s="154" t="s">
        <v>3030</v>
      </c>
      <c r="EC49" s="154" t="s">
        <v>2904</v>
      </c>
      <c r="ED49" s="154" t="s">
        <v>3030</v>
      </c>
      <c r="EE49" s="154" t="s">
        <v>3030</v>
      </c>
      <c r="EF49" s="154" t="s">
        <v>2904</v>
      </c>
      <c r="EG49" s="154" t="s">
        <v>3030</v>
      </c>
      <c r="EH49" s="154" t="s">
        <v>3030</v>
      </c>
      <c r="EI49" s="154" t="s">
        <v>2904</v>
      </c>
      <c r="EJ49" s="154" t="s">
        <v>3030</v>
      </c>
      <c r="EK49" s="154" t="s">
        <v>3030</v>
      </c>
      <c r="EL49" s="154" t="s">
        <v>2904</v>
      </c>
      <c r="EM49" s="154" t="s">
        <v>3030</v>
      </c>
      <c r="EN49" s="154" t="s">
        <v>3054</v>
      </c>
      <c r="EO49" s="154" t="s">
        <v>2904</v>
      </c>
      <c r="EP49" s="154" t="s">
        <v>3030</v>
      </c>
      <c r="EQ49" s="154" t="s">
        <v>3055</v>
      </c>
      <c r="ER49" s="154" t="s">
        <v>2904</v>
      </c>
      <c r="ES49" s="154" t="s">
        <v>3030</v>
      </c>
      <c r="ET49" s="154" t="s">
        <v>2947</v>
      </c>
    </row>
    <row r="50" spans="1:150" x14ac:dyDescent="0.3">
      <c r="A50" s="1"/>
      <c r="B50" s="155" t="s">
        <v>3056</v>
      </c>
      <c r="C50" s="155" t="s">
        <v>134</v>
      </c>
      <c r="D50" s="155" t="s">
        <v>981</v>
      </c>
      <c r="E50" s="155" t="s">
        <v>3057</v>
      </c>
      <c r="F50" s="155" t="s">
        <v>3058</v>
      </c>
      <c r="G50" s="156" t="s">
        <v>2904</v>
      </c>
      <c r="H50" s="156" t="s">
        <v>3059</v>
      </c>
      <c r="I50" s="156" t="s">
        <v>3060</v>
      </c>
      <c r="J50" s="156" t="s">
        <v>2904</v>
      </c>
      <c r="K50" s="156" t="s">
        <v>3061</v>
      </c>
      <c r="L50" s="156" t="s">
        <v>2789</v>
      </c>
      <c r="M50" s="156" t="s">
        <v>2904</v>
      </c>
      <c r="N50" s="156" t="s">
        <v>3061</v>
      </c>
      <c r="O50" s="156" t="s">
        <v>2789</v>
      </c>
      <c r="P50" s="156" t="s">
        <v>2904</v>
      </c>
      <c r="Q50" s="156" t="s">
        <v>3061</v>
      </c>
      <c r="R50" s="156" t="s">
        <v>2789</v>
      </c>
      <c r="S50" s="156" t="s">
        <v>2904</v>
      </c>
      <c r="T50" s="156" t="s">
        <v>3061</v>
      </c>
      <c r="U50" s="156" t="s">
        <v>2789</v>
      </c>
      <c r="V50" s="156" t="s">
        <v>2904</v>
      </c>
      <c r="W50" s="156" t="s">
        <v>3061</v>
      </c>
      <c r="X50" s="156" t="s">
        <v>2789</v>
      </c>
      <c r="Y50" s="156" t="s">
        <v>2904</v>
      </c>
      <c r="Z50" s="156" t="s">
        <v>3061</v>
      </c>
      <c r="AA50" s="156" t="s">
        <v>2789</v>
      </c>
      <c r="AB50" s="156" t="s">
        <v>2904</v>
      </c>
      <c r="AC50" s="156" t="s">
        <v>3061</v>
      </c>
      <c r="AD50" s="156" t="s">
        <v>2789</v>
      </c>
      <c r="AE50" s="156" t="s">
        <v>2904</v>
      </c>
      <c r="AF50" s="156" t="s">
        <v>3061</v>
      </c>
      <c r="AG50" s="156" t="s">
        <v>2789</v>
      </c>
      <c r="AH50" s="156" t="s">
        <v>2904</v>
      </c>
      <c r="AI50" s="156" t="s">
        <v>3062</v>
      </c>
      <c r="AJ50" s="156" t="s">
        <v>3063</v>
      </c>
      <c r="AK50" s="156" t="s">
        <v>2904</v>
      </c>
      <c r="AL50" s="156" t="s">
        <v>3062</v>
      </c>
      <c r="AM50" s="156" t="s">
        <v>3063</v>
      </c>
      <c r="AN50" s="156" t="s">
        <v>2904</v>
      </c>
      <c r="AO50" s="156" t="s">
        <v>2789</v>
      </c>
      <c r="AP50" s="156" t="s">
        <v>2789</v>
      </c>
      <c r="AQ50" s="156" t="s">
        <v>2904</v>
      </c>
      <c r="AR50" s="156" t="s">
        <v>2789</v>
      </c>
      <c r="AS50" s="156" t="s">
        <v>2789</v>
      </c>
      <c r="AT50" s="156" t="s">
        <v>2904</v>
      </c>
      <c r="AU50" s="156" t="s">
        <v>2789</v>
      </c>
      <c r="AV50" s="156" t="s">
        <v>2789</v>
      </c>
      <c r="AW50" s="156" t="s">
        <v>2904</v>
      </c>
      <c r="AX50" s="156" t="s">
        <v>3064</v>
      </c>
      <c r="AY50" s="156" t="s">
        <v>2789</v>
      </c>
      <c r="AZ50" s="156" t="s">
        <v>2904</v>
      </c>
      <c r="BA50" s="156" t="s">
        <v>3065</v>
      </c>
      <c r="BB50" s="156" t="s">
        <v>3066</v>
      </c>
      <c r="BC50" s="156" t="s">
        <v>2904</v>
      </c>
      <c r="BD50" s="156" t="s">
        <v>3067</v>
      </c>
      <c r="BE50" s="156" t="s">
        <v>3068</v>
      </c>
      <c r="BF50" s="156" t="s">
        <v>2904</v>
      </c>
      <c r="BG50" s="156" t="s">
        <v>3069</v>
      </c>
      <c r="BH50" s="156" t="s">
        <v>3070</v>
      </c>
      <c r="BI50" s="156" t="s">
        <v>2904</v>
      </c>
      <c r="BJ50" s="156" t="s">
        <v>3071</v>
      </c>
      <c r="BK50" s="156" t="s">
        <v>2789</v>
      </c>
      <c r="BL50" s="156" t="s">
        <v>2904</v>
      </c>
      <c r="BM50" s="156" t="s">
        <v>3072</v>
      </c>
      <c r="BN50" s="156" t="s">
        <v>3073</v>
      </c>
      <c r="BO50" s="156" t="s">
        <v>2904</v>
      </c>
      <c r="BP50" s="156" t="s">
        <v>3061</v>
      </c>
      <c r="BQ50" s="156" t="s">
        <v>2789</v>
      </c>
      <c r="BR50" s="156" t="s">
        <v>2904</v>
      </c>
      <c r="BS50" s="156" t="s">
        <v>3074</v>
      </c>
      <c r="BT50" s="156" t="s">
        <v>2789</v>
      </c>
      <c r="BU50" s="156" t="s">
        <v>2904</v>
      </c>
      <c r="BV50" s="156" t="s">
        <v>3075</v>
      </c>
      <c r="BW50" s="156" t="s">
        <v>3076</v>
      </c>
      <c r="BX50" s="156" t="s">
        <v>2904</v>
      </c>
      <c r="BY50" s="156" t="s">
        <v>3077</v>
      </c>
      <c r="BZ50" s="156" t="s">
        <v>3078</v>
      </c>
      <c r="CA50" s="156" t="s">
        <v>2904</v>
      </c>
      <c r="CB50" s="156" t="s">
        <v>3075</v>
      </c>
      <c r="CC50" s="156" t="s">
        <v>3079</v>
      </c>
      <c r="CD50" s="156" t="s">
        <v>2904</v>
      </c>
      <c r="CE50" s="156" t="s">
        <v>2789</v>
      </c>
      <c r="CF50" s="156" t="s">
        <v>3080</v>
      </c>
      <c r="CG50" s="156" t="s">
        <v>2904</v>
      </c>
      <c r="CH50" s="156" t="s">
        <v>3081</v>
      </c>
      <c r="CI50" s="156" t="s">
        <v>2789</v>
      </c>
      <c r="CJ50" s="156" t="s">
        <v>2904</v>
      </c>
      <c r="CK50" s="156" t="s">
        <v>3082</v>
      </c>
      <c r="CL50" s="156" t="s">
        <v>3083</v>
      </c>
      <c r="CM50" s="156" t="s">
        <v>2904</v>
      </c>
      <c r="CN50" s="156" t="s">
        <v>3075</v>
      </c>
      <c r="CO50" s="156" t="s">
        <v>3076</v>
      </c>
      <c r="CP50" s="156" t="s">
        <v>2904</v>
      </c>
      <c r="CQ50" s="156" t="s">
        <v>3084</v>
      </c>
      <c r="CR50" s="156" t="s">
        <v>2789</v>
      </c>
      <c r="CS50" s="156" t="s">
        <v>2904</v>
      </c>
      <c r="CT50" s="156" t="s">
        <v>2789</v>
      </c>
      <c r="CU50" s="156" t="s">
        <v>3085</v>
      </c>
      <c r="CV50" s="156" t="s">
        <v>2904</v>
      </c>
      <c r="CW50" s="156" t="s">
        <v>3086</v>
      </c>
      <c r="CX50" s="156" t="s">
        <v>2789</v>
      </c>
      <c r="CY50" s="156" t="s">
        <v>2904</v>
      </c>
      <c r="CZ50" s="156" t="s">
        <v>2789</v>
      </c>
      <c r="DA50" s="156" t="s">
        <v>3087</v>
      </c>
      <c r="DB50" s="156" t="s">
        <v>2904</v>
      </c>
      <c r="DC50" s="156" t="s">
        <v>3061</v>
      </c>
      <c r="DD50" s="156" t="s">
        <v>2789</v>
      </c>
      <c r="DE50" s="156" t="s">
        <v>2904</v>
      </c>
      <c r="DF50" s="156" t="s">
        <v>3088</v>
      </c>
      <c r="DG50" s="156" t="s">
        <v>2789</v>
      </c>
      <c r="DH50" s="156" t="s">
        <v>2904</v>
      </c>
      <c r="DI50" s="156" t="s">
        <v>3089</v>
      </c>
      <c r="DJ50" s="156" t="s">
        <v>2789</v>
      </c>
      <c r="DK50" s="156" t="s">
        <v>2904</v>
      </c>
      <c r="DL50" s="156" t="s">
        <v>2789</v>
      </c>
      <c r="DM50" s="156" t="s">
        <v>2789</v>
      </c>
      <c r="DN50" s="156" t="s">
        <v>2904</v>
      </c>
      <c r="DO50" s="156" t="s">
        <v>3090</v>
      </c>
      <c r="DP50" s="156" t="s">
        <v>2789</v>
      </c>
      <c r="DQ50" s="156" t="s">
        <v>2904</v>
      </c>
      <c r="DR50" s="156" t="s">
        <v>3091</v>
      </c>
      <c r="DS50" s="156" t="s">
        <v>2789</v>
      </c>
      <c r="DT50" s="156" t="s">
        <v>2904</v>
      </c>
      <c r="DU50" s="156" t="s">
        <v>2789</v>
      </c>
      <c r="DV50" s="156" t="s">
        <v>2789</v>
      </c>
      <c r="DW50" s="156" t="s">
        <v>2904</v>
      </c>
      <c r="DX50" s="156" t="s">
        <v>2789</v>
      </c>
      <c r="DY50" s="156" t="s">
        <v>2789</v>
      </c>
      <c r="DZ50" s="156" t="s">
        <v>2904</v>
      </c>
      <c r="EA50" s="156" t="s">
        <v>3061</v>
      </c>
      <c r="EB50" s="156" t="s">
        <v>2789</v>
      </c>
      <c r="EC50" s="156" t="s">
        <v>2904</v>
      </c>
      <c r="ED50" s="156" t="s">
        <v>3061</v>
      </c>
      <c r="EE50" s="156" t="s">
        <v>2789</v>
      </c>
      <c r="EF50" s="156" t="s">
        <v>2904</v>
      </c>
      <c r="EG50" s="156" t="s">
        <v>3061</v>
      </c>
      <c r="EH50" s="156" t="s">
        <v>2789</v>
      </c>
      <c r="EI50" s="156" t="s">
        <v>2904</v>
      </c>
      <c r="EJ50" s="156" t="s">
        <v>3090</v>
      </c>
      <c r="EK50" s="156" t="s">
        <v>2789</v>
      </c>
      <c r="EL50" s="156" t="s">
        <v>2904</v>
      </c>
      <c r="EM50" s="156" t="s">
        <v>3092</v>
      </c>
      <c r="EN50" s="156" t="s">
        <v>2789</v>
      </c>
      <c r="EO50" s="156" t="s">
        <v>2904</v>
      </c>
      <c r="EP50" s="156" t="s">
        <v>3061</v>
      </c>
      <c r="EQ50" s="156" t="s">
        <v>2789</v>
      </c>
      <c r="ER50" s="156" t="s">
        <v>2904</v>
      </c>
      <c r="ES50" s="156" t="s">
        <v>3093</v>
      </c>
      <c r="ET50" s="156" t="s">
        <v>2789</v>
      </c>
    </row>
    <row r="51" spans="1:150" x14ac:dyDescent="0.3">
      <c r="A51" s="1"/>
      <c r="B51" s="155" t="s">
        <v>3094</v>
      </c>
      <c r="C51" s="155" t="s">
        <v>134</v>
      </c>
      <c r="D51" s="155" t="s">
        <v>981</v>
      </c>
      <c r="E51" s="155" t="s">
        <v>3095</v>
      </c>
      <c r="F51" s="155" t="s">
        <v>3096</v>
      </c>
      <c r="G51" s="156" t="s">
        <v>2904</v>
      </c>
      <c r="H51" s="156" t="s">
        <v>2789</v>
      </c>
      <c r="I51" s="156" t="s">
        <v>3052</v>
      </c>
      <c r="J51" s="156" t="s">
        <v>2904</v>
      </c>
      <c r="K51" s="156" t="s">
        <v>2789</v>
      </c>
      <c r="L51" s="156" t="s">
        <v>3097</v>
      </c>
      <c r="M51" s="156" t="s">
        <v>2904</v>
      </c>
      <c r="N51" s="156" t="s">
        <v>2789</v>
      </c>
      <c r="O51" s="156" t="s">
        <v>2789</v>
      </c>
      <c r="P51" s="156" t="s">
        <v>2904</v>
      </c>
      <c r="Q51" s="156" t="s">
        <v>2789</v>
      </c>
      <c r="R51" s="156" t="s">
        <v>2789</v>
      </c>
      <c r="S51" s="156" t="s">
        <v>2904</v>
      </c>
      <c r="T51" s="156" t="s">
        <v>2789</v>
      </c>
      <c r="U51" s="156" t="s">
        <v>2789</v>
      </c>
      <c r="V51" s="156" t="s">
        <v>2904</v>
      </c>
      <c r="W51" s="156" t="s">
        <v>2789</v>
      </c>
      <c r="X51" s="156" t="s">
        <v>2789</v>
      </c>
      <c r="Y51" s="156" t="s">
        <v>2904</v>
      </c>
      <c r="Z51" s="156" t="s">
        <v>2789</v>
      </c>
      <c r="AA51" s="156" t="s">
        <v>2789</v>
      </c>
      <c r="AB51" s="156" t="s">
        <v>2904</v>
      </c>
      <c r="AC51" s="156" t="s">
        <v>2789</v>
      </c>
      <c r="AD51" s="156" t="s">
        <v>2789</v>
      </c>
      <c r="AE51" s="156" t="s">
        <v>2904</v>
      </c>
      <c r="AF51" s="156" t="s">
        <v>2789</v>
      </c>
      <c r="AG51" s="156" t="s">
        <v>2789</v>
      </c>
      <c r="AH51" s="156" t="s">
        <v>2904</v>
      </c>
      <c r="AI51" s="156" t="s">
        <v>2789</v>
      </c>
      <c r="AJ51" s="156" t="s">
        <v>2789</v>
      </c>
      <c r="AK51" s="156" t="s">
        <v>2904</v>
      </c>
      <c r="AL51" s="156" t="s">
        <v>2789</v>
      </c>
      <c r="AM51" s="156" t="s">
        <v>3052</v>
      </c>
      <c r="AN51" s="156" t="s">
        <v>2904</v>
      </c>
      <c r="AO51" s="156" t="s">
        <v>3098</v>
      </c>
      <c r="AP51" s="156" t="s">
        <v>3099</v>
      </c>
      <c r="AQ51" s="156" t="s">
        <v>2904</v>
      </c>
      <c r="AR51" s="156" t="s">
        <v>3100</v>
      </c>
      <c r="AS51" s="156" t="s">
        <v>2789</v>
      </c>
      <c r="AT51" s="156" t="s">
        <v>2904</v>
      </c>
      <c r="AU51" s="156" t="s">
        <v>3101</v>
      </c>
      <c r="AV51" s="156" t="s">
        <v>2789</v>
      </c>
      <c r="AW51" s="156" t="s">
        <v>2904</v>
      </c>
      <c r="AX51" s="156" t="s">
        <v>2789</v>
      </c>
      <c r="AY51" s="156" t="s">
        <v>3102</v>
      </c>
      <c r="AZ51" s="156" t="s">
        <v>2904</v>
      </c>
      <c r="BA51" s="156" t="s">
        <v>2789</v>
      </c>
      <c r="BB51" s="156" t="s">
        <v>2789</v>
      </c>
      <c r="BC51" s="156" t="s">
        <v>2904</v>
      </c>
      <c r="BD51" s="156" t="s">
        <v>2789</v>
      </c>
      <c r="BE51" s="156" t="s">
        <v>3103</v>
      </c>
      <c r="BF51" s="156" t="s">
        <v>2904</v>
      </c>
      <c r="BG51" s="156" t="s">
        <v>2789</v>
      </c>
      <c r="BH51" s="156" t="s">
        <v>3052</v>
      </c>
      <c r="BI51" s="156" t="s">
        <v>2904</v>
      </c>
      <c r="BJ51" s="156" t="s">
        <v>2789</v>
      </c>
      <c r="BK51" s="156" t="s">
        <v>3052</v>
      </c>
      <c r="BL51" s="156" t="s">
        <v>2904</v>
      </c>
      <c r="BM51" s="156" t="s">
        <v>2789</v>
      </c>
      <c r="BN51" s="156" t="s">
        <v>3052</v>
      </c>
      <c r="BO51" s="156" t="s">
        <v>2904</v>
      </c>
      <c r="BP51" s="156" t="s">
        <v>2789</v>
      </c>
      <c r="BQ51" s="156" t="s">
        <v>3104</v>
      </c>
      <c r="BR51" s="156" t="s">
        <v>2904</v>
      </c>
      <c r="BS51" s="156" t="s">
        <v>2789</v>
      </c>
      <c r="BT51" s="156" t="s">
        <v>3105</v>
      </c>
      <c r="BU51" s="156" t="s">
        <v>2904</v>
      </c>
      <c r="BV51" s="156" t="s">
        <v>3106</v>
      </c>
      <c r="BW51" s="156" t="s">
        <v>3107</v>
      </c>
      <c r="BX51" s="156" t="s">
        <v>2904</v>
      </c>
      <c r="BY51" s="156" t="s">
        <v>2789</v>
      </c>
      <c r="BZ51" s="156" t="s">
        <v>3108</v>
      </c>
      <c r="CA51" s="156" t="s">
        <v>2904</v>
      </c>
      <c r="CB51" s="156" t="s">
        <v>3106</v>
      </c>
      <c r="CC51" s="156" t="s">
        <v>3109</v>
      </c>
      <c r="CD51" s="156" t="s">
        <v>2904</v>
      </c>
      <c r="CE51" s="156" t="s">
        <v>2789</v>
      </c>
      <c r="CF51" s="156" t="s">
        <v>3110</v>
      </c>
      <c r="CG51" s="156" t="s">
        <v>2904</v>
      </c>
      <c r="CH51" s="156" t="s">
        <v>3111</v>
      </c>
      <c r="CI51" s="156" t="s">
        <v>3112</v>
      </c>
      <c r="CJ51" s="156" t="s">
        <v>2904</v>
      </c>
      <c r="CK51" s="156" t="s">
        <v>2789</v>
      </c>
      <c r="CL51" s="156" t="s">
        <v>3113</v>
      </c>
      <c r="CM51" s="156" t="s">
        <v>2904</v>
      </c>
      <c r="CN51" s="156" t="s">
        <v>3106</v>
      </c>
      <c r="CO51" s="156" t="s">
        <v>3107</v>
      </c>
      <c r="CP51" s="156" t="s">
        <v>2904</v>
      </c>
      <c r="CQ51" s="156" t="s">
        <v>2789</v>
      </c>
      <c r="CR51" s="156" t="s">
        <v>3114</v>
      </c>
      <c r="CS51" s="156" t="s">
        <v>2904</v>
      </c>
      <c r="CT51" s="156" t="s">
        <v>2789</v>
      </c>
      <c r="CU51" s="156" t="s">
        <v>3115</v>
      </c>
      <c r="CV51" s="156" t="s">
        <v>2904</v>
      </c>
      <c r="CW51" s="156" t="s">
        <v>3116</v>
      </c>
      <c r="CX51" s="156" t="s">
        <v>2789</v>
      </c>
      <c r="CY51" s="156" t="s">
        <v>2904</v>
      </c>
      <c r="CZ51" s="156" t="s">
        <v>3116</v>
      </c>
      <c r="DA51" s="156" t="s">
        <v>2789</v>
      </c>
      <c r="DB51" s="156" t="s">
        <v>2904</v>
      </c>
      <c r="DC51" s="156" t="s">
        <v>2789</v>
      </c>
      <c r="DD51" s="156" t="s">
        <v>3117</v>
      </c>
      <c r="DE51" s="156" t="s">
        <v>2904</v>
      </c>
      <c r="DF51" s="156" t="s">
        <v>2789</v>
      </c>
      <c r="DG51" s="156" t="s">
        <v>3118</v>
      </c>
      <c r="DH51" s="156" t="s">
        <v>2904</v>
      </c>
      <c r="DI51" s="156" t="s">
        <v>2789</v>
      </c>
      <c r="DJ51" s="156" t="s">
        <v>2789</v>
      </c>
      <c r="DK51" s="156" t="s">
        <v>2904</v>
      </c>
      <c r="DL51" s="156" t="s">
        <v>2789</v>
      </c>
      <c r="DM51" s="156" t="s">
        <v>2789</v>
      </c>
      <c r="DN51" s="156" t="s">
        <v>2904</v>
      </c>
      <c r="DO51" s="156" t="s">
        <v>2789</v>
      </c>
      <c r="DP51" s="156" t="s">
        <v>3119</v>
      </c>
      <c r="DQ51" s="156" t="s">
        <v>2904</v>
      </c>
      <c r="DR51" s="156" t="s">
        <v>3120</v>
      </c>
      <c r="DS51" s="156" t="s">
        <v>2789</v>
      </c>
      <c r="DT51" s="156" t="s">
        <v>2904</v>
      </c>
      <c r="DU51" s="156" t="s">
        <v>2789</v>
      </c>
      <c r="DV51" s="156" t="s">
        <v>3052</v>
      </c>
      <c r="DW51" s="156" t="s">
        <v>2904</v>
      </c>
      <c r="DX51" s="156" t="s">
        <v>2789</v>
      </c>
      <c r="DY51" s="156" t="s">
        <v>3053</v>
      </c>
      <c r="DZ51" s="156" t="s">
        <v>2904</v>
      </c>
      <c r="EA51" s="156" t="s">
        <v>2789</v>
      </c>
      <c r="EB51" s="156" t="s">
        <v>3121</v>
      </c>
      <c r="EC51" s="156" t="s">
        <v>2904</v>
      </c>
      <c r="ED51" s="156" t="s">
        <v>2789</v>
      </c>
      <c r="EE51" s="156" t="s">
        <v>3122</v>
      </c>
      <c r="EF51" s="156" t="s">
        <v>2904</v>
      </c>
      <c r="EG51" s="156" t="s">
        <v>2789</v>
      </c>
      <c r="EH51" s="156" t="s">
        <v>3121</v>
      </c>
      <c r="EI51" s="156" t="s">
        <v>2904</v>
      </c>
      <c r="EJ51" s="156" t="s">
        <v>2789</v>
      </c>
      <c r="EK51" s="156" t="s">
        <v>3121</v>
      </c>
      <c r="EL51" s="156" t="s">
        <v>2904</v>
      </c>
      <c r="EM51" s="156" t="s">
        <v>2789</v>
      </c>
      <c r="EN51" s="156" t="s">
        <v>2789</v>
      </c>
      <c r="EO51" s="156" t="s">
        <v>2904</v>
      </c>
      <c r="EP51" s="156" t="s">
        <v>2789</v>
      </c>
      <c r="EQ51" s="156" t="s">
        <v>2789</v>
      </c>
      <c r="ER51" s="156" t="s">
        <v>2904</v>
      </c>
      <c r="ES51" s="156" t="s">
        <v>2789</v>
      </c>
      <c r="ET51" s="156" t="s">
        <v>2789</v>
      </c>
    </row>
    <row r="52" spans="1:150" x14ac:dyDescent="0.3">
      <c r="A52" s="1"/>
      <c r="B52" s="155" t="s">
        <v>3123</v>
      </c>
      <c r="C52" s="155" t="s">
        <v>134</v>
      </c>
      <c r="D52" s="155" t="s">
        <v>981</v>
      </c>
      <c r="E52" s="155" t="s">
        <v>3124</v>
      </c>
      <c r="F52" s="155" t="s">
        <v>3125</v>
      </c>
      <c r="G52" s="156" t="s">
        <v>2904</v>
      </c>
      <c r="H52" s="156" t="s">
        <v>3059</v>
      </c>
      <c r="I52" s="156" t="s">
        <v>3060</v>
      </c>
      <c r="J52" s="156" t="s">
        <v>2904</v>
      </c>
      <c r="K52" s="156" t="s">
        <v>2789</v>
      </c>
      <c r="L52" s="156" t="s">
        <v>3126</v>
      </c>
      <c r="M52" s="156" t="s">
        <v>2904</v>
      </c>
      <c r="N52" s="156" t="s">
        <v>2789</v>
      </c>
      <c r="O52" s="156" t="s">
        <v>3033</v>
      </c>
      <c r="P52" s="156" t="s">
        <v>2904</v>
      </c>
      <c r="Q52" s="156" t="s">
        <v>2789</v>
      </c>
      <c r="R52" s="156" t="s">
        <v>3034</v>
      </c>
      <c r="S52" s="156" t="s">
        <v>2904</v>
      </c>
      <c r="T52" s="156" t="s">
        <v>3061</v>
      </c>
      <c r="U52" s="156" t="s">
        <v>2789</v>
      </c>
      <c r="V52" s="156" t="s">
        <v>2904</v>
      </c>
      <c r="W52" s="156" t="s">
        <v>3061</v>
      </c>
      <c r="X52" s="156" t="s">
        <v>2789</v>
      </c>
      <c r="Y52" s="156" t="s">
        <v>2904</v>
      </c>
      <c r="Z52" s="156" t="s">
        <v>3061</v>
      </c>
      <c r="AA52" s="156" t="s">
        <v>2789</v>
      </c>
      <c r="AB52" s="156" t="s">
        <v>2904</v>
      </c>
      <c r="AC52" s="156" t="s">
        <v>3061</v>
      </c>
      <c r="AD52" s="156" t="s">
        <v>2789</v>
      </c>
      <c r="AE52" s="156" t="s">
        <v>2904</v>
      </c>
      <c r="AF52" s="156" t="s">
        <v>3061</v>
      </c>
      <c r="AG52" s="156" t="s">
        <v>2789</v>
      </c>
      <c r="AH52" s="156" t="s">
        <v>2904</v>
      </c>
      <c r="AI52" s="156" t="s">
        <v>3062</v>
      </c>
      <c r="AJ52" s="156" t="s">
        <v>3063</v>
      </c>
      <c r="AK52" s="156" t="s">
        <v>2904</v>
      </c>
      <c r="AL52" s="156" t="s">
        <v>3062</v>
      </c>
      <c r="AM52" s="156" t="s">
        <v>3063</v>
      </c>
      <c r="AN52" s="156" t="s">
        <v>2904</v>
      </c>
      <c r="AO52" s="156" t="s">
        <v>3071</v>
      </c>
      <c r="AP52" s="156" t="s">
        <v>2789</v>
      </c>
      <c r="AQ52" s="156" t="s">
        <v>2904</v>
      </c>
      <c r="AR52" s="156" t="s">
        <v>3127</v>
      </c>
      <c r="AS52" s="156" t="s">
        <v>3128</v>
      </c>
      <c r="AT52" s="156" t="s">
        <v>2904</v>
      </c>
      <c r="AU52" s="156" t="s">
        <v>3129</v>
      </c>
      <c r="AV52" s="156" t="s">
        <v>2789</v>
      </c>
      <c r="AW52" s="156" t="s">
        <v>2904</v>
      </c>
      <c r="AX52" s="156" t="s">
        <v>3130</v>
      </c>
      <c r="AY52" s="156" t="s">
        <v>3131</v>
      </c>
      <c r="AZ52" s="156" t="s">
        <v>2904</v>
      </c>
      <c r="BA52" s="156" t="s">
        <v>3132</v>
      </c>
      <c r="BB52" s="156" t="s">
        <v>3133</v>
      </c>
      <c r="BC52" s="156" t="s">
        <v>2904</v>
      </c>
      <c r="BD52" s="156" t="s">
        <v>3071</v>
      </c>
      <c r="BE52" s="156" t="s">
        <v>2789</v>
      </c>
      <c r="BF52" s="156" t="s">
        <v>2904</v>
      </c>
      <c r="BG52" s="156" t="s">
        <v>3134</v>
      </c>
      <c r="BH52" s="156" t="s">
        <v>3135</v>
      </c>
      <c r="BI52" s="156" t="s">
        <v>2904</v>
      </c>
      <c r="BJ52" s="156" t="s">
        <v>3136</v>
      </c>
      <c r="BK52" s="156" t="s">
        <v>3137</v>
      </c>
      <c r="BL52" s="156" t="s">
        <v>2904</v>
      </c>
      <c r="BM52" s="156" t="s">
        <v>3138</v>
      </c>
      <c r="BN52" s="156" t="s">
        <v>3139</v>
      </c>
      <c r="BO52" s="156" t="s">
        <v>2904</v>
      </c>
      <c r="BP52" s="156" t="s">
        <v>2789</v>
      </c>
      <c r="BQ52" s="156" t="s">
        <v>3140</v>
      </c>
      <c r="BR52" s="156" t="s">
        <v>2904</v>
      </c>
      <c r="BS52" s="156" t="s">
        <v>3141</v>
      </c>
      <c r="BT52" s="156" t="s">
        <v>3142</v>
      </c>
      <c r="BU52" s="156" t="s">
        <v>2904</v>
      </c>
      <c r="BV52" s="156" t="s">
        <v>2789</v>
      </c>
      <c r="BW52" s="156" t="s">
        <v>3143</v>
      </c>
      <c r="BX52" s="156" t="s">
        <v>2904</v>
      </c>
      <c r="BY52" s="156" t="s">
        <v>3077</v>
      </c>
      <c r="BZ52" s="156" t="s">
        <v>3078</v>
      </c>
      <c r="CA52" s="156" t="s">
        <v>2904</v>
      </c>
      <c r="CB52" s="156" t="s">
        <v>2789</v>
      </c>
      <c r="CC52" s="156" t="s">
        <v>3144</v>
      </c>
      <c r="CD52" s="156" t="s">
        <v>2904</v>
      </c>
      <c r="CE52" s="156" t="s">
        <v>3061</v>
      </c>
      <c r="CF52" s="156" t="s">
        <v>2789</v>
      </c>
      <c r="CG52" s="156" t="s">
        <v>2904</v>
      </c>
      <c r="CH52" s="156" t="s">
        <v>3145</v>
      </c>
      <c r="CI52" s="156" t="s">
        <v>3146</v>
      </c>
      <c r="CJ52" s="156" t="s">
        <v>2904</v>
      </c>
      <c r="CK52" s="156" t="s">
        <v>3147</v>
      </c>
      <c r="CL52" s="156" t="s">
        <v>2789</v>
      </c>
      <c r="CM52" s="156" t="s">
        <v>2904</v>
      </c>
      <c r="CN52" s="156" t="s">
        <v>2789</v>
      </c>
      <c r="CO52" s="156" t="s">
        <v>3143</v>
      </c>
      <c r="CP52" s="156" t="s">
        <v>2904</v>
      </c>
      <c r="CQ52" s="156" t="s">
        <v>3084</v>
      </c>
      <c r="CR52" s="156" t="s">
        <v>2789</v>
      </c>
      <c r="CS52" s="156" t="s">
        <v>2904</v>
      </c>
      <c r="CT52" s="156" t="s">
        <v>3061</v>
      </c>
      <c r="CU52" s="156" t="s">
        <v>2789</v>
      </c>
      <c r="CV52" s="156" t="s">
        <v>2904</v>
      </c>
      <c r="CW52" s="156" t="s">
        <v>2789</v>
      </c>
      <c r="CX52" s="156" t="s">
        <v>3148</v>
      </c>
      <c r="CY52" s="156" t="s">
        <v>2904</v>
      </c>
      <c r="CZ52" s="156" t="s">
        <v>2789</v>
      </c>
      <c r="DA52" s="156" t="s">
        <v>3149</v>
      </c>
      <c r="DB52" s="156" t="s">
        <v>2904</v>
      </c>
      <c r="DC52" s="156" t="s">
        <v>2789</v>
      </c>
      <c r="DD52" s="156" t="s">
        <v>3150</v>
      </c>
      <c r="DE52" s="156" t="s">
        <v>2904</v>
      </c>
      <c r="DF52" s="156" t="s">
        <v>3151</v>
      </c>
      <c r="DG52" s="156" t="s">
        <v>3152</v>
      </c>
      <c r="DH52" s="156" t="s">
        <v>2904</v>
      </c>
      <c r="DI52" s="156" t="s">
        <v>3153</v>
      </c>
      <c r="DJ52" s="156" t="s">
        <v>3048</v>
      </c>
      <c r="DK52" s="156" t="s">
        <v>2904</v>
      </c>
      <c r="DL52" s="156" t="s">
        <v>3154</v>
      </c>
      <c r="DM52" s="156" t="s">
        <v>2789</v>
      </c>
      <c r="DN52" s="156" t="s">
        <v>2904</v>
      </c>
      <c r="DO52" s="156" t="s">
        <v>2789</v>
      </c>
      <c r="DP52" s="156" t="s">
        <v>3155</v>
      </c>
      <c r="DQ52" s="156" t="s">
        <v>2904</v>
      </c>
      <c r="DR52" s="156" t="s">
        <v>3156</v>
      </c>
      <c r="DS52" s="156" t="s">
        <v>3051</v>
      </c>
      <c r="DT52" s="156" t="s">
        <v>2904</v>
      </c>
      <c r="DU52" s="156" t="s">
        <v>3061</v>
      </c>
      <c r="DV52" s="156" t="s">
        <v>2789</v>
      </c>
      <c r="DW52" s="156" t="s">
        <v>2904</v>
      </c>
      <c r="DX52" s="156" t="s">
        <v>3090</v>
      </c>
      <c r="DY52" s="156" t="s">
        <v>2789</v>
      </c>
      <c r="DZ52" s="156" t="s">
        <v>2904</v>
      </c>
      <c r="EA52" s="156" t="s">
        <v>2789</v>
      </c>
      <c r="EB52" s="156" t="s">
        <v>3157</v>
      </c>
      <c r="EC52" s="156" t="s">
        <v>2904</v>
      </c>
      <c r="ED52" s="156" t="s">
        <v>2789</v>
      </c>
      <c r="EE52" s="156" t="s">
        <v>3158</v>
      </c>
      <c r="EF52" s="156" t="s">
        <v>2904</v>
      </c>
      <c r="EG52" s="156" t="s">
        <v>2789</v>
      </c>
      <c r="EH52" s="156" t="s">
        <v>3157</v>
      </c>
      <c r="EI52" s="156" t="s">
        <v>2904</v>
      </c>
      <c r="EJ52" s="156" t="s">
        <v>2789</v>
      </c>
      <c r="EK52" s="156" t="s">
        <v>3157</v>
      </c>
      <c r="EL52" s="156" t="s">
        <v>2904</v>
      </c>
      <c r="EM52" s="156" t="s">
        <v>2789</v>
      </c>
      <c r="EN52" s="156" t="s">
        <v>3054</v>
      </c>
      <c r="EO52" s="156" t="s">
        <v>2904</v>
      </c>
      <c r="EP52" s="156" t="s">
        <v>2789</v>
      </c>
      <c r="EQ52" s="156" t="s">
        <v>3055</v>
      </c>
      <c r="ER52" s="156" t="s">
        <v>2904</v>
      </c>
      <c r="ES52" s="156" t="s">
        <v>3159</v>
      </c>
      <c r="ET52" s="156" t="s">
        <v>2947</v>
      </c>
    </row>
    <row r="53" spans="1:150" x14ac:dyDescent="0.3">
      <c r="A53" s="1"/>
      <c r="B53" s="155" t="s">
        <v>3160</v>
      </c>
      <c r="C53" s="155" t="s">
        <v>134</v>
      </c>
      <c r="D53" s="155" t="s">
        <v>981</v>
      </c>
      <c r="E53" s="155" t="s">
        <v>3161</v>
      </c>
      <c r="F53" s="155" t="s">
        <v>3162</v>
      </c>
      <c r="G53" s="156" t="s">
        <v>2904</v>
      </c>
      <c r="H53" s="156" t="s">
        <v>3059</v>
      </c>
      <c r="I53" s="156" t="s">
        <v>3060</v>
      </c>
      <c r="J53" s="156" t="s">
        <v>2904</v>
      </c>
      <c r="K53" s="156" t="s">
        <v>3061</v>
      </c>
      <c r="L53" s="156" t="s">
        <v>2789</v>
      </c>
      <c r="M53" s="156" t="s">
        <v>2904</v>
      </c>
      <c r="N53" s="156" t="s">
        <v>3061</v>
      </c>
      <c r="O53" s="156" t="s">
        <v>2789</v>
      </c>
      <c r="P53" s="156" t="s">
        <v>2904</v>
      </c>
      <c r="Q53" s="156" t="s">
        <v>3061</v>
      </c>
      <c r="R53" s="156" t="s">
        <v>2789</v>
      </c>
      <c r="S53" s="156" t="s">
        <v>2904</v>
      </c>
      <c r="T53" s="156" t="s">
        <v>2789</v>
      </c>
      <c r="U53" s="156" t="s">
        <v>2789</v>
      </c>
      <c r="V53" s="156" t="s">
        <v>2904</v>
      </c>
      <c r="W53" s="156" t="s">
        <v>2789</v>
      </c>
      <c r="X53" s="156" t="s">
        <v>2789</v>
      </c>
      <c r="Y53" s="156" t="s">
        <v>2904</v>
      </c>
      <c r="Z53" s="156" t="s">
        <v>2789</v>
      </c>
      <c r="AA53" s="156" t="s">
        <v>2789</v>
      </c>
      <c r="AB53" s="156" t="s">
        <v>2904</v>
      </c>
      <c r="AC53" s="156" t="s">
        <v>2789</v>
      </c>
      <c r="AD53" s="156" t="s">
        <v>2789</v>
      </c>
      <c r="AE53" s="156" t="s">
        <v>2904</v>
      </c>
      <c r="AF53" s="156" t="s">
        <v>2789</v>
      </c>
      <c r="AG53" s="156" t="s">
        <v>2789</v>
      </c>
      <c r="AH53" s="156" t="s">
        <v>2904</v>
      </c>
      <c r="AI53" s="156" t="s">
        <v>3154</v>
      </c>
      <c r="AJ53" s="156" t="s">
        <v>2789</v>
      </c>
      <c r="AK53" s="156" t="s">
        <v>2904</v>
      </c>
      <c r="AL53" s="156" t="s">
        <v>3071</v>
      </c>
      <c r="AM53" s="156" t="s">
        <v>2789</v>
      </c>
      <c r="AN53" s="156" t="s">
        <v>2904</v>
      </c>
      <c r="AO53" s="156" t="s">
        <v>3163</v>
      </c>
      <c r="AP53" s="156" t="s">
        <v>3164</v>
      </c>
      <c r="AQ53" s="156" t="s">
        <v>2904</v>
      </c>
      <c r="AR53" s="156" t="s">
        <v>3165</v>
      </c>
      <c r="AS53" s="156" t="s">
        <v>3166</v>
      </c>
      <c r="AT53" s="156" t="s">
        <v>2904</v>
      </c>
      <c r="AU53" s="156" t="s">
        <v>2789</v>
      </c>
      <c r="AV53" s="156" t="s">
        <v>2789</v>
      </c>
      <c r="AW53" s="156" t="s">
        <v>2904</v>
      </c>
      <c r="AX53" s="156" t="s">
        <v>3167</v>
      </c>
      <c r="AY53" s="156" t="s">
        <v>2789</v>
      </c>
      <c r="AZ53" s="156" t="s">
        <v>2904</v>
      </c>
      <c r="BA53" s="156" t="s">
        <v>3065</v>
      </c>
      <c r="BB53" s="156" t="s">
        <v>3066</v>
      </c>
      <c r="BC53" s="156" t="s">
        <v>2904</v>
      </c>
      <c r="BD53" s="156" t="s">
        <v>3168</v>
      </c>
      <c r="BE53" s="156" t="s">
        <v>3169</v>
      </c>
      <c r="BF53" s="156" t="s">
        <v>2904</v>
      </c>
      <c r="BG53" s="156" t="s">
        <v>3069</v>
      </c>
      <c r="BH53" s="156" t="s">
        <v>3070</v>
      </c>
      <c r="BI53" s="156" t="s">
        <v>2904</v>
      </c>
      <c r="BJ53" s="156" t="s">
        <v>3170</v>
      </c>
      <c r="BK53" s="156" t="s">
        <v>3171</v>
      </c>
      <c r="BL53" s="156" t="s">
        <v>2904</v>
      </c>
      <c r="BM53" s="156" t="s">
        <v>3138</v>
      </c>
      <c r="BN53" s="156" t="s">
        <v>3139</v>
      </c>
      <c r="BO53" s="156" t="s">
        <v>2904</v>
      </c>
      <c r="BP53" s="156" t="s">
        <v>3061</v>
      </c>
      <c r="BQ53" s="156" t="s">
        <v>2789</v>
      </c>
      <c r="BR53" s="156" t="s">
        <v>2904</v>
      </c>
      <c r="BS53" s="156" t="s">
        <v>3141</v>
      </c>
      <c r="BT53" s="156" t="s">
        <v>3142</v>
      </c>
      <c r="BU53" s="156" t="s">
        <v>2904</v>
      </c>
      <c r="BV53" s="156" t="s">
        <v>3172</v>
      </c>
      <c r="BW53" s="156" t="s">
        <v>2789</v>
      </c>
      <c r="BX53" s="156" t="s">
        <v>2904</v>
      </c>
      <c r="BY53" s="156" t="s">
        <v>3173</v>
      </c>
      <c r="BZ53" s="156" t="s">
        <v>2789</v>
      </c>
      <c r="CA53" s="156" t="s">
        <v>2904</v>
      </c>
      <c r="CB53" s="156" t="s">
        <v>3174</v>
      </c>
      <c r="CC53" s="156" t="s">
        <v>2789</v>
      </c>
      <c r="CD53" s="156" t="s">
        <v>2904</v>
      </c>
      <c r="CE53" s="156" t="s">
        <v>3061</v>
      </c>
      <c r="CF53" s="156" t="s">
        <v>2789</v>
      </c>
      <c r="CG53" s="156" t="s">
        <v>2904</v>
      </c>
      <c r="CH53" s="156" t="s">
        <v>3081</v>
      </c>
      <c r="CI53" s="156" t="s">
        <v>2789</v>
      </c>
      <c r="CJ53" s="156" t="s">
        <v>2904</v>
      </c>
      <c r="CK53" s="156" t="s">
        <v>3082</v>
      </c>
      <c r="CL53" s="156" t="s">
        <v>3083</v>
      </c>
      <c r="CM53" s="156" t="s">
        <v>2904</v>
      </c>
      <c r="CN53" s="156" t="s">
        <v>3172</v>
      </c>
      <c r="CO53" s="156" t="s">
        <v>2789</v>
      </c>
      <c r="CP53" s="156" t="s">
        <v>2904</v>
      </c>
      <c r="CQ53" s="156" t="s">
        <v>3175</v>
      </c>
      <c r="CR53" s="156" t="s">
        <v>3176</v>
      </c>
      <c r="CS53" s="156" t="s">
        <v>2904</v>
      </c>
      <c r="CT53" s="156" t="s">
        <v>3061</v>
      </c>
      <c r="CU53" s="156" t="s">
        <v>2789</v>
      </c>
      <c r="CV53" s="156" t="s">
        <v>2904</v>
      </c>
      <c r="CW53" s="156" t="s">
        <v>2789</v>
      </c>
      <c r="CX53" s="156" t="s">
        <v>3177</v>
      </c>
      <c r="CY53" s="156" t="s">
        <v>2904</v>
      </c>
      <c r="CZ53" s="156" t="s">
        <v>3086</v>
      </c>
      <c r="DA53" s="156" t="s">
        <v>2789</v>
      </c>
      <c r="DB53" s="156" t="s">
        <v>2904</v>
      </c>
      <c r="DC53" s="156" t="s">
        <v>3061</v>
      </c>
      <c r="DD53" s="156" t="s">
        <v>2789</v>
      </c>
      <c r="DE53" s="156" t="s">
        <v>2904</v>
      </c>
      <c r="DF53" s="156" t="s">
        <v>3178</v>
      </c>
      <c r="DG53" s="156" t="s">
        <v>3179</v>
      </c>
      <c r="DH53" s="156" t="s">
        <v>2904</v>
      </c>
      <c r="DI53" s="156" t="s">
        <v>3180</v>
      </c>
      <c r="DJ53" s="156" t="s">
        <v>2789</v>
      </c>
      <c r="DK53" s="156" t="s">
        <v>2904</v>
      </c>
      <c r="DL53" s="156" t="s">
        <v>3181</v>
      </c>
      <c r="DM53" s="156" t="s">
        <v>2947</v>
      </c>
      <c r="DN53" s="156" t="s">
        <v>2904</v>
      </c>
      <c r="DO53" s="156" t="s">
        <v>3092</v>
      </c>
      <c r="DP53" s="156" t="s">
        <v>2789</v>
      </c>
      <c r="DQ53" s="156" t="s">
        <v>2904</v>
      </c>
      <c r="DR53" s="156" t="s">
        <v>2789</v>
      </c>
      <c r="DS53" s="156" t="s">
        <v>2789</v>
      </c>
      <c r="DT53" s="156" t="s">
        <v>2904</v>
      </c>
      <c r="DU53" s="156" t="s">
        <v>3061</v>
      </c>
      <c r="DV53" s="156" t="s">
        <v>2789</v>
      </c>
      <c r="DW53" s="156" t="s">
        <v>2904</v>
      </c>
      <c r="DX53" s="156" t="s">
        <v>3092</v>
      </c>
      <c r="DY53" s="156" t="s">
        <v>2789</v>
      </c>
      <c r="DZ53" s="156" t="s">
        <v>2904</v>
      </c>
      <c r="EA53" s="156" t="s">
        <v>3061</v>
      </c>
      <c r="EB53" s="156" t="s">
        <v>2789</v>
      </c>
      <c r="EC53" s="156" t="s">
        <v>2904</v>
      </c>
      <c r="ED53" s="156" t="s">
        <v>3061</v>
      </c>
      <c r="EE53" s="156" t="s">
        <v>2789</v>
      </c>
      <c r="EF53" s="156" t="s">
        <v>2904</v>
      </c>
      <c r="EG53" s="156" t="s">
        <v>3061</v>
      </c>
      <c r="EH53" s="156" t="s">
        <v>2789</v>
      </c>
      <c r="EI53" s="156" t="s">
        <v>2904</v>
      </c>
      <c r="EJ53" s="156" t="s">
        <v>3092</v>
      </c>
      <c r="EK53" s="156" t="s">
        <v>2789</v>
      </c>
      <c r="EL53" s="156" t="s">
        <v>2904</v>
      </c>
      <c r="EM53" s="156" t="s">
        <v>3090</v>
      </c>
      <c r="EN53" s="156" t="s">
        <v>2789</v>
      </c>
      <c r="EO53" s="156" t="s">
        <v>2904</v>
      </c>
      <c r="EP53" s="156" t="s">
        <v>3061</v>
      </c>
      <c r="EQ53" s="156" t="s">
        <v>2789</v>
      </c>
      <c r="ER53" s="156" t="s">
        <v>2904</v>
      </c>
      <c r="ES53" s="156" t="s">
        <v>3182</v>
      </c>
      <c r="ET53" s="156" t="s">
        <v>2789</v>
      </c>
    </row>
    <row r="54" spans="1:150" x14ac:dyDescent="0.3">
      <c r="A54" s="1"/>
      <c r="B54" s="154" t="s">
        <v>3183</v>
      </c>
      <c r="C54" s="154" t="s">
        <v>134</v>
      </c>
      <c r="D54" s="154" t="s">
        <v>982</v>
      </c>
      <c r="E54" s="154" t="s">
        <v>3184</v>
      </c>
      <c r="F54" s="154" t="s">
        <v>3185</v>
      </c>
      <c r="G54" s="154" t="s">
        <v>2904</v>
      </c>
      <c r="H54" s="154" t="s">
        <v>2789</v>
      </c>
      <c r="I54" s="154" t="s">
        <v>3186</v>
      </c>
      <c r="J54" s="154" t="s">
        <v>2904</v>
      </c>
      <c r="K54" s="154" t="s">
        <v>2789</v>
      </c>
      <c r="L54" s="154" t="s">
        <v>3186</v>
      </c>
      <c r="M54" s="154" t="s">
        <v>2904</v>
      </c>
      <c r="N54" s="154" t="s">
        <v>2789</v>
      </c>
      <c r="O54" s="154" t="s">
        <v>3186</v>
      </c>
      <c r="P54" s="154" t="s">
        <v>2904</v>
      </c>
      <c r="Q54" s="154" t="s">
        <v>2789</v>
      </c>
      <c r="R54" s="154" t="s">
        <v>3186</v>
      </c>
      <c r="S54" s="154" t="s">
        <v>2904</v>
      </c>
      <c r="T54" s="154" t="s">
        <v>2789</v>
      </c>
      <c r="U54" s="154" t="s">
        <v>3186</v>
      </c>
      <c r="V54" s="154" t="s">
        <v>2904</v>
      </c>
      <c r="W54" s="154" t="s">
        <v>2789</v>
      </c>
      <c r="X54" s="154" t="s">
        <v>3187</v>
      </c>
      <c r="Y54" s="154" t="s">
        <v>2904</v>
      </c>
      <c r="Z54" s="154" t="s">
        <v>2789</v>
      </c>
      <c r="AA54" s="154" t="s">
        <v>3186</v>
      </c>
      <c r="AB54" s="154" t="s">
        <v>2904</v>
      </c>
      <c r="AC54" s="154" t="s">
        <v>2789</v>
      </c>
      <c r="AD54" s="154" t="s">
        <v>3186</v>
      </c>
      <c r="AE54" s="154" t="s">
        <v>2904</v>
      </c>
      <c r="AF54" s="154" t="s">
        <v>2789</v>
      </c>
      <c r="AG54" s="154" t="s">
        <v>3186</v>
      </c>
      <c r="AH54" s="154" t="s">
        <v>2904</v>
      </c>
      <c r="AI54" s="154" t="s">
        <v>2789</v>
      </c>
      <c r="AJ54" s="154" t="s">
        <v>3186</v>
      </c>
      <c r="AK54" s="154" t="s">
        <v>2904</v>
      </c>
      <c r="AL54" s="154" t="s">
        <v>2789</v>
      </c>
      <c r="AM54" s="154" t="s">
        <v>3186</v>
      </c>
      <c r="AN54" s="154" t="s">
        <v>2904</v>
      </c>
      <c r="AO54" s="154" t="s">
        <v>2789</v>
      </c>
      <c r="AP54" s="154" t="s">
        <v>3186</v>
      </c>
      <c r="AQ54" s="154" t="s">
        <v>2904</v>
      </c>
      <c r="AR54" s="154" t="s">
        <v>3188</v>
      </c>
      <c r="AS54" s="154" t="s">
        <v>3186</v>
      </c>
      <c r="AT54" s="154" t="s">
        <v>2904</v>
      </c>
      <c r="AU54" s="154" t="s">
        <v>2789</v>
      </c>
      <c r="AV54" s="154" t="s">
        <v>3186</v>
      </c>
      <c r="AW54" s="154" t="s">
        <v>2904</v>
      </c>
      <c r="AX54" s="154" t="s">
        <v>2789</v>
      </c>
      <c r="AY54" s="154" t="s">
        <v>3186</v>
      </c>
      <c r="AZ54" s="154" t="s">
        <v>2904</v>
      </c>
      <c r="BA54" s="154" t="s">
        <v>2789</v>
      </c>
      <c r="BB54" s="154" t="s">
        <v>3186</v>
      </c>
      <c r="BC54" s="154" t="s">
        <v>2904</v>
      </c>
      <c r="BD54" s="154" t="s">
        <v>2789</v>
      </c>
      <c r="BE54" s="154" t="s">
        <v>3186</v>
      </c>
      <c r="BF54" s="154" t="s">
        <v>2904</v>
      </c>
      <c r="BG54" s="154" t="s">
        <v>3188</v>
      </c>
      <c r="BH54" s="154" t="s">
        <v>3186</v>
      </c>
      <c r="BI54" s="154" t="s">
        <v>2904</v>
      </c>
      <c r="BJ54" s="154" t="s">
        <v>3188</v>
      </c>
      <c r="BK54" s="154" t="s">
        <v>3186</v>
      </c>
      <c r="BL54" s="154" t="s">
        <v>2904</v>
      </c>
      <c r="BM54" s="154" t="s">
        <v>3188</v>
      </c>
      <c r="BN54" s="154" t="s">
        <v>3186</v>
      </c>
      <c r="BO54" s="154" t="s">
        <v>2904</v>
      </c>
      <c r="BP54" s="154" t="s">
        <v>3188</v>
      </c>
      <c r="BQ54" s="154" t="s">
        <v>3186</v>
      </c>
      <c r="BR54" s="154" t="s">
        <v>2904</v>
      </c>
      <c r="BS54" s="154" t="s">
        <v>3188</v>
      </c>
      <c r="BT54" s="154" t="s">
        <v>3186</v>
      </c>
      <c r="BU54" s="154" t="s">
        <v>2904</v>
      </c>
      <c r="BV54" s="154" t="s">
        <v>3188</v>
      </c>
      <c r="BW54" s="154" t="s">
        <v>3186</v>
      </c>
      <c r="BX54" s="154" t="s">
        <v>2904</v>
      </c>
      <c r="BY54" s="154" t="s">
        <v>3188</v>
      </c>
      <c r="BZ54" s="154" t="s">
        <v>3186</v>
      </c>
      <c r="CA54" s="154" t="s">
        <v>2904</v>
      </c>
      <c r="CB54" s="154" t="s">
        <v>3188</v>
      </c>
      <c r="CC54" s="154" t="s">
        <v>3186</v>
      </c>
      <c r="CD54" s="154" t="s">
        <v>2904</v>
      </c>
      <c r="CE54" s="154" t="s">
        <v>3188</v>
      </c>
      <c r="CF54" s="154" t="s">
        <v>3186</v>
      </c>
      <c r="CG54" s="154" t="s">
        <v>2904</v>
      </c>
      <c r="CH54" s="154" t="s">
        <v>3188</v>
      </c>
      <c r="CI54" s="154" t="s">
        <v>3186</v>
      </c>
      <c r="CJ54" s="154" t="s">
        <v>2904</v>
      </c>
      <c r="CK54" s="154" t="s">
        <v>3188</v>
      </c>
      <c r="CL54" s="154" t="s">
        <v>3186</v>
      </c>
      <c r="CM54" s="154" t="s">
        <v>2904</v>
      </c>
      <c r="CN54" s="154" t="s">
        <v>2789</v>
      </c>
      <c r="CO54" s="154" t="s">
        <v>3186</v>
      </c>
      <c r="CP54" s="154" t="s">
        <v>2904</v>
      </c>
      <c r="CQ54" s="154" t="s">
        <v>2789</v>
      </c>
      <c r="CR54" s="154" t="s">
        <v>3189</v>
      </c>
      <c r="CS54" s="154" t="s">
        <v>2904</v>
      </c>
      <c r="CT54" s="154" t="s">
        <v>3188</v>
      </c>
      <c r="CU54" s="154" t="s">
        <v>3186</v>
      </c>
      <c r="CV54" s="154" t="s">
        <v>2904</v>
      </c>
      <c r="CW54" s="154" t="s">
        <v>3188</v>
      </c>
      <c r="CX54" s="154" t="s">
        <v>3186</v>
      </c>
      <c r="CY54" s="154" t="s">
        <v>2904</v>
      </c>
      <c r="CZ54" s="154" t="s">
        <v>3188</v>
      </c>
      <c r="DA54" s="154" t="s">
        <v>3186</v>
      </c>
      <c r="DB54" s="154" t="s">
        <v>2904</v>
      </c>
      <c r="DC54" s="154" t="s">
        <v>3188</v>
      </c>
      <c r="DD54" s="154" t="s">
        <v>3186</v>
      </c>
      <c r="DE54" s="154" t="s">
        <v>2904</v>
      </c>
      <c r="DF54" s="154" t="s">
        <v>3188</v>
      </c>
      <c r="DG54" s="154" t="s">
        <v>3186</v>
      </c>
      <c r="DH54" s="154" t="s">
        <v>2904</v>
      </c>
      <c r="DI54" s="154" t="s">
        <v>3188</v>
      </c>
      <c r="DJ54" s="154" t="s">
        <v>3186</v>
      </c>
      <c r="DK54" s="154" t="s">
        <v>2904</v>
      </c>
      <c r="DL54" s="154" t="s">
        <v>3188</v>
      </c>
      <c r="DM54" s="154" t="s">
        <v>3186</v>
      </c>
      <c r="DN54" s="154" t="s">
        <v>2904</v>
      </c>
      <c r="DO54" s="154" t="s">
        <v>2789</v>
      </c>
      <c r="DP54" s="154" t="s">
        <v>3186</v>
      </c>
      <c r="DQ54" s="154" t="s">
        <v>2904</v>
      </c>
      <c r="DR54" s="154" t="s">
        <v>2789</v>
      </c>
      <c r="DS54" s="154" t="s">
        <v>3186</v>
      </c>
      <c r="DT54" s="154" t="s">
        <v>2904</v>
      </c>
      <c r="DU54" s="154" t="s">
        <v>2789</v>
      </c>
      <c r="DV54" s="154" t="s">
        <v>3186</v>
      </c>
      <c r="DW54" s="154" t="s">
        <v>2904</v>
      </c>
      <c r="DX54" s="154" t="s">
        <v>2789</v>
      </c>
      <c r="DY54" s="154" t="s">
        <v>3186</v>
      </c>
      <c r="DZ54" s="154" t="s">
        <v>2904</v>
      </c>
      <c r="EA54" s="154" t="s">
        <v>2789</v>
      </c>
      <c r="EB54" s="154" t="s">
        <v>3186</v>
      </c>
      <c r="EC54" s="154" t="s">
        <v>2904</v>
      </c>
      <c r="ED54" s="154" t="s">
        <v>2789</v>
      </c>
      <c r="EE54" s="154" t="s">
        <v>3186</v>
      </c>
      <c r="EF54" s="154" t="s">
        <v>2904</v>
      </c>
      <c r="EG54" s="154" t="s">
        <v>2789</v>
      </c>
      <c r="EH54" s="154" t="s">
        <v>3186</v>
      </c>
      <c r="EI54" s="154" t="s">
        <v>2904</v>
      </c>
      <c r="EJ54" s="154" t="s">
        <v>2789</v>
      </c>
      <c r="EK54" s="154" t="s">
        <v>3186</v>
      </c>
      <c r="EL54" s="154" t="s">
        <v>2904</v>
      </c>
      <c r="EM54" s="154" t="s">
        <v>2789</v>
      </c>
      <c r="EN54" s="154" t="s">
        <v>3186</v>
      </c>
      <c r="EO54" s="154" t="s">
        <v>2904</v>
      </c>
      <c r="EP54" s="154" t="s">
        <v>2789</v>
      </c>
      <c r="EQ54" s="154" t="s">
        <v>3190</v>
      </c>
      <c r="ER54" s="154" t="s">
        <v>2904</v>
      </c>
      <c r="ES54" s="154" t="s">
        <v>2789</v>
      </c>
      <c r="ET54" s="154" t="s">
        <v>3186</v>
      </c>
    </row>
    <row r="55" spans="1:150" x14ac:dyDescent="0.3">
      <c r="A55" s="1"/>
      <c r="B55" s="155" t="s">
        <v>3191</v>
      </c>
      <c r="C55" s="155" t="s">
        <v>134</v>
      </c>
      <c r="D55" s="155" t="s">
        <v>982</v>
      </c>
      <c r="E55" s="155" t="s">
        <v>3192</v>
      </c>
      <c r="F55" s="155" t="s">
        <v>3193</v>
      </c>
      <c r="G55" s="156" t="s">
        <v>2904</v>
      </c>
      <c r="H55" s="156" t="s">
        <v>2789</v>
      </c>
      <c r="I55" s="156" t="s">
        <v>3186</v>
      </c>
      <c r="J55" s="156" t="s">
        <v>2904</v>
      </c>
      <c r="K55" s="156" t="s">
        <v>2789</v>
      </c>
      <c r="L55" s="156" t="s">
        <v>3186</v>
      </c>
      <c r="M55" s="156" t="s">
        <v>2904</v>
      </c>
      <c r="N55" s="156" t="s">
        <v>2789</v>
      </c>
      <c r="O55" s="156" t="s">
        <v>3186</v>
      </c>
      <c r="P55" s="156" t="s">
        <v>2904</v>
      </c>
      <c r="Q55" s="156" t="s">
        <v>2789</v>
      </c>
      <c r="R55" s="156" t="s">
        <v>3186</v>
      </c>
      <c r="S55" s="156" t="s">
        <v>2904</v>
      </c>
      <c r="T55" s="156" t="s">
        <v>2789</v>
      </c>
      <c r="U55" s="156" t="s">
        <v>3186</v>
      </c>
      <c r="V55" s="156" t="s">
        <v>2904</v>
      </c>
      <c r="W55" s="156" t="s">
        <v>2789</v>
      </c>
      <c r="X55" s="156" t="s">
        <v>3187</v>
      </c>
      <c r="Y55" s="156" t="s">
        <v>2904</v>
      </c>
      <c r="Z55" s="156" t="s">
        <v>2789</v>
      </c>
      <c r="AA55" s="156" t="s">
        <v>3186</v>
      </c>
      <c r="AB55" s="156" t="s">
        <v>2904</v>
      </c>
      <c r="AC55" s="156" t="s">
        <v>2789</v>
      </c>
      <c r="AD55" s="156" t="s">
        <v>3186</v>
      </c>
      <c r="AE55" s="156" t="s">
        <v>2904</v>
      </c>
      <c r="AF55" s="156" t="s">
        <v>2789</v>
      </c>
      <c r="AG55" s="156" t="s">
        <v>3186</v>
      </c>
      <c r="AH55" s="156" t="s">
        <v>2904</v>
      </c>
      <c r="AI55" s="156" t="s">
        <v>2789</v>
      </c>
      <c r="AJ55" s="156" t="s">
        <v>3186</v>
      </c>
      <c r="AK55" s="156" t="s">
        <v>2904</v>
      </c>
      <c r="AL55" s="156" t="s">
        <v>2789</v>
      </c>
      <c r="AM55" s="156" t="s">
        <v>3186</v>
      </c>
      <c r="AN55" s="156" t="s">
        <v>2904</v>
      </c>
      <c r="AO55" s="156" t="s">
        <v>2789</v>
      </c>
      <c r="AP55" s="156" t="s">
        <v>3186</v>
      </c>
      <c r="AQ55" s="156" t="s">
        <v>2904</v>
      </c>
      <c r="AR55" s="156" t="s">
        <v>3188</v>
      </c>
      <c r="AS55" s="156" t="s">
        <v>3186</v>
      </c>
      <c r="AT55" s="156" t="s">
        <v>2904</v>
      </c>
      <c r="AU55" s="156" t="s">
        <v>2789</v>
      </c>
      <c r="AV55" s="156" t="s">
        <v>3186</v>
      </c>
      <c r="AW55" s="156" t="s">
        <v>2904</v>
      </c>
      <c r="AX55" s="156" t="s">
        <v>2789</v>
      </c>
      <c r="AY55" s="156" t="s">
        <v>3186</v>
      </c>
      <c r="AZ55" s="156" t="s">
        <v>2904</v>
      </c>
      <c r="BA55" s="156" t="s">
        <v>2789</v>
      </c>
      <c r="BB55" s="156" t="s">
        <v>3186</v>
      </c>
      <c r="BC55" s="156" t="s">
        <v>2904</v>
      </c>
      <c r="BD55" s="156" t="s">
        <v>2789</v>
      </c>
      <c r="BE55" s="156" t="s">
        <v>3186</v>
      </c>
      <c r="BF55" s="156" t="s">
        <v>2904</v>
      </c>
      <c r="BG55" s="156" t="s">
        <v>3188</v>
      </c>
      <c r="BH55" s="156" t="s">
        <v>3186</v>
      </c>
      <c r="BI55" s="156" t="s">
        <v>2904</v>
      </c>
      <c r="BJ55" s="156" t="s">
        <v>3188</v>
      </c>
      <c r="BK55" s="156" t="s">
        <v>3186</v>
      </c>
      <c r="BL55" s="156" t="s">
        <v>2904</v>
      </c>
      <c r="BM55" s="156" t="s">
        <v>3188</v>
      </c>
      <c r="BN55" s="156" t="s">
        <v>3186</v>
      </c>
      <c r="BO55" s="156" t="s">
        <v>2904</v>
      </c>
      <c r="BP55" s="156" t="s">
        <v>3188</v>
      </c>
      <c r="BQ55" s="156" t="s">
        <v>3186</v>
      </c>
      <c r="BR55" s="156" t="s">
        <v>2904</v>
      </c>
      <c r="BS55" s="156" t="s">
        <v>3188</v>
      </c>
      <c r="BT55" s="156" t="s">
        <v>3186</v>
      </c>
      <c r="BU55" s="156" t="s">
        <v>2904</v>
      </c>
      <c r="BV55" s="156" t="s">
        <v>3188</v>
      </c>
      <c r="BW55" s="156" t="s">
        <v>3186</v>
      </c>
      <c r="BX55" s="156" t="s">
        <v>2904</v>
      </c>
      <c r="BY55" s="156" t="s">
        <v>3188</v>
      </c>
      <c r="BZ55" s="156" t="s">
        <v>3186</v>
      </c>
      <c r="CA55" s="156" t="s">
        <v>2904</v>
      </c>
      <c r="CB55" s="156" t="s">
        <v>3188</v>
      </c>
      <c r="CC55" s="156" t="s">
        <v>3186</v>
      </c>
      <c r="CD55" s="156" t="s">
        <v>2904</v>
      </c>
      <c r="CE55" s="156" t="s">
        <v>3188</v>
      </c>
      <c r="CF55" s="156" t="s">
        <v>3186</v>
      </c>
      <c r="CG55" s="156" t="s">
        <v>2904</v>
      </c>
      <c r="CH55" s="156" t="s">
        <v>3188</v>
      </c>
      <c r="CI55" s="156" t="s">
        <v>3186</v>
      </c>
      <c r="CJ55" s="156" t="s">
        <v>2904</v>
      </c>
      <c r="CK55" s="156" t="s">
        <v>3188</v>
      </c>
      <c r="CL55" s="156" t="s">
        <v>3186</v>
      </c>
      <c r="CM55" s="156" t="s">
        <v>2904</v>
      </c>
      <c r="CN55" s="156" t="s">
        <v>2789</v>
      </c>
      <c r="CO55" s="156" t="s">
        <v>3186</v>
      </c>
      <c r="CP55" s="156" t="s">
        <v>2904</v>
      </c>
      <c r="CQ55" s="156" t="s">
        <v>2789</v>
      </c>
      <c r="CR55" s="156" t="s">
        <v>3189</v>
      </c>
      <c r="CS55" s="156" t="s">
        <v>2904</v>
      </c>
      <c r="CT55" s="156" t="s">
        <v>3188</v>
      </c>
      <c r="CU55" s="156" t="s">
        <v>3186</v>
      </c>
      <c r="CV55" s="156" t="s">
        <v>2904</v>
      </c>
      <c r="CW55" s="156" t="s">
        <v>3188</v>
      </c>
      <c r="CX55" s="156" t="s">
        <v>3186</v>
      </c>
      <c r="CY55" s="156" t="s">
        <v>2904</v>
      </c>
      <c r="CZ55" s="156" t="s">
        <v>3188</v>
      </c>
      <c r="DA55" s="156" t="s">
        <v>3186</v>
      </c>
      <c r="DB55" s="156" t="s">
        <v>2904</v>
      </c>
      <c r="DC55" s="156" t="s">
        <v>3188</v>
      </c>
      <c r="DD55" s="156" t="s">
        <v>3186</v>
      </c>
      <c r="DE55" s="156" t="s">
        <v>2904</v>
      </c>
      <c r="DF55" s="156" t="s">
        <v>3188</v>
      </c>
      <c r="DG55" s="156" t="s">
        <v>3186</v>
      </c>
      <c r="DH55" s="156" t="s">
        <v>2904</v>
      </c>
      <c r="DI55" s="156" t="s">
        <v>3188</v>
      </c>
      <c r="DJ55" s="156" t="s">
        <v>3186</v>
      </c>
      <c r="DK55" s="156" t="s">
        <v>2904</v>
      </c>
      <c r="DL55" s="156" t="s">
        <v>3188</v>
      </c>
      <c r="DM55" s="156" t="s">
        <v>3186</v>
      </c>
      <c r="DN55" s="156" t="s">
        <v>2904</v>
      </c>
      <c r="DO55" s="156" t="s">
        <v>2789</v>
      </c>
      <c r="DP55" s="156" t="s">
        <v>3186</v>
      </c>
      <c r="DQ55" s="156" t="s">
        <v>2904</v>
      </c>
      <c r="DR55" s="156" t="s">
        <v>2789</v>
      </c>
      <c r="DS55" s="156" t="s">
        <v>3186</v>
      </c>
      <c r="DT55" s="156" t="s">
        <v>2904</v>
      </c>
      <c r="DU55" s="156" t="s">
        <v>2789</v>
      </c>
      <c r="DV55" s="156" t="s">
        <v>3186</v>
      </c>
      <c r="DW55" s="156" t="s">
        <v>2904</v>
      </c>
      <c r="DX55" s="156" t="s">
        <v>2789</v>
      </c>
      <c r="DY55" s="156" t="s">
        <v>3186</v>
      </c>
      <c r="DZ55" s="156" t="s">
        <v>2904</v>
      </c>
      <c r="EA55" s="156" t="s">
        <v>2789</v>
      </c>
      <c r="EB55" s="156" t="s">
        <v>3186</v>
      </c>
      <c r="EC55" s="156" t="s">
        <v>2904</v>
      </c>
      <c r="ED55" s="156" t="s">
        <v>2789</v>
      </c>
      <c r="EE55" s="156" t="s">
        <v>3186</v>
      </c>
      <c r="EF55" s="156" t="s">
        <v>2904</v>
      </c>
      <c r="EG55" s="156" t="s">
        <v>2789</v>
      </c>
      <c r="EH55" s="156" t="s">
        <v>3186</v>
      </c>
      <c r="EI55" s="156" t="s">
        <v>2904</v>
      </c>
      <c r="EJ55" s="156" t="s">
        <v>2789</v>
      </c>
      <c r="EK55" s="156" t="s">
        <v>3186</v>
      </c>
      <c r="EL55" s="156" t="s">
        <v>2904</v>
      </c>
      <c r="EM55" s="156" t="s">
        <v>2789</v>
      </c>
      <c r="EN55" s="156" t="s">
        <v>3186</v>
      </c>
      <c r="EO55" s="156" t="s">
        <v>2904</v>
      </c>
      <c r="EP55" s="156" t="s">
        <v>2789</v>
      </c>
      <c r="EQ55" s="156" t="s">
        <v>3190</v>
      </c>
      <c r="ER55" s="156" t="s">
        <v>2904</v>
      </c>
      <c r="ES55" s="156" t="s">
        <v>2789</v>
      </c>
      <c r="ET55" s="156" t="s">
        <v>3186</v>
      </c>
    </row>
    <row r="56" spans="1:150" x14ac:dyDescent="0.3">
      <c r="A56" s="1"/>
      <c r="B56" s="155" t="s">
        <v>3194</v>
      </c>
      <c r="C56" s="155" t="s">
        <v>134</v>
      </c>
      <c r="D56" s="155" t="s">
        <v>982</v>
      </c>
      <c r="E56" s="155" t="s">
        <v>3195</v>
      </c>
      <c r="F56" s="155" t="s">
        <v>3196</v>
      </c>
      <c r="G56" s="156" t="s">
        <v>2904</v>
      </c>
      <c r="H56" s="156" t="s">
        <v>2789</v>
      </c>
      <c r="I56" s="156" t="s">
        <v>2789</v>
      </c>
      <c r="J56" s="156" t="s">
        <v>2904</v>
      </c>
      <c r="K56" s="156" t="s">
        <v>2789</v>
      </c>
      <c r="L56" s="156" t="s">
        <v>2789</v>
      </c>
      <c r="M56" s="156" t="s">
        <v>2904</v>
      </c>
      <c r="N56" s="156" t="s">
        <v>2789</v>
      </c>
      <c r="O56" s="156" t="s">
        <v>2789</v>
      </c>
      <c r="P56" s="156" t="s">
        <v>2904</v>
      </c>
      <c r="Q56" s="156" t="s">
        <v>2789</v>
      </c>
      <c r="R56" s="156" t="s">
        <v>2789</v>
      </c>
      <c r="S56" s="156" t="s">
        <v>2904</v>
      </c>
      <c r="T56" s="156" t="s">
        <v>2789</v>
      </c>
      <c r="U56" s="156" t="s">
        <v>2789</v>
      </c>
      <c r="V56" s="156" t="s">
        <v>2904</v>
      </c>
      <c r="W56" s="156" t="s">
        <v>2789</v>
      </c>
      <c r="X56" s="156" t="s">
        <v>2789</v>
      </c>
      <c r="Y56" s="156" t="s">
        <v>2904</v>
      </c>
      <c r="Z56" s="156" t="s">
        <v>2789</v>
      </c>
      <c r="AA56" s="156" t="s">
        <v>2789</v>
      </c>
      <c r="AB56" s="156" t="s">
        <v>2904</v>
      </c>
      <c r="AC56" s="156" t="s">
        <v>2789</v>
      </c>
      <c r="AD56" s="156" t="s">
        <v>2789</v>
      </c>
      <c r="AE56" s="156" t="s">
        <v>2904</v>
      </c>
      <c r="AF56" s="156" t="s">
        <v>2789</v>
      </c>
      <c r="AG56" s="156" t="s">
        <v>2789</v>
      </c>
      <c r="AH56" s="156" t="s">
        <v>2904</v>
      </c>
      <c r="AI56" s="156" t="s">
        <v>2789</v>
      </c>
      <c r="AJ56" s="156" t="s">
        <v>2789</v>
      </c>
      <c r="AK56" s="156" t="s">
        <v>2904</v>
      </c>
      <c r="AL56" s="156" t="s">
        <v>2789</v>
      </c>
      <c r="AM56" s="156" t="s">
        <v>2789</v>
      </c>
      <c r="AN56" s="156" t="s">
        <v>2904</v>
      </c>
      <c r="AO56" s="156" t="s">
        <v>2789</v>
      </c>
      <c r="AP56" s="156" t="s">
        <v>2789</v>
      </c>
      <c r="AQ56" s="156" t="s">
        <v>2904</v>
      </c>
      <c r="AR56" s="156" t="s">
        <v>2789</v>
      </c>
      <c r="AS56" s="156" t="s">
        <v>2789</v>
      </c>
      <c r="AT56" s="156" t="s">
        <v>2904</v>
      </c>
      <c r="AU56" s="156" t="s">
        <v>2789</v>
      </c>
      <c r="AV56" s="156" t="s">
        <v>2789</v>
      </c>
      <c r="AW56" s="156" t="s">
        <v>2904</v>
      </c>
      <c r="AX56" s="156" t="s">
        <v>2789</v>
      </c>
      <c r="AY56" s="156" t="s">
        <v>2789</v>
      </c>
      <c r="AZ56" s="156" t="s">
        <v>2904</v>
      </c>
      <c r="BA56" s="156" t="s">
        <v>2789</v>
      </c>
      <c r="BB56" s="156" t="s">
        <v>2789</v>
      </c>
      <c r="BC56" s="156" t="s">
        <v>2904</v>
      </c>
      <c r="BD56" s="156" t="s">
        <v>2789</v>
      </c>
      <c r="BE56" s="156" t="s">
        <v>2789</v>
      </c>
      <c r="BF56" s="156" t="s">
        <v>2904</v>
      </c>
      <c r="BG56" s="156" t="s">
        <v>2789</v>
      </c>
      <c r="BH56" s="156" t="s">
        <v>2789</v>
      </c>
      <c r="BI56" s="156" t="s">
        <v>2904</v>
      </c>
      <c r="BJ56" s="156" t="s">
        <v>2789</v>
      </c>
      <c r="BK56" s="156" t="s">
        <v>2789</v>
      </c>
      <c r="BL56" s="156" t="s">
        <v>2904</v>
      </c>
      <c r="BM56" s="156" t="s">
        <v>2789</v>
      </c>
      <c r="BN56" s="156" t="s">
        <v>2789</v>
      </c>
      <c r="BO56" s="156" t="s">
        <v>2904</v>
      </c>
      <c r="BP56" s="156" t="s">
        <v>2789</v>
      </c>
      <c r="BQ56" s="156" t="s">
        <v>2789</v>
      </c>
      <c r="BR56" s="156" t="s">
        <v>2904</v>
      </c>
      <c r="BS56" s="156" t="s">
        <v>2789</v>
      </c>
      <c r="BT56" s="156" t="s">
        <v>2789</v>
      </c>
      <c r="BU56" s="156" t="s">
        <v>2904</v>
      </c>
      <c r="BV56" s="156" t="s">
        <v>2789</v>
      </c>
      <c r="BW56" s="156" t="s">
        <v>2789</v>
      </c>
      <c r="BX56" s="156" t="s">
        <v>2904</v>
      </c>
      <c r="BY56" s="156" t="s">
        <v>2789</v>
      </c>
      <c r="BZ56" s="156" t="s">
        <v>2789</v>
      </c>
      <c r="CA56" s="156" t="s">
        <v>2904</v>
      </c>
      <c r="CB56" s="156" t="s">
        <v>2789</v>
      </c>
      <c r="CC56" s="156" t="s">
        <v>2789</v>
      </c>
      <c r="CD56" s="156" t="s">
        <v>2904</v>
      </c>
      <c r="CE56" s="156" t="s">
        <v>2789</v>
      </c>
      <c r="CF56" s="156" t="s">
        <v>2789</v>
      </c>
      <c r="CG56" s="156" t="s">
        <v>2904</v>
      </c>
      <c r="CH56" s="156" t="s">
        <v>2789</v>
      </c>
      <c r="CI56" s="156" t="s">
        <v>2789</v>
      </c>
      <c r="CJ56" s="156" t="s">
        <v>2904</v>
      </c>
      <c r="CK56" s="156" t="s">
        <v>2789</v>
      </c>
      <c r="CL56" s="156" t="s">
        <v>2789</v>
      </c>
      <c r="CM56" s="156" t="s">
        <v>2904</v>
      </c>
      <c r="CN56" s="156" t="s">
        <v>2789</v>
      </c>
      <c r="CO56" s="156" t="s">
        <v>2789</v>
      </c>
      <c r="CP56" s="156" t="s">
        <v>2904</v>
      </c>
      <c r="CQ56" s="156" t="s">
        <v>2789</v>
      </c>
      <c r="CR56" s="156" t="s">
        <v>2789</v>
      </c>
      <c r="CS56" s="156" t="s">
        <v>2904</v>
      </c>
      <c r="CT56" s="156" t="s">
        <v>2789</v>
      </c>
      <c r="CU56" s="156" t="s">
        <v>2789</v>
      </c>
      <c r="CV56" s="156" t="s">
        <v>2904</v>
      </c>
      <c r="CW56" s="156" t="s">
        <v>2789</v>
      </c>
      <c r="CX56" s="156" t="s">
        <v>2789</v>
      </c>
      <c r="CY56" s="156" t="s">
        <v>2904</v>
      </c>
      <c r="CZ56" s="156" t="s">
        <v>2789</v>
      </c>
      <c r="DA56" s="156" t="s">
        <v>2789</v>
      </c>
      <c r="DB56" s="156" t="s">
        <v>2904</v>
      </c>
      <c r="DC56" s="156" t="s">
        <v>2789</v>
      </c>
      <c r="DD56" s="156" t="s">
        <v>2789</v>
      </c>
      <c r="DE56" s="156" t="s">
        <v>2904</v>
      </c>
      <c r="DF56" s="156" t="s">
        <v>2789</v>
      </c>
      <c r="DG56" s="156" t="s">
        <v>2789</v>
      </c>
      <c r="DH56" s="156" t="s">
        <v>2904</v>
      </c>
      <c r="DI56" s="156" t="s">
        <v>2789</v>
      </c>
      <c r="DJ56" s="156" t="s">
        <v>2789</v>
      </c>
      <c r="DK56" s="156" t="s">
        <v>2904</v>
      </c>
      <c r="DL56" s="156" t="s">
        <v>2789</v>
      </c>
      <c r="DM56" s="156" t="s">
        <v>2789</v>
      </c>
      <c r="DN56" s="156" t="s">
        <v>2904</v>
      </c>
      <c r="DO56" s="156" t="s">
        <v>2789</v>
      </c>
      <c r="DP56" s="156" t="s">
        <v>2789</v>
      </c>
      <c r="DQ56" s="156" t="s">
        <v>2904</v>
      </c>
      <c r="DR56" s="156" t="s">
        <v>2789</v>
      </c>
      <c r="DS56" s="156" t="s">
        <v>2789</v>
      </c>
      <c r="DT56" s="156" t="s">
        <v>2904</v>
      </c>
      <c r="DU56" s="156" t="s">
        <v>2789</v>
      </c>
      <c r="DV56" s="156" t="s">
        <v>2789</v>
      </c>
      <c r="DW56" s="156" t="s">
        <v>2904</v>
      </c>
      <c r="DX56" s="156" t="s">
        <v>2789</v>
      </c>
      <c r="DY56" s="156" t="s">
        <v>2789</v>
      </c>
      <c r="DZ56" s="156" t="s">
        <v>2904</v>
      </c>
      <c r="EA56" s="156" t="s">
        <v>2789</v>
      </c>
      <c r="EB56" s="156" t="s">
        <v>2789</v>
      </c>
      <c r="EC56" s="156" t="s">
        <v>2904</v>
      </c>
      <c r="ED56" s="156" t="s">
        <v>2789</v>
      </c>
      <c r="EE56" s="156" t="s">
        <v>2789</v>
      </c>
      <c r="EF56" s="156" t="s">
        <v>2904</v>
      </c>
      <c r="EG56" s="156" t="s">
        <v>2789</v>
      </c>
      <c r="EH56" s="156" t="s">
        <v>2789</v>
      </c>
      <c r="EI56" s="156" t="s">
        <v>2904</v>
      </c>
      <c r="EJ56" s="156" t="s">
        <v>2789</v>
      </c>
      <c r="EK56" s="156" t="s">
        <v>2789</v>
      </c>
      <c r="EL56" s="156" t="s">
        <v>2904</v>
      </c>
      <c r="EM56" s="156" t="s">
        <v>2789</v>
      </c>
      <c r="EN56" s="156" t="s">
        <v>2789</v>
      </c>
      <c r="EO56" s="156" t="s">
        <v>2904</v>
      </c>
      <c r="EP56" s="156" t="s">
        <v>2789</v>
      </c>
      <c r="EQ56" s="156" t="s">
        <v>2789</v>
      </c>
      <c r="ER56" s="156" t="s">
        <v>2904</v>
      </c>
      <c r="ES56" s="156" t="s">
        <v>2789</v>
      </c>
      <c r="ET56" s="156" t="s">
        <v>2789</v>
      </c>
    </row>
    <row r="57" spans="1:150" x14ac:dyDescent="0.3">
      <c r="A57" s="1"/>
      <c r="B57" s="154" t="s">
        <v>3197</v>
      </c>
      <c r="C57" s="154" t="s">
        <v>82</v>
      </c>
      <c r="D57" s="154" t="s">
        <v>3198</v>
      </c>
      <c r="E57" s="154" t="s">
        <v>3199</v>
      </c>
      <c r="F57" s="154" t="s">
        <v>3200</v>
      </c>
      <c r="G57" s="154" t="s">
        <v>2904</v>
      </c>
      <c r="H57" s="154" t="s">
        <v>2947</v>
      </c>
      <c r="I57" s="154" t="s">
        <v>3201</v>
      </c>
      <c r="J57" s="154" t="s">
        <v>2904</v>
      </c>
      <c r="K57" s="154" t="s">
        <v>2947</v>
      </c>
      <c r="L57" s="154" t="s">
        <v>3202</v>
      </c>
      <c r="M57" s="154" t="s">
        <v>2904</v>
      </c>
      <c r="N57" s="154" t="s">
        <v>2947</v>
      </c>
      <c r="O57" s="154" t="s">
        <v>3203</v>
      </c>
      <c r="P57" s="154" t="s">
        <v>2904</v>
      </c>
      <c r="Q57" s="154" t="s">
        <v>2947</v>
      </c>
      <c r="R57" s="154" t="s">
        <v>3204</v>
      </c>
      <c r="S57" s="154" t="s">
        <v>2904</v>
      </c>
      <c r="T57" s="154" t="s">
        <v>2947</v>
      </c>
      <c r="U57" s="154" t="s">
        <v>3205</v>
      </c>
      <c r="V57" s="154" t="s">
        <v>2904</v>
      </c>
      <c r="W57" s="154" t="s">
        <v>2947</v>
      </c>
      <c r="X57" s="154" t="s">
        <v>3206</v>
      </c>
      <c r="Y57" s="154" t="s">
        <v>2904</v>
      </c>
      <c r="Z57" s="154" t="s">
        <v>2947</v>
      </c>
      <c r="AA57" s="154" t="s">
        <v>3207</v>
      </c>
      <c r="AB57" s="154" t="s">
        <v>2904</v>
      </c>
      <c r="AC57" s="154" t="s">
        <v>2947</v>
      </c>
      <c r="AD57" s="154" t="s">
        <v>3208</v>
      </c>
      <c r="AE57" s="154" t="s">
        <v>2904</v>
      </c>
      <c r="AF57" s="154" t="s">
        <v>2947</v>
      </c>
      <c r="AG57" s="154" t="s">
        <v>3209</v>
      </c>
      <c r="AH57" s="154" t="s">
        <v>2904</v>
      </c>
      <c r="AI57" s="154" t="s">
        <v>2947</v>
      </c>
      <c r="AJ57" s="154" t="s">
        <v>3210</v>
      </c>
      <c r="AK57" s="154" t="s">
        <v>2904</v>
      </c>
      <c r="AL57" s="154" t="s">
        <v>2947</v>
      </c>
      <c r="AM57" s="154" t="s">
        <v>3211</v>
      </c>
      <c r="AN57" s="154" t="s">
        <v>2904</v>
      </c>
      <c r="AO57" s="154" t="s">
        <v>2947</v>
      </c>
      <c r="AP57" s="154" t="s">
        <v>3212</v>
      </c>
      <c r="AQ57" s="154" t="s">
        <v>2904</v>
      </c>
      <c r="AR57" s="154" t="s">
        <v>2947</v>
      </c>
      <c r="AS57" s="154" t="s">
        <v>3213</v>
      </c>
      <c r="AT57" s="154" t="s">
        <v>2904</v>
      </c>
      <c r="AU57" s="154" t="s">
        <v>2947</v>
      </c>
      <c r="AV57" s="154" t="s">
        <v>3214</v>
      </c>
      <c r="AW57" s="154" t="s">
        <v>2904</v>
      </c>
      <c r="AX57" s="154" t="s">
        <v>2947</v>
      </c>
      <c r="AY57" s="154" t="s">
        <v>3215</v>
      </c>
      <c r="AZ57" s="154" t="s">
        <v>2904</v>
      </c>
      <c r="BA57" s="154" t="s">
        <v>2947</v>
      </c>
      <c r="BB57" s="154" t="s">
        <v>3216</v>
      </c>
      <c r="BC57" s="154" t="s">
        <v>2904</v>
      </c>
      <c r="BD57" s="154" t="s">
        <v>2947</v>
      </c>
      <c r="BE57" s="154" t="s">
        <v>3217</v>
      </c>
      <c r="BF57" s="154" t="s">
        <v>2904</v>
      </c>
      <c r="BG57" s="154" t="s">
        <v>2947</v>
      </c>
      <c r="BH57" s="154" t="s">
        <v>3218</v>
      </c>
      <c r="BI57" s="154" t="s">
        <v>2904</v>
      </c>
      <c r="BJ57" s="154" t="s">
        <v>2947</v>
      </c>
      <c r="BK57" s="154" t="s">
        <v>3219</v>
      </c>
      <c r="BL57" s="154" t="s">
        <v>2904</v>
      </c>
      <c r="BM57" s="154" t="s">
        <v>2947</v>
      </c>
      <c r="BN57" s="154" t="s">
        <v>3219</v>
      </c>
      <c r="BO57" s="154" t="s">
        <v>2904</v>
      </c>
      <c r="BP57" s="154" t="s">
        <v>2947</v>
      </c>
      <c r="BQ57" s="154" t="s">
        <v>3220</v>
      </c>
      <c r="BR57" s="154" t="s">
        <v>2904</v>
      </c>
      <c r="BS57" s="154" t="s">
        <v>2947</v>
      </c>
      <c r="BT57" s="154" t="s">
        <v>3221</v>
      </c>
      <c r="BU57" s="154" t="s">
        <v>2904</v>
      </c>
      <c r="BV57" s="154" t="s">
        <v>2947</v>
      </c>
      <c r="BW57" s="154" t="s">
        <v>3222</v>
      </c>
      <c r="BX57" s="154" t="s">
        <v>2904</v>
      </c>
      <c r="BY57" s="154" t="s">
        <v>2947</v>
      </c>
      <c r="BZ57" s="154" t="s">
        <v>3222</v>
      </c>
      <c r="CA57" s="154" t="s">
        <v>2904</v>
      </c>
      <c r="CB57" s="154" t="s">
        <v>2947</v>
      </c>
      <c r="CC57" s="154" t="s">
        <v>3223</v>
      </c>
      <c r="CD57" s="154" t="s">
        <v>2904</v>
      </c>
      <c r="CE57" s="154" t="s">
        <v>2947</v>
      </c>
      <c r="CF57" s="154" t="s">
        <v>3224</v>
      </c>
      <c r="CG57" s="154" t="s">
        <v>2904</v>
      </c>
      <c r="CH57" s="154" t="s">
        <v>2947</v>
      </c>
      <c r="CI57" s="154" t="s">
        <v>3225</v>
      </c>
      <c r="CJ57" s="154" t="s">
        <v>2904</v>
      </c>
      <c r="CK57" s="154" t="s">
        <v>2947</v>
      </c>
      <c r="CL57" s="154" t="s">
        <v>3226</v>
      </c>
      <c r="CM57" s="154" t="s">
        <v>2904</v>
      </c>
      <c r="CN57" s="154" t="s">
        <v>2947</v>
      </c>
      <c r="CO57" s="154" t="s">
        <v>3223</v>
      </c>
      <c r="CP57" s="154" t="s">
        <v>2904</v>
      </c>
      <c r="CQ57" s="154" t="s">
        <v>2947</v>
      </c>
      <c r="CR57" s="154" t="s">
        <v>3227</v>
      </c>
      <c r="CS57" s="154" t="s">
        <v>2904</v>
      </c>
      <c r="CT57" s="154" t="s">
        <v>2947</v>
      </c>
      <c r="CU57" s="154" t="s">
        <v>3213</v>
      </c>
      <c r="CV57" s="154" t="s">
        <v>2904</v>
      </c>
      <c r="CW57" s="154" t="s">
        <v>2947</v>
      </c>
      <c r="CX57" s="154" t="s">
        <v>3222</v>
      </c>
      <c r="CY57" s="154" t="s">
        <v>2904</v>
      </c>
      <c r="CZ57" s="154" t="s">
        <v>2947</v>
      </c>
      <c r="DA57" s="154" t="s">
        <v>3213</v>
      </c>
      <c r="DB57" s="154" t="s">
        <v>2904</v>
      </c>
      <c r="DC57" s="154" t="s">
        <v>2947</v>
      </c>
      <c r="DD57" s="154" t="s">
        <v>3213</v>
      </c>
      <c r="DE57" s="154" t="s">
        <v>2904</v>
      </c>
      <c r="DF57" s="154" t="s">
        <v>2947</v>
      </c>
      <c r="DG57" s="154" t="s">
        <v>3213</v>
      </c>
      <c r="DH57" s="154" t="s">
        <v>2904</v>
      </c>
      <c r="DI57" s="154" t="s">
        <v>2947</v>
      </c>
      <c r="DJ57" s="154" t="s">
        <v>3213</v>
      </c>
      <c r="DK57" s="154" t="s">
        <v>2904</v>
      </c>
      <c r="DL57" s="154" t="s">
        <v>2947</v>
      </c>
      <c r="DM57" s="154" t="s">
        <v>3228</v>
      </c>
      <c r="DN57" s="154" t="s">
        <v>2904</v>
      </c>
      <c r="DO57" s="154" t="s">
        <v>2947</v>
      </c>
      <c r="DP57" s="154" t="s">
        <v>3213</v>
      </c>
      <c r="DQ57" s="154" t="s">
        <v>2904</v>
      </c>
      <c r="DR57" s="154" t="s">
        <v>2947</v>
      </c>
      <c r="DS57" s="154" t="s">
        <v>3229</v>
      </c>
      <c r="DT57" s="154" t="s">
        <v>2904</v>
      </c>
      <c r="DU57" s="154" t="s">
        <v>2947</v>
      </c>
      <c r="DV57" s="154" t="s">
        <v>3230</v>
      </c>
      <c r="DW57" s="154" t="s">
        <v>2904</v>
      </c>
      <c r="DX57" s="154" t="s">
        <v>2947</v>
      </c>
      <c r="DY57" s="154" t="s">
        <v>3231</v>
      </c>
      <c r="DZ57" s="154" t="s">
        <v>2904</v>
      </c>
      <c r="EA57" s="154" t="s">
        <v>2947</v>
      </c>
      <c r="EB57" s="154" t="s">
        <v>3232</v>
      </c>
      <c r="EC57" s="154" t="s">
        <v>2904</v>
      </c>
      <c r="ED57" s="154" t="s">
        <v>2947</v>
      </c>
      <c r="EE57" s="154" t="s">
        <v>3233</v>
      </c>
      <c r="EF57" s="154" t="s">
        <v>2904</v>
      </c>
      <c r="EG57" s="154" t="s">
        <v>2947</v>
      </c>
      <c r="EH57" s="154" t="s">
        <v>3234</v>
      </c>
      <c r="EI57" s="154" t="s">
        <v>2904</v>
      </c>
      <c r="EJ57" s="154" t="s">
        <v>2947</v>
      </c>
      <c r="EK57" s="154" t="s">
        <v>3235</v>
      </c>
      <c r="EL57" s="154" t="s">
        <v>2904</v>
      </c>
      <c r="EM57" s="154" t="s">
        <v>2947</v>
      </c>
      <c r="EN57" s="154" t="s">
        <v>3236</v>
      </c>
      <c r="EO57" s="154" t="s">
        <v>2904</v>
      </c>
      <c r="EP57" s="154" t="s">
        <v>2947</v>
      </c>
      <c r="EQ57" s="154" t="s">
        <v>3237</v>
      </c>
      <c r="ER57" s="154" t="s">
        <v>2904</v>
      </c>
      <c r="ES57" s="154" t="s">
        <v>2947</v>
      </c>
      <c r="ET57" s="154" t="s">
        <v>3238</v>
      </c>
    </row>
    <row r="58" spans="1:150" x14ac:dyDescent="0.3">
      <c r="A58" s="1"/>
      <c r="B58" s="155" t="s">
        <v>3239</v>
      </c>
      <c r="C58" s="155" t="s">
        <v>82</v>
      </c>
      <c r="D58" s="155" t="s">
        <v>3198</v>
      </c>
      <c r="E58" s="155" t="s">
        <v>3240</v>
      </c>
      <c r="F58" s="155" t="s">
        <v>3241</v>
      </c>
      <c r="G58" s="156" t="s">
        <v>2904</v>
      </c>
      <c r="H58" s="156" t="s">
        <v>928</v>
      </c>
      <c r="I58" s="156" t="s">
        <v>928</v>
      </c>
      <c r="J58" s="156" t="s">
        <v>2904</v>
      </c>
      <c r="K58" s="156" t="s">
        <v>928</v>
      </c>
      <c r="L58" s="156" t="s">
        <v>928</v>
      </c>
      <c r="M58" s="156" t="s">
        <v>2904</v>
      </c>
      <c r="N58" s="156" t="s">
        <v>928</v>
      </c>
      <c r="O58" s="156" t="s">
        <v>928</v>
      </c>
      <c r="P58" s="156" t="s">
        <v>2904</v>
      </c>
      <c r="Q58" s="156" t="s">
        <v>928</v>
      </c>
      <c r="R58" s="156" t="s">
        <v>928</v>
      </c>
      <c r="S58" s="156" t="s">
        <v>2904</v>
      </c>
      <c r="T58" s="156" t="s">
        <v>928</v>
      </c>
      <c r="U58" s="156" t="s">
        <v>928</v>
      </c>
      <c r="V58" s="156" t="s">
        <v>2904</v>
      </c>
      <c r="W58" s="156" t="s">
        <v>928</v>
      </c>
      <c r="X58" s="156" t="s">
        <v>928</v>
      </c>
      <c r="Y58" s="156" t="s">
        <v>2904</v>
      </c>
      <c r="Z58" s="156" t="s">
        <v>928</v>
      </c>
      <c r="AA58" s="156" t="s">
        <v>928</v>
      </c>
      <c r="AB58" s="156" t="s">
        <v>2904</v>
      </c>
      <c r="AC58" s="156" t="s">
        <v>928</v>
      </c>
      <c r="AD58" s="156" t="s">
        <v>928</v>
      </c>
      <c r="AE58" s="156" t="s">
        <v>2904</v>
      </c>
      <c r="AF58" s="156" t="s">
        <v>928</v>
      </c>
      <c r="AG58" s="156" t="s">
        <v>928</v>
      </c>
      <c r="AH58" s="156" t="s">
        <v>2904</v>
      </c>
      <c r="AI58" s="156" t="s">
        <v>928</v>
      </c>
      <c r="AJ58" s="156" t="s">
        <v>928</v>
      </c>
      <c r="AK58" s="156" t="s">
        <v>2904</v>
      </c>
      <c r="AL58" s="156" t="s">
        <v>928</v>
      </c>
      <c r="AM58" s="156" t="s">
        <v>928</v>
      </c>
      <c r="AN58" s="156" t="s">
        <v>2904</v>
      </c>
      <c r="AO58" s="156" t="s">
        <v>928</v>
      </c>
      <c r="AP58" s="156" t="s">
        <v>928</v>
      </c>
      <c r="AQ58" s="156" t="s">
        <v>2904</v>
      </c>
      <c r="AR58" s="156" t="s">
        <v>928</v>
      </c>
      <c r="AS58" s="156" t="s">
        <v>928</v>
      </c>
      <c r="AT58" s="156" t="s">
        <v>2904</v>
      </c>
      <c r="AU58" s="156" t="s">
        <v>928</v>
      </c>
      <c r="AV58" s="156" t="s">
        <v>928</v>
      </c>
      <c r="AW58" s="156" t="s">
        <v>2904</v>
      </c>
      <c r="AX58" s="156" t="s">
        <v>928</v>
      </c>
      <c r="AY58" s="156" t="s">
        <v>928</v>
      </c>
      <c r="AZ58" s="156" t="s">
        <v>2904</v>
      </c>
      <c r="BA58" s="156" t="s">
        <v>928</v>
      </c>
      <c r="BB58" s="156" t="s">
        <v>928</v>
      </c>
      <c r="BC58" s="156" t="s">
        <v>2904</v>
      </c>
      <c r="BD58" s="156" t="s">
        <v>928</v>
      </c>
      <c r="BE58" s="156" t="s">
        <v>928</v>
      </c>
      <c r="BF58" s="156" t="s">
        <v>2904</v>
      </c>
      <c r="BG58" s="156" t="s">
        <v>928</v>
      </c>
      <c r="BH58" s="156" t="s">
        <v>928</v>
      </c>
      <c r="BI58" s="156" t="s">
        <v>2904</v>
      </c>
      <c r="BJ58" s="156" t="s">
        <v>928</v>
      </c>
      <c r="BK58" s="156" t="s">
        <v>928</v>
      </c>
      <c r="BL58" s="156" t="s">
        <v>2904</v>
      </c>
      <c r="BM58" s="156" t="s">
        <v>928</v>
      </c>
      <c r="BN58" s="156" t="s">
        <v>928</v>
      </c>
      <c r="BO58" s="156" t="s">
        <v>2904</v>
      </c>
      <c r="BP58" s="156" t="s">
        <v>928</v>
      </c>
      <c r="BQ58" s="156" t="s">
        <v>928</v>
      </c>
      <c r="BR58" s="156" t="s">
        <v>2904</v>
      </c>
      <c r="BS58" s="156" t="s">
        <v>928</v>
      </c>
      <c r="BT58" s="156" t="s">
        <v>928</v>
      </c>
      <c r="BU58" s="156" t="s">
        <v>2904</v>
      </c>
      <c r="BV58" s="156" t="s">
        <v>928</v>
      </c>
      <c r="BW58" s="156" t="s">
        <v>928</v>
      </c>
      <c r="BX58" s="156" t="s">
        <v>2904</v>
      </c>
      <c r="BY58" s="156" t="s">
        <v>928</v>
      </c>
      <c r="BZ58" s="156" t="s">
        <v>928</v>
      </c>
      <c r="CA58" s="156" t="s">
        <v>2904</v>
      </c>
      <c r="CB58" s="156" t="s">
        <v>928</v>
      </c>
      <c r="CC58" s="156" t="s">
        <v>928</v>
      </c>
      <c r="CD58" s="156" t="s">
        <v>2904</v>
      </c>
      <c r="CE58" s="156" t="s">
        <v>928</v>
      </c>
      <c r="CF58" s="156" t="s">
        <v>928</v>
      </c>
      <c r="CG58" s="156" t="s">
        <v>2904</v>
      </c>
      <c r="CH58" s="156" t="s">
        <v>928</v>
      </c>
      <c r="CI58" s="156" t="s">
        <v>928</v>
      </c>
      <c r="CJ58" s="156" t="s">
        <v>2904</v>
      </c>
      <c r="CK58" s="156" t="s">
        <v>928</v>
      </c>
      <c r="CL58" s="156" t="s">
        <v>928</v>
      </c>
      <c r="CM58" s="156" t="s">
        <v>2904</v>
      </c>
      <c r="CN58" s="156" t="s">
        <v>928</v>
      </c>
      <c r="CO58" s="156" t="s">
        <v>928</v>
      </c>
      <c r="CP58" s="156" t="s">
        <v>2904</v>
      </c>
      <c r="CQ58" s="156" t="s">
        <v>928</v>
      </c>
      <c r="CR58" s="156" t="s">
        <v>928</v>
      </c>
      <c r="CS58" s="156" t="s">
        <v>2904</v>
      </c>
      <c r="CT58" s="156" t="s">
        <v>928</v>
      </c>
      <c r="CU58" s="156" t="s">
        <v>928</v>
      </c>
      <c r="CV58" s="156" t="s">
        <v>2904</v>
      </c>
      <c r="CW58" s="156" t="s">
        <v>928</v>
      </c>
      <c r="CX58" s="156" t="s">
        <v>928</v>
      </c>
      <c r="CY58" s="156" t="s">
        <v>2904</v>
      </c>
      <c r="CZ58" s="156" t="s">
        <v>928</v>
      </c>
      <c r="DA58" s="156" t="s">
        <v>928</v>
      </c>
      <c r="DB58" s="156" t="s">
        <v>2904</v>
      </c>
      <c r="DC58" s="156" t="s">
        <v>928</v>
      </c>
      <c r="DD58" s="156" t="s">
        <v>928</v>
      </c>
      <c r="DE58" s="156" t="s">
        <v>2904</v>
      </c>
      <c r="DF58" s="156" t="s">
        <v>928</v>
      </c>
      <c r="DG58" s="156" t="s">
        <v>928</v>
      </c>
      <c r="DH58" s="156" t="s">
        <v>2904</v>
      </c>
      <c r="DI58" s="156" t="s">
        <v>928</v>
      </c>
      <c r="DJ58" s="156" t="s">
        <v>928</v>
      </c>
      <c r="DK58" s="156" t="s">
        <v>2904</v>
      </c>
      <c r="DL58" s="156" t="s">
        <v>928</v>
      </c>
      <c r="DM58" s="156" t="s">
        <v>928</v>
      </c>
      <c r="DN58" s="156" t="s">
        <v>2904</v>
      </c>
      <c r="DO58" s="156" t="s">
        <v>928</v>
      </c>
      <c r="DP58" s="156" t="s">
        <v>928</v>
      </c>
      <c r="DQ58" s="156" t="s">
        <v>2904</v>
      </c>
      <c r="DR58" s="156" t="s">
        <v>928</v>
      </c>
      <c r="DS58" s="156" t="s">
        <v>928</v>
      </c>
      <c r="DT58" s="156" t="s">
        <v>2904</v>
      </c>
      <c r="DU58" s="156" t="s">
        <v>928</v>
      </c>
      <c r="DV58" s="156" t="s">
        <v>928</v>
      </c>
      <c r="DW58" s="156" t="s">
        <v>2904</v>
      </c>
      <c r="DX58" s="156" t="s">
        <v>928</v>
      </c>
      <c r="DY58" s="156" t="s">
        <v>928</v>
      </c>
      <c r="DZ58" s="156" t="s">
        <v>2904</v>
      </c>
      <c r="EA58" s="156" t="s">
        <v>928</v>
      </c>
      <c r="EB58" s="156" t="s">
        <v>928</v>
      </c>
      <c r="EC58" s="156" t="s">
        <v>2904</v>
      </c>
      <c r="ED58" s="156" t="s">
        <v>928</v>
      </c>
      <c r="EE58" s="156" t="s">
        <v>928</v>
      </c>
      <c r="EF58" s="156" t="s">
        <v>2904</v>
      </c>
      <c r="EG58" s="156" t="s">
        <v>928</v>
      </c>
      <c r="EH58" s="156" t="s">
        <v>928</v>
      </c>
      <c r="EI58" s="156" t="s">
        <v>2904</v>
      </c>
      <c r="EJ58" s="156" t="s">
        <v>928</v>
      </c>
      <c r="EK58" s="156" t="s">
        <v>928</v>
      </c>
      <c r="EL58" s="156" t="s">
        <v>2904</v>
      </c>
      <c r="EM58" s="156" t="s">
        <v>928</v>
      </c>
      <c r="EN58" s="156" t="s">
        <v>928</v>
      </c>
      <c r="EO58" s="156" t="s">
        <v>2904</v>
      </c>
      <c r="EP58" s="156" t="s">
        <v>928</v>
      </c>
      <c r="EQ58" s="156" t="s">
        <v>928</v>
      </c>
      <c r="ER58" s="156" t="s">
        <v>2904</v>
      </c>
      <c r="ES58" s="156" t="s">
        <v>928</v>
      </c>
      <c r="ET58" s="156" t="s">
        <v>928</v>
      </c>
    </row>
    <row r="59" spans="1:150" x14ac:dyDescent="0.3">
      <c r="A59" s="1"/>
      <c r="B59" s="155" t="s">
        <v>3242</v>
      </c>
      <c r="C59" s="155" t="s">
        <v>82</v>
      </c>
      <c r="D59" s="155" t="s">
        <v>3198</v>
      </c>
      <c r="E59" s="155" t="s">
        <v>3243</v>
      </c>
      <c r="F59" s="155" t="s">
        <v>3244</v>
      </c>
      <c r="G59" s="156" t="s">
        <v>2904</v>
      </c>
      <c r="H59" s="156" t="s">
        <v>928</v>
      </c>
      <c r="I59" s="156" t="s">
        <v>928</v>
      </c>
      <c r="J59" s="156" t="s">
        <v>2904</v>
      </c>
      <c r="K59" s="156" t="s">
        <v>928</v>
      </c>
      <c r="L59" s="156" t="s">
        <v>928</v>
      </c>
      <c r="M59" s="156" t="s">
        <v>2904</v>
      </c>
      <c r="N59" s="156" t="s">
        <v>928</v>
      </c>
      <c r="O59" s="156" t="s">
        <v>928</v>
      </c>
      <c r="P59" s="156" t="s">
        <v>2904</v>
      </c>
      <c r="Q59" s="156" t="s">
        <v>928</v>
      </c>
      <c r="R59" s="156" t="s">
        <v>928</v>
      </c>
      <c r="S59" s="156" t="s">
        <v>2904</v>
      </c>
      <c r="T59" s="156" t="s">
        <v>928</v>
      </c>
      <c r="U59" s="156" t="s">
        <v>928</v>
      </c>
      <c r="V59" s="156" t="s">
        <v>2904</v>
      </c>
      <c r="W59" s="156" t="s">
        <v>928</v>
      </c>
      <c r="X59" s="156" t="s">
        <v>928</v>
      </c>
      <c r="Y59" s="156" t="s">
        <v>2904</v>
      </c>
      <c r="Z59" s="156" t="s">
        <v>928</v>
      </c>
      <c r="AA59" s="156" t="s">
        <v>928</v>
      </c>
      <c r="AB59" s="156" t="s">
        <v>2904</v>
      </c>
      <c r="AC59" s="156" t="s">
        <v>928</v>
      </c>
      <c r="AD59" s="156" t="s">
        <v>928</v>
      </c>
      <c r="AE59" s="156" t="s">
        <v>2904</v>
      </c>
      <c r="AF59" s="156" t="s">
        <v>928</v>
      </c>
      <c r="AG59" s="156" t="s">
        <v>928</v>
      </c>
      <c r="AH59" s="156" t="s">
        <v>2904</v>
      </c>
      <c r="AI59" s="156" t="s">
        <v>928</v>
      </c>
      <c r="AJ59" s="156" t="s">
        <v>928</v>
      </c>
      <c r="AK59" s="156" t="s">
        <v>2904</v>
      </c>
      <c r="AL59" s="156" t="s">
        <v>928</v>
      </c>
      <c r="AM59" s="156" t="s">
        <v>928</v>
      </c>
      <c r="AN59" s="156" t="s">
        <v>2904</v>
      </c>
      <c r="AO59" s="156" t="s">
        <v>928</v>
      </c>
      <c r="AP59" s="156" t="s">
        <v>928</v>
      </c>
      <c r="AQ59" s="156" t="s">
        <v>2904</v>
      </c>
      <c r="AR59" s="156" t="s">
        <v>928</v>
      </c>
      <c r="AS59" s="156" t="s">
        <v>928</v>
      </c>
      <c r="AT59" s="156" t="s">
        <v>2904</v>
      </c>
      <c r="AU59" s="156" t="s">
        <v>928</v>
      </c>
      <c r="AV59" s="156" t="s">
        <v>928</v>
      </c>
      <c r="AW59" s="156" t="s">
        <v>2904</v>
      </c>
      <c r="AX59" s="156" t="s">
        <v>928</v>
      </c>
      <c r="AY59" s="156" t="s">
        <v>928</v>
      </c>
      <c r="AZ59" s="156" t="s">
        <v>2904</v>
      </c>
      <c r="BA59" s="156" t="s">
        <v>928</v>
      </c>
      <c r="BB59" s="156" t="s">
        <v>928</v>
      </c>
      <c r="BC59" s="156" t="s">
        <v>2904</v>
      </c>
      <c r="BD59" s="156" t="s">
        <v>928</v>
      </c>
      <c r="BE59" s="156" t="s">
        <v>928</v>
      </c>
      <c r="BF59" s="156" t="s">
        <v>2904</v>
      </c>
      <c r="BG59" s="156" t="s">
        <v>928</v>
      </c>
      <c r="BH59" s="156" t="s">
        <v>928</v>
      </c>
      <c r="BI59" s="156" t="s">
        <v>2904</v>
      </c>
      <c r="BJ59" s="156" t="s">
        <v>928</v>
      </c>
      <c r="BK59" s="156" t="s">
        <v>928</v>
      </c>
      <c r="BL59" s="156" t="s">
        <v>2904</v>
      </c>
      <c r="BM59" s="156" t="s">
        <v>928</v>
      </c>
      <c r="BN59" s="156" t="s">
        <v>928</v>
      </c>
      <c r="BO59" s="156" t="s">
        <v>2904</v>
      </c>
      <c r="BP59" s="156" t="s">
        <v>928</v>
      </c>
      <c r="BQ59" s="156" t="s">
        <v>928</v>
      </c>
      <c r="BR59" s="156" t="s">
        <v>2904</v>
      </c>
      <c r="BS59" s="156" t="s">
        <v>928</v>
      </c>
      <c r="BT59" s="156" t="s">
        <v>928</v>
      </c>
      <c r="BU59" s="156" t="s">
        <v>2904</v>
      </c>
      <c r="BV59" s="156" t="s">
        <v>928</v>
      </c>
      <c r="BW59" s="156" t="s">
        <v>928</v>
      </c>
      <c r="BX59" s="156" t="s">
        <v>2904</v>
      </c>
      <c r="BY59" s="156" t="s">
        <v>928</v>
      </c>
      <c r="BZ59" s="156" t="s">
        <v>928</v>
      </c>
      <c r="CA59" s="156" t="s">
        <v>2904</v>
      </c>
      <c r="CB59" s="156" t="s">
        <v>928</v>
      </c>
      <c r="CC59" s="156" t="s">
        <v>928</v>
      </c>
      <c r="CD59" s="156" t="s">
        <v>2904</v>
      </c>
      <c r="CE59" s="156" t="s">
        <v>928</v>
      </c>
      <c r="CF59" s="156" t="s">
        <v>928</v>
      </c>
      <c r="CG59" s="156" t="s">
        <v>2904</v>
      </c>
      <c r="CH59" s="156" t="s">
        <v>928</v>
      </c>
      <c r="CI59" s="156" t="s">
        <v>928</v>
      </c>
      <c r="CJ59" s="156" t="s">
        <v>2904</v>
      </c>
      <c r="CK59" s="156" t="s">
        <v>928</v>
      </c>
      <c r="CL59" s="156" t="s">
        <v>928</v>
      </c>
      <c r="CM59" s="156" t="s">
        <v>2904</v>
      </c>
      <c r="CN59" s="156" t="s">
        <v>928</v>
      </c>
      <c r="CO59" s="156" t="s">
        <v>928</v>
      </c>
      <c r="CP59" s="156" t="s">
        <v>2904</v>
      </c>
      <c r="CQ59" s="156" t="s">
        <v>928</v>
      </c>
      <c r="CR59" s="156" t="s">
        <v>928</v>
      </c>
      <c r="CS59" s="156" t="s">
        <v>2904</v>
      </c>
      <c r="CT59" s="156" t="s">
        <v>928</v>
      </c>
      <c r="CU59" s="156" t="s">
        <v>928</v>
      </c>
      <c r="CV59" s="156" t="s">
        <v>2904</v>
      </c>
      <c r="CW59" s="156" t="s">
        <v>928</v>
      </c>
      <c r="CX59" s="156" t="s">
        <v>928</v>
      </c>
      <c r="CY59" s="156" t="s">
        <v>2904</v>
      </c>
      <c r="CZ59" s="156" t="s">
        <v>928</v>
      </c>
      <c r="DA59" s="156" t="s">
        <v>928</v>
      </c>
      <c r="DB59" s="156" t="s">
        <v>2904</v>
      </c>
      <c r="DC59" s="156" t="s">
        <v>928</v>
      </c>
      <c r="DD59" s="156" t="s">
        <v>928</v>
      </c>
      <c r="DE59" s="156" t="s">
        <v>2904</v>
      </c>
      <c r="DF59" s="156" t="s">
        <v>928</v>
      </c>
      <c r="DG59" s="156" t="s">
        <v>928</v>
      </c>
      <c r="DH59" s="156" t="s">
        <v>2904</v>
      </c>
      <c r="DI59" s="156" t="s">
        <v>928</v>
      </c>
      <c r="DJ59" s="156" t="s">
        <v>928</v>
      </c>
      <c r="DK59" s="156" t="s">
        <v>2904</v>
      </c>
      <c r="DL59" s="156" t="s">
        <v>928</v>
      </c>
      <c r="DM59" s="156" t="s">
        <v>928</v>
      </c>
      <c r="DN59" s="156" t="s">
        <v>2904</v>
      </c>
      <c r="DO59" s="156" t="s">
        <v>928</v>
      </c>
      <c r="DP59" s="156" t="s">
        <v>928</v>
      </c>
      <c r="DQ59" s="156" t="s">
        <v>2904</v>
      </c>
      <c r="DR59" s="156" t="s">
        <v>928</v>
      </c>
      <c r="DS59" s="156" t="s">
        <v>928</v>
      </c>
      <c r="DT59" s="156" t="s">
        <v>2904</v>
      </c>
      <c r="DU59" s="156" t="s">
        <v>928</v>
      </c>
      <c r="DV59" s="156" t="s">
        <v>928</v>
      </c>
      <c r="DW59" s="156" t="s">
        <v>2904</v>
      </c>
      <c r="DX59" s="156" t="s">
        <v>928</v>
      </c>
      <c r="DY59" s="156" t="s">
        <v>928</v>
      </c>
      <c r="DZ59" s="156" t="s">
        <v>2904</v>
      </c>
      <c r="EA59" s="156" t="s">
        <v>928</v>
      </c>
      <c r="EB59" s="156" t="s">
        <v>928</v>
      </c>
      <c r="EC59" s="156" t="s">
        <v>2904</v>
      </c>
      <c r="ED59" s="156" t="s">
        <v>928</v>
      </c>
      <c r="EE59" s="156" t="s">
        <v>928</v>
      </c>
      <c r="EF59" s="156" t="s">
        <v>2904</v>
      </c>
      <c r="EG59" s="156" t="s">
        <v>928</v>
      </c>
      <c r="EH59" s="156" t="s">
        <v>928</v>
      </c>
      <c r="EI59" s="156" t="s">
        <v>2904</v>
      </c>
      <c r="EJ59" s="156" t="s">
        <v>928</v>
      </c>
      <c r="EK59" s="156" t="s">
        <v>928</v>
      </c>
      <c r="EL59" s="156" t="s">
        <v>2904</v>
      </c>
      <c r="EM59" s="156" t="s">
        <v>928</v>
      </c>
      <c r="EN59" s="156" t="s">
        <v>928</v>
      </c>
      <c r="EO59" s="156" t="s">
        <v>2904</v>
      </c>
      <c r="EP59" s="156" t="s">
        <v>928</v>
      </c>
      <c r="EQ59" s="156" t="s">
        <v>928</v>
      </c>
      <c r="ER59" s="156" t="s">
        <v>2904</v>
      </c>
      <c r="ES59" s="156" t="s">
        <v>928</v>
      </c>
      <c r="ET59" s="156" t="s">
        <v>928</v>
      </c>
    </row>
    <row r="60" spans="1:150" x14ac:dyDescent="0.3">
      <c r="A60" s="1"/>
      <c r="B60" s="155" t="s">
        <v>3245</v>
      </c>
      <c r="C60" s="155" t="s">
        <v>82</v>
      </c>
      <c r="D60" s="155" t="s">
        <v>3198</v>
      </c>
      <c r="E60" s="155" t="s">
        <v>3246</v>
      </c>
      <c r="F60" s="155" t="s">
        <v>3247</v>
      </c>
      <c r="G60" s="156" t="s">
        <v>2904</v>
      </c>
      <c r="H60" s="156" t="s">
        <v>928</v>
      </c>
      <c r="I60" s="156" t="s">
        <v>928</v>
      </c>
      <c r="J60" s="156" t="s">
        <v>2904</v>
      </c>
      <c r="K60" s="156" t="s">
        <v>928</v>
      </c>
      <c r="L60" s="156" t="s">
        <v>928</v>
      </c>
      <c r="M60" s="156" t="s">
        <v>2904</v>
      </c>
      <c r="N60" s="156" t="s">
        <v>928</v>
      </c>
      <c r="O60" s="156" t="s">
        <v>928</v>
      </c>
      <c r="P60" s="156" t="s">
        <v>2904</v>
      </c>
      <c r="Q60" s="156" t="s">
        <v>928</v>
      </c>
      <c r="R60" s="156" t="s">
        <v>928</v>
      </c>
      <c r="S60" s="156" t="s">
        <v>2904</v>
      </c>
      <c r="T60" s="156" t="s">
        <v>928</v>
      </c>
      <c r="U60" s="156" t="s">
        <v>928</v>
      </c>
      <c r="V60" s="156" t="s">
        <v>2904</v>
      </c>
      <c r="W60" s="156" t="s">
        <v>928</v>
      </c>
      <c r="X60" s="156" t="s">
        <v>928</v>
      </c>
      <c r="Y60" s="156" t="s">
        <v>2904</v>
      </c>
      <c r="Z60" s="156" t="s">
        <v>928</v>
      </c>
      <c r="AA60" s="156" t="s">
        <v>928</v>
      </c>
      <c r="AB60" s="156" t="s">
        <v>2904</v>
      </c>
      <c r="AC60" s="156" t="s">
        <v>928</v>
      </c>
      <c r="AD60" s="156" t="s">
        <v>928</v>
      </c>
      <c r="AE60" s="156" t="s">
        <v>2904</v>
      </c>
      <c r="AF60" s="156" t="s">
        <v>928</v>
      </c>
      <c r="AG60" s="156" t="s">
        <v>928</v>
      </c>
      <c r="AH60" s="156" t="s">
        <v>2904</v>
      </c>
      <c r="AI60" s="156" t="s">
        <v>928</v>
      </c>
      <c r="AJ60" s="156" t="s">
        <v>928</v>
      </c>
      <c r="AK60" s="156" t="s">
        <v>2904</v>
      </c>
      <c r="AL60" s="156" t="s">
        <v>928</v>
      </c>
      <c r="AM60" s="156" t="s">
        <v>928</v>
      </c>
      <c r="AN60" s="156" t="s">
        <v>2904</v>
      </c>
      <c r="AO60" s="156" t="s">
        <v>928</v>
      </c>
      <c r="AP60" s="156" t="s">
        <v>928</v>
      </c>
      <c r="AQ60" s="156" t="s">
        <v>2904</v>
      </c>
      <c r="AR60" s="156" t="s">
        <v>928</v>
      </c>
      <c r="AS60" s="156" t="s">
        <v>928</v>
      </c>
      <c r="AT60" s="156" t="s">
        <v>2904</v>
      </c>
      <c r="AU60" s="156" t="s">
        <v>928</v>
      </c>
      <c r="AV60" s="156" t="s">
        <v>928</v>
      </c>
      <c r="AW60" s="156" t="s">
        <v>2904</v>
      </c>
      <c r="AX60" s="156" t="s">
        <v>928</v>
      </c>
      <c r="AY60" s="156" t="s">
        <v>928</v>
      </c>
      <c r="AZ60" s="156" t="s">
        <v>2904</v>
      </c>
      <c r="BA60" s="156" t="s">
        <v>928</v>
      </c>
      <c r="BB60" s="156" t="s">
        <v>928</v>
      </c>
      <c r="BC60" s="156" t="s">
        <v>2904</v>
      </c>
      <c r="BD60" s="156" t="s">
        <v>928</v>
      </c>
      <c r="BE60" s="156" t="s">
        <v>928</v>
      </c>
      <c r="BF60" s="156" t="s">
        <v>2904</v>
      </c>
      <c r="BG60" s="156" t="s">
        <v>928</v>
      </c>
      <c r="BH60" s="156" t="s">
        <v>928</v>
      </c>
      <c r="BI60" s="156" t="s">
        <v>2904</v>
      </c>
      <c r="BJ60" s="156" t="s">
        <v>928</v>
      </c>
      <c r="BK60" s="156" t="s">
        <v>928</v>
      </c>
      <c r="BL60" s="156" t="s">
        <v>2904</v>
      </c>
      <c r="BM60" s="156" t="s">
        <v>928</v>
      </c>
      <c r="BN60" s="156" t="s">
        <v>928</v>
      </c>
      <c r="BO60" s="156" t="s">
        <v>2904</v>
      </c>
      <c r="BP60" s="156" t="s">
        <v>928</v>
      </c>
      <c r="BQ60" s="156" t="s">
        <v>928</v>
      </c>
      <c r="BR60" s="156" t="s">
        <v>2904</v>
      </c>
      <c r="BS60" s="156" t="s">
        <v>928</v>
      </c>
      <c r="BT60" s="156" t="s">
        <v>928</v>
      </c>
      <c r="BU60" s="156" t="s">
        <v>2904</v>
      </c>
      <c r="BV60" s="156" t="s">
        <v>928</v>
      </c>
      <c r="BW60" s="156" t="s">
        <v>928</v>
      </c>
      <c r="BX60" s="156" t="s">
        <v>2904</v>
      </c>
      <c r="BY60" s="156" t="s">
        <v>928</v>
      </c>
      <c r="BZ60" s="156" t="s">
        <v>928</v>
      </c>
      <c r="CA60" s="156" t="s">
        <v>2904</v>
      </c>
      <c r="CB60" s="156" t="s">
        <v>928</v>
      </c>
      <c r="CC60" s="156" t="s">
        <v>928</v>
      </c>
      <c r="CD60" s="156" t="s">
        <v>2904</v>
      </c>
      <c r="CE60" s="156" t="s">
        <v>928</v>
      </c>
      <c r="CF60" s="156" t="s">
        <v>928</v>
      </c>
      <c r="CG60" s="156" t="s">
        <v>2904</v>
      </c>
      <c r="CH60" s="156" t="s">
        <v>928</v>
      </c>
      <c r="CI60" s="156" t="s">
        <v>928</v>
      </c>
      <c r="CJ60" s="156" t="s">
        <v>2904</v>
      </c>
      <c r="CK60" s="156" t="s">
        <v>928</v>
      </c>
      <c r="CL60" s="156" t="s">
        <v>928</v>
      </c>
      <c r="CM60" s="156" t="s">
        <v>2904</v>
      </c>
      <c r="CN60" s="156" t="s">
        <v>928</v>
      </c>
      <c r="CO60" s="156" t="s">
        <v>928</v>
      </c>
      <c r="CP60" s="156" t="s">
        <v>2904</v>
      </c>
      <c r="CQ60" s="156" t="s">
        <v>928</v>
      </c>
      <c r="CR60" s="156" t="s">
        <v>928</v>
      </c>
      <c r="CS60" s="156" t="s">
        <v>2904</v>
      </c>
      <c r="CT60" s="156" t="s">
        <v>928</v>
      </c>
      <c r="CU60" s="156" t="s">
        <v>928</v>
      </c>
      <c r="CV60" s="156" t="s">
        <v>2904</v>
      </c>
      <c r="CW60" s="156" t="s">
        <v>928</v>
      </c>
      <c r="CX60" s="156" t="s">
        <v>928</v>
      </c>
      <c r="CY60" s="156" t="s">
        <v>2904</v>
      </c>
      <c r="CZ60" s="156" t="s">
        <v>928</v>
      </c>
      <c r="DA60" s="156" t="s">
        <v>928</v>
      </c>
      <c r="DB60" s="156" t="s">
        <v>2904</v>
      </c>
      <c r="DC60" s="156" t="s">
        <v>928</v>
      </c>
      <c r="DD60" s="156" t="s">
        <v>928</v>
      </c>
      <c r="DE60" s="156" t="s">
        <v>2904</v>
      </c>
      <c r="DF60" s="156" t="s">
        <v>928</v>
      </c>
      <c r="DG60" s="156" t="s">
        <v>928</v>
      </c>
      <c r="DH60" s="156" t="s">
        <v>2904</v>
      </c>
      <c r="DI60" s="156" t="s">
        <v>928</v>
      </c>
      <c r="DJ60" s="156" t="s">
        <v>928</v>
      </c>
      <c r="DK60" s="156" t="s">
        <v>2904</v>
      </c>
      <c r="DL60" s="156" t="s">
        <v>928</v>
      </c>
      <c r="DM60" s="156" t="s">
        <v>928</v>
      </c>
      <c r="DN60" s="156" t="s">
        <v>2904</v>
      </c>
      <c r="DO60" s="156" t="s">
        <v>928</v>
      </c>
      <c r="DP60" s="156" t="s">
        <v>928</v>
      </c>
      <c r="DQ60" s="156" t="s">
        <v>2904</v>
      </c>
      <c r="DR60" s="156" t="s">
        <v>928</v>
      </c>
      <c r="DS60" s="156" t="s">
        <v>928</v>
      </c>
      <c r="DT60" s="156" t="s">
        <v>2904</v>
      </c>
      <c r="DU60" s="156" t="s">
        <v>928</v>
      </c>
      <c r="DV60" s="156" t="s">
        <v>928</v>
      </c>
      <c r="DW60" s="156" t="s">
        <v>2904</v>
      </c>
      <c r="DX60" s="156" t="s">
        <v>928</v>
      </c>
      <c r="DY60" s="156" t="s">
        <v>928</v>
      </c>
      <c r="DZ60" s="156" t="s">
        <v>2904</v>
      </c>
      <c r="EA60" s="156" t="s">
        <v>928</v>
      </c>
      <c r="EB60" s="156" t="s">
        <v>928</v>
      </c>
      <c r="EC60" s="156" t="s">
        <v>2904</v>
      </c>
      <c r="ED60" s="156" t="s">
        <v>928</v>
      </c>
      <c r="EE60" s="156" t="s">
        <v>928</v>
      </c>
      <c r="EF60" s="156" t="s">
        <v>2904</v>
      </c>
      <c r="EG60" s="156" t="s">
        <v>928</v>
      </c>
      <c r="EH60" s="156" t="s">
        <v>928</v>
      </c>
      <c r="EI60" s="156" t="s">
        <v>2904</v>
      </c>
      <c r="EJ60" s="156" t="s">
        <v>928</v>
      </c>
      <c r="EK60" s="156" t="s">
        <v>928</v>
      </c>
      <c r="EL60" s="156" t="s">
        <v>2904</v>
      </c>
      <c r="EM60" s="156" t="s">
        <v>928</v>
      </c>
      <c r="EN60" s="156" t="s">
        <v>928</v>
      </c>
      <c r="EO60" s="156" t="s">
        <v>2904</v>
      </c>
      <c r="EP60" s="156" t="s">
        <v>928</v>
      </c>
      <c r="EQ60" s="156" t="s">
        <v>928</v>
      </c>
      <c r="ER60" s="156" t="s">
        <v>2904</v>
      </c>
      <c r="ES60" s="156" t="s">
        <v>928</v>
      </c>
      <c r="ET60" s="156" t="s">
        <v>928</v>
      </c>
    </row>
    <row r="61" spans="1:150" x14ac:dyDescent="0.3">
      <c r="A61" s="1"/>
      <c r="B61" s="155" t="s">
        <v>3248</v>
      </c>
      <c r="C61" s="155" t="s">
        <v>82</v>
      </c>
      <c r="D61" s="155" t="s">
        <v>3198</v>
      </c>
      <c r="E61" s="155" t="s">
        <v>3249</v>
      </c>
      <c r="F61" s="155" t="s">
        <v>3250</v>
      </c>
      <c r="G61" s="156" t="s">
        <v>2904</v>
      </c>
      <c r="H61" s="156" t="s">
        <v>2947</v>
      </c>
      <c r="I61" s="156" t="s">
        <v>3201</v>
      </c>
      <c r="J61" s="156" t="s">
        <v>2904</v>
      </c>
      <c r="K61" s="156" t="s">
        <v>2947</v>
      </c>
      <c r="L61" s="156" t="s">
        <v>3202</v>
      </c>
      <c r="M61" s="156" t="s">
        <v>2904</v>
      </c>
      <c r="N61" s="156" t="s">
        <v>2947</v>
      </c>
      <c r="O61" s="156" t="s">
        <v>3203</v>
      </c>
      <c r="P61" s="156" t="s">
        <v>2904</v>
      </c>
      <c r="Q61" s="156" t="s">
        <v>2947</v>
      </c>
      <c r="R61" s="156" t="s">
        <v>3204</v>
      </c>
      <c r="S61" s="156" t="s">
        <v>2904</v>
      </c>
      <c r="T61" s="156" t="s">
        <v>2947</v>
      </c>
      <c r="U61" s="156" t="s">
        <v>3205</v>
      </c>
      <c r="V61" s="156" t="s">
        <v>2904</v>
      </c>
      <c r="W61" s="156" t="s">
        <v>2947</v>
      </c>
      <c r="X61" s="156" t="s">
        <v>3206</v>
      </c>
      <c r="Y61" s="156" t="s">
        <v>2904</v>
      </c>
      <c r="Z61" s="156" t="s">
        <v>2947</v>
      </c>
      <c r="AA61" s="156" t="s">
        <v>3207</v>
      </c>
      <c r="AB61" s="156" t="s">
        <v>2904</v>
      </c>
      <c r="AC61" s="156" t="s">
        <v>2947</v>
      </c>
      <c r="AD61" s="156" t="s">
        <v>3208</v>
      </c>
      <c r="AE61" s="156" t="s">
        <v>2904</v>
      </c>
      <c r="AF61" s="156" t="s">
        <v>2947</v>
      </c>
      <c r="AG61" s="156" t="s">
        <v>3209</v>
      </c>
      <c r="AH61" s="156" t="s">
        <v>2904</v>
      </c>
      <c r="AI61" s="156" t="s">
        <v>2947</v>
      </c>
      <c r="AJ61" s="156" t="s">
        <v>3210</v>
      </c>
      <c r="AK61" s="156" t="s">
        <v>2904</v>
      </c>
      <c r="AL61" s="156" t="s">
        <v>2947</v>
      </c>
      <c r="AM61" s="156" t="s">
        <v>3211</v>
      </c>
      <c r="AN61" s="156" t="s">
        <v>2904</v>
      </c>
      <c r="AO61" s="156" t="s">
        <v>2947</v>
      </c>
      <c r="AP61" s="156" t="s">
        <v>3212</v>
      </c>
      <c r="AQ61" s="156" t="s">
        <v>2904</v>
      </c>
      <c r="AR61" s="156" t="s">
        <v>2947</v>
      </c>
      <c r="AS61" s="156" t="s">
        <v>3213</v>
      </c>
      <c r="AT61" s="156" t="s">
        <v>2904</v>
      </c>
      <c r="AU61" s="156" t="s">
        <v>2947</v>
      </c>
      <c r="AV61" s="156" t="s">
        <v>3214</v>
      </c>
      <c r="AW61" s="156" t="s">
        <v>2904</v>
      </c>
      <c r="AX61" s="156" t="s">
        <v>2947</v>
      </c>
      <c r="AY61" s="156" t="s">
        <v>3215</v>
      </c>
      <c r="AZ61" s="156" t="s">
        <v>2904</v>
      </c>
      <c r="BA61" s="156" t="s">
        <v>2947</v>
      </c>
      <c r="BB61" s="156" t="s">
        <v>3216</v>
      </c>
      <c r="BC61" s="156" t="s">
        <v>2904</v>
      </c>
      <c r="BD61" s="156" t="s">
        <v>2947</v>
      </c>
      <c r="BE61" s="156" t="s">
        <v>3217</v>
      </c>
      <c r="BF61" s="156" t="s">
        <v>2904</v>
      </c>
      <c r="BG61" s="156" t="s">
        <v>2947</v>
      </c>
      <c r="BH61" s="156" t="s">
        <v>3218</v>
      </c>
      <c r="BI61" s="156" t="s">
        <v>2904</v>
      </c>
      <c r="BJ61" s="156" t="s">
        <v>2947</v>
      </c>
      <c r="BK61" s="156" t="s">
        <v>3219</v>
      </c>
      <c r="BL61" s="156" t="s">
        <v>2904</v>
      </c>
      <c r="BM61" s="156" t="s">
        <v>2947</v>
      </c>
      <c r="BN61" s="156" t="s">
        <v>3219</v>
      </c>
      <c r="BO61" s="156" t="s">
        <v>2904</v>
      </c>
      <c r="BP61" s="156" t="s">
        <v>2947</v>
      </c>
      <c r="BQ61" s="156" t="s">
        <v>3220</v>
      </c>
      <c r="BR61" s="156" t="s">
        <v>2904</v>
      </c>
      <c r="BS61" s="156" t="s">
        <v>2947</v>
      </c>
      <c r="BT61" s="156" t="s">
        <v>3221</v>
      </c>
      <c r="BU61" s="156" t="s">
        <v>2904</v>
      </c>
      <c r="BV61" s="156" t="s">
        <v>2947</v>
      </c>
      <c r="BW61" s="156" t="s">
        <v>3222</v>
      </c>
      <c r="BX61" s="156" t="s">
        <v>2904</v>
      </c>
      <c r="BY61" s="156" t="s">
        <v>2947</v>
      </c>
      <c r="BZ61" s="156" t="s">
        <v>3222</v>
      </c>
      <c r="CA61" s="156" t="s">
        <v>2904</v>
      </c>
      <c r="CB61" s="156" t="s">
        <v>2947</v>
      </c>
      <c r="CC61" s="156" t="s">
        <v>3223</v>
      </c>
      <c r="CD61" s="156" t="s">
        <v>2904</v>
      </c>
      <c r="CE61" s="156" t="s">
        <v>2947</v>
      </c>
      <c r="CF61" s="156" t="s">
        <v>3224</v>
      </c>
      <c r="CG61" s="156" t="s">
        <v>2904</v>
      </c>
      <c r="CH61" s="156" t="s">
        <v>2947</v>
      </c>
      <c r="CI61" s="156" t="s">
        <v>3225</v>
      </c>
      <c r="CJ61" s="156" t="s">
        <v>2904</v>
      </c>
      <c r="CK61" s="156" t="s">
        <v>2947</v>
      </c>
      <c r="CL61" s="156" t="s">
        <v>3226</v>
      </c>
      <c r="CM61" s="156" t="s">
        <v>2904</v>
      </c>
      <c r="CN61" s="156" t="s">
        <v>2947</v>
      </c>
      <c r="CO61" s="156" t="s">
        <v>3223</v>
      </c>
      <c r="CP61" s="156" t="s">
        <v>2904</v>
      </c>
      <c r="CQ61" s="156" t="s">
        <v>2947</v>
      </c>
      <c r="CR61" s="156" t="s">
        <v>3227</v>
      </c>
      <c r="CS61" s="156" t="s">
        <v>2904</v>
      </c>
      <c r="CT61" s="156" t="s">
        <v>2947</v>
      </c>
      <c r="CU61" s="156" t="s">
        <v>3213</v>
      </c>
      <c r="CV61" s="156" t="s">
        <v>2904</v>
      </c>
      <c r="CW61" s="156" t="s">
        <v>2947</v>
      </c>
      <c r="CX61" s="156" t="s">
        <v>3222</v>
      </c>
      <c r="CY61" s="156" t="s">
        <v>2904</v>
      </c>
      <c r="CZ61" s="156" t="s">
        <v>2947</v>
      </c>
      <c r="DA61" s="156" t="s">
        <v>3213</v>
      </c>
      <c r="DB61" s="156" t="s">
        <v>2904</v>
      </c>
      <c r="DC61" s="156" t="s">
        <v>2947</v>
      </c>
      <c r="DD61" s="156" t="s">
        <v>3213</v>
      </c>
      <c r="DE61" s="156" t="s">
        <v>2904</v>
      </c>
      <c r="DF61" s="156" t="s">
        <v>2947</v>
      </c>
      <c r="DG61" s="156" t="s">
        <v>3213</v>
      </c>
      <c r="DH61" s="156" t="s">
        <v>2904</v>
      </c>
      <c r="DI61" s="156" t="s">
        <v>2947</v>
      </c>
      <c r="DJ61" s="156" t="s">
        <v>3213</v>
      </c>
      <c r="DK61" s="156" t="s">
        <v>2904</v>
      </c>
      <c r="DL61" s="156" t="s">
        <v>2947</v>
      </c>
      <c r="DM61" s="156" t="s">
        <v>3228</v>
      </c>
      <c r="DN61" s="156" t="s">
        <v>2904</v>
      </c>
      <c r="DO61" s="156" t="s">
        <v>2947</v>
      </c>
      <c r="DP61" s="156" t="s">
        <v>3213</v>
      </c>
      <c r="DQ61" s="156" t="s">
        <v>2904</v>
      </c>
      <c r="DR61" s="156" t="s">
        <v>2947</v>
      </c>
      <c r="DS61" s="156" t="s">
        <v>3229</v>
      </c>
      <c r="DT61" s="156" t="s">
        <v>2904</v>
      </c>
      <c r="DU61" s="156" t="s">
        <v>2947</v>
      </c>
      <c r="DV61" s="156" t="s">
        <v>3230</v>
      </c>
      <c r="DW61" s="156" t="s">
        <v>2904</v>
      </c>
      <c r="DX61" s="156" t="s">
        <v>2947</v>
      </c>
      <c r="DY61" s="156" t="s">
        <v>3231</v>
      </c>
      <c r="DZ61" s="156" t="s">
        <v>2904</v>
      </c>
      <c r="EA61" s="156" t="s">
        <v>2947</v>
      </c>
      <c r="EB61" s="156" t="s">
        <v>3232</v>
      </c>
      <c r="EC61" s="156" t="s">
        <v>2904</v>
      </c>
      <c r="ED61" s="156" t="s">
        <v>2947</v>
      </c>
      <c r="EE61" s="156" t="s">
        <v>3233</v>
      </c>
      <c r="EF61" s="156" t="s">
        <v>2904</v>
      </c>
      <c r="EG61" s="156" t="s">
        <v>2947</v>
      </c>
      <c r="EH61" s="156" t="s">
        <v>3234</v>
      </c>
      <c r="EI61" s="156" t="s">
        <v>2904</v>
      </c>
      <c r="EJ61" s="156" t="s">
        <v>2947</v>
      </c>
      <c r="EK61" s="156" t="s">
        <v>3235</v>
      </c>
      <c r="EL61" s="156" t="s">
        <v>2904</v>
      </c>
      <c r="EM61" s="156" t="s">
        <v>2947</v>
      </c>
      <c r="EN61" s="156" t="s">
        <v>3236</v>
      </c>
      <c r="EO61" s="156" t="s">
        <v>2904</v>
      </c>
      <c r="EP61" s="156" t="s">
        <v>2947</v>
      </c>
      <c r="EQ61" s="156" t="s">
        <v>3237</v>
      </c>
      <c r="ER61" s="156" t="s">
        <v>2904</v>
      </c>
      <c r="ES61" s="156" t="s">
        <v>2947</v>
      </c>
      <c r="ET61" s="156" t="s">
        <v>3238</v>
      </c>
    </row>
    <row r="62" spans="1:150" x14ac:dyDescent="0.3">
      <c r="A62" s="1"/>
      <c r="B62" s="154" t="s">
        <v>3251</v>
      </c>
      <c r="C62" s="154" t="s">
        <v>94</v>
      </c>
      <c r="D62" s="154" t="s">
        <v>95</v>
      </c>
      <c r="E62" s="154" t="s">
        <v>3252</v>
      </c>
      <c r="F62" s="154" t="s">
        <v>3253</v>
      </c>
      <c r="G62" s="154" t="s">
        <v>2904</v>
      </c>
      <c r="H62" s="154" t="s">
        <v>2789</v>
      </c>
      <c r="I62" s="154" t="s">
        <v>2947</v>
      </c>
      <c r="J62" s="154" t="s">
        <v>2904</v>
      </c>
      <c r="K62" s="154" t="s">
        <v>2789</v>
      </c>
      <c r="L62" s="154" t="s">
        <v>2947</v>
      </c>
      <c r="M62" s="154" t="s">
        <v>2904</v>
      </c>
      <c r="N62" s="154" t="s">
        <v>2789</v>
      </c>
      <c r="O62" s="154" t="s">
        <v>2947</v>
      </c>
      <c r="P62" s="154" t="s">
        <v>2904</v>
      </c>
      <c r="Q62" s="154" t="s">
        <v>2789</v>
      </c>
      <c r="R62" s="154" t="s">
        <v>2947</v>
      </c>
      <c r="S62" s="154" t="s">
        <v>2904</v>
      </c>
      <c r="T62" s="154" t="s">
        <v>2789</v>
      </c>
      <c r="U62" s="154" t="s">
        <v>2947</v>
      </c>
      <c r="V62" s="154" t="s">
        <v>2904</v>
      </c>
      <c r="W62" s="154" t="s">
        <v>2789</v>
      </c>
      <c r="X62" s="154" t="s">
        <v>2947</v>
      </c>
      <c r="Y62" s="154" t="s">
        <v>2904</v>
      </c>
      <c r="Z62" s="154" t="s">
        <v>2789</v>
      </c>
      <c r="AA62" s="154" t="s">
        <v>2947</v>
      </c>
      <c r="AB62" s="154" t="s">
        <v>2904</v>
      </c>
      <c r="AC62" s="154" t="s">
        <v>2789</v>
      </c>
      <c r="AD62" s="154" t="s">
        <v>2947</v>
      </c>
      <c r="AE62" s="154" t="s">
        <v>2904</v>
      </c>
      <c r="AF62" s="154" t="s">
        <v>2789</v>
      </c>
      <c r="AG62" s="154" t="s">
        <v>2947</v>
      </c>
      <c r="AH62" s="154" t="s">
        <v>2904</v>
      </c>
      <c r="AI62" s="154" t="s">
        <v>2789</v>
      </c>
      <c r="AJ62" s="154" t="s">
        <v>2947</v>
      </c>
      <c r="AK62" s="154" t="s">
        <v>2904</v>
      </c>
      <c r="AL62" s="154" t="s">
        <v>2789</v>
      </c>
      <c r="AM62" s="154" t="s">
        <v>2789</v>
      </c>
      <c r="AN62" s="154" t="s">
        <v>2904</v>
      </c>
      <c r="AO62" s="154" t="s">
        <v>2789</v>
      </c>
      <c r="AP62" s="154" t="s">
        <v>2947</v>
      </c>
      <c r="AQ62" s="154" t="s">
        <v>2904</v>
      </c>
      <c r="AR62" s="154" t="s">
        <v>2789</v>
      </c>
      <c r="AS62" s="154" t="s">
        <v>2947</v>
      </c>
      <c r="AT62" s="154" t="s">
        <v>2904</v>
      </c>
      <c r="AU62" s="154" t="s">
        <v>2789</v>
      </c>
      <c r="AV62" s="154" t="s">
        <v>2947</v>
      </c>
      <c r="AW62" s="154" t="s">
        <v>2904</v>
      </c>
      <c r="AX62" s="154" t="s">
        <v>2789</v>
      </c>
      <c r="AY62" s="154" t="s">
        <v>2947</v>
      </c>
      <c r="AZ62" s="154" t="s">
        <v>2904</v>
      </c>
      <c r="BA62" s="154" t="s">
        <v>2789</v>
      </c>
      <c r="BB62" s="154" t="s">
        <v>2947</v>
      </c>
      <c r="BC62" s="154" t="s">
        <v>2904</v>
      </c>
      <c r="BD62" s="154" t="s">
        <v>2789</v>
      </c>
      <c r="BE62" s="154" t="s">
        <v>2947</v>
      </c>
      <c r="BF62" s="154" t="s">
        <v>2904</v>
      </c>
      <c r="BG62" s="154" t="s">
        <v>2789</v>
      </c>
      <c r="BH62" s="154" t="s">
        <v>2947</v>
      </c>
      <c r="BI62" s="154" t="s">
        <v>2904</v>
      </c>
      <c r="BJ62" s="154" t="s">
        <v>2947</v>
      </c>
      <c r="BK62" s="154" t="s">
        <v>2947</v>
      </c>
      <c r="BL62" s="154" t="s">
        <v>2904</v>
      </c>
      <c r="BM62" s="154" t="s">
        <v>2947</v>
      </c>
      <c r="BN62" s="154" t="s">
        <v>2947</v>
      </c>
      <c r="BO62" s="154" t="s">
        <v>2904</v>
      </c>
      <c r="BP62" s="154" t="s">
        <v>2789</v>
      </c>
      <c r="BQ62" s="154" t="s">
        <v>2947</v>
      </c>
      <c r="BR62" s="154" t="s">
        <v>2904</v>
      </c>
      <c r="BS62" s="154" t="s">
        <v>2947</v>
      </c>
      <c r="BT62" s="154" t="s">
        <v>2947</v>
      </c>
      <c r="BU62" s="154" t="s">
        <v>2904</v>
      </c>
      <c r="BV62" s="154" t="s">
        <v>2789</v>
      </c>
      <c r="BW62" s="154" t="s">
        <v>2947</v>
      </c>
      <c r="BX62" s="154" t="s">
        <v>2904</v>
      </c>
      <c r="BY62" s="154" t="s">
        <v>2789</v>
      </c>
      <c r="BZ62" s="154" t="s">
        <v>2947</v>
      </c>
      <c r="CA62" s="154" t="s">
        <v>2904</v>
      </c>
      <c r="CB62" s="154" t="s">
        <v>2789</v>
      </c>
      <c r="CC62" s="154" t="s">
        <v>2947</v>
      </c>
      <c r="CD62" s="154" t="s">
        <v>2904</v>
      </c>
      <c r="CE62" s="154" t="s">
        <v>2789</v>
      </c>
      <c r="CF62" s="154" t="s">
        <v>2947</v>
      </c>
      <c r="CG62" s="154" t="s">
        <v>2904</v>
      </c>
      <c r="CH62" s="154" t="s">
        <v>2789</v>
      </c>
      <c r="CI62" s="154" t="s">
        <v>2947</v>
      </c>
      <c r="CJ62" s="154" t="s">
        <v>2904</v>
      </c>
      <c r="CK62" s="154" t="s">
        <v>2789</v>
      </c>
      <c r="CL62" s="154" t="s">
        <v>2947</v>
      </c>
      <c r="CM62" s="154" t="s">
        <v>2904</v>
      </c>
      <c r="CN62" s="154" t="s">
        <v>2789</v>
      </c>
      <c r="CO62" s="154" t="s">
        <v>2947</v>
      </c>
      <c r="CP62" s="154" t="s">
        <v>2904</v>
      </c>
      <c r="CQ62" s="154" t="s">
        <v>2789</v>
      </c>
      <c r="CR62" s="154" t="s">
        <v>2947</v>
      </c>
      <c r="CS62" s="154" t="s">
        <v>2904</v>
      </c>
      <c r="CT62" s="154" t="s">
        <v>2789</v>
      </c>
      <c r="CU62" s="154" t="s">
        <v>2947</v>
      </c>
      <c r="CV62" s="154" t="s">
        <v>2904</v>
      </c>
      <c r="CW62" s="154" t="s">
        <v>2789</v>
      </c>
      <c r="CX62" s="154" t="s">
        <v>2947</v>
      </c>
      <c r="CY62" s="154" t="s">
        <v>2904</v>
      </c>
      <c r="CZ62" s="154" t="s">
        <v>2789</v>
      </c>
      <c r="DA62" s="154" t="s">
        <v>2947</v>
      </c>
      <c r="DB62" s="154" t="s">
        <v>2904</v>
      </c>
      <c r="DC62" s="154" t="s">
        <v>2789</v>
      </c>
      <c r="DD62" s="154" t="s">
        <v>2947</v>
      </c>
      <c r="DE62" s="154" t="s">
        <v>2904</v>
      </c>
      <c r="DF62" s="154" t="s">
        <v>2789</v>
      </c>
      <c r="DG62" s="154" t="s">
        <v>2947</v>
      </c>
      <c r="DH62" s="154" t="s">
        <v>2904</v>
      </c>
      <c r="DI62" s="154" t="s">
        <v>2789</v>
      </c>
      <c r="DJ62" s="154" t="s">
        <v>2947</v>
      </c>
      <c r="DK62" s="154" t="s">
        <v>2904</v>
      </c>
      <c r="DL62" s="154" t="s">
        <v>2947</v>
      </c>
      <c r="DM62" s="154" t="s">
        <v>2947</v>
      </c>
      <c r="DN62" s="154" t="s">
        <v>2904</v>
      </c>
      <c r="DO62" s="154" t="s">
        <v>2789</v>
      </c>
      <c r="DP62" s="154" t="s">
        <v>2947</v>
      </c>
      <c r="DQ62" s="154" t="s">
        <v>2904</v>
      </c>
      <c r="DR62" s="154" t="s">
        <v>2789</v>
      </c>
      <c r="DS62" s="154" t="s">
        <v>2947</v>
      </c>
      <c r="DT62" s="154" t="s">
        <v>2904</v>
      </c>
      <c r="DU62" s="154" t="s">
        <v>2789</v>
      </c>
      <c r="DV62" s="154" t="s">
        <v>2947</v>
      </c>
      <c r="DW62" s="154" t="s">
        <v>2904</v>
      </c>
      <c r="DX62" s="154" t="s">
        <v>2789</v>
      </c>
      <c r="DY62" s="154" t="s">
        <v>2947</v>
      </c>
      <c r="DZ62" s="154" t="s">
        <v>2904</v>
      </c>
      <c r="EA62" s="154" t="s">
        <v>2789</v>
      </c>
      <c r="EB62" s="154" t="s">
        <v>2947</v>
      </c>
      <c r="EC62" s="154" t="s">
        <v>2904</v>
      </c>
      <c r="ED62" s="154" t="s">
        <v>2789</v>
      </c>
      <c r="EE62" s="154" t="s">
        <v>2947</v>
      </c>
      <c r="EF62" s="154" t="s">
        <v>2904</v>
      </c>
      <c r="EG62" s="154" t="s">
        <v>2789</v>
      </c>
      <c r="EH62" s="154" t="s">
        <v>2947</v>
      </c>
      <c r="EI62" s="154" t="s">
        <v>2904</v>
      </c>
      <c r="EJ62" s="154" t="s">
        <v>2789</v>
      </c>
      <c r="EK62" s="154" t="s">
        <v>2789</v>
      </c>
      <c r="EL62" s="154" t="s">
        <v>2904</v>
      </c>
      <c r="EM62" s="154" t="s">
        <v>2789</v>
      </c>
      <c r="EN62" s="154" t="s">
        <v>2947</v>
      </c>
      <c r="EO62" s="154" t="s">
        <v>2904</v>
      </c>
      <c r="EP62" s="154" t="s">
        <v>2789</v>
      </c>
      <c r="EQ62" s="154" t="s">
        <v>2947</v>
      </c>
      <c r="ER62" s="154" t="s">
        <v>2904</v>
      </c>
      <c r="ES62" s="154" t="s">
        <v>2789</v>
      </c>
      <c r="ET62" s="154" t="s">
        <v>2947</v>
      </c>
    </row>
    <row r="63" spans="1:150" x14ac:dyDescent="0.3">
      <c r="A63" s="1"/>
      <c r="B63" s="155" t="s">
        <v>3254</v>
      </c>
      <c r="C63" s="155" t="s">
        <v>94</v>
      </c>
      <c r="D63" s="155" t="s">
        <v>95</v>
      </c>
      <c r="E63" s="155" t="s">
        <v>3255</v>
      </c>
      <c r="F63" s="155" t="s">
        <v>3256</v>
      </c>
      <c r="G63" s="156" t="s">
        <v>2904</v>
      </c>
      <c r="H63" s="156" t="s">
        <v>2789</v>
      </c>
      <c r="I63" s="156" t="s">
        <v>2789</v>
      </c>
      <c r="J63" s="156" t="s">
        <v>2904</v>
      </c>
      <c r="K63" s="156" t="s">
        <v>2789</v>
      </c>
      <c r="L63" s="156" t="s">
        <v>2789</v>
      </c>
      <c r="M63" s="156" t="s">
        <v>2904</v>
      </c>
      <c r="N63" s="156" t="s">
        <v>2789</v>
      </c>
      <c r="O63" s="156" t="s">
        <v>2789</v>
      </c>
      <c r="P63" s="156" t="s">
        <v>2904</v>
      </c>
      <c r="Q63" s="156" t="s">
        <v>2789</v>
      </c>
      <c r="R63" s="156" t="s">
        <v>2789</v>
      </c>
      <c r="S63" s="156" t="s">
        <v>2904</v>
      </c>
      <c r="T63" s="156" t="s">
        <v>2789</v>
      </c>
      <c r="U63" s="156" t="s">
        <v>2789</v>
      </c>
      <c r="V63" s="156" t="s">
        <v>2904</v>
      </c>
      <c r="W63" s="156" t="s">
        <v>2789</v>
      </c>
      <c r="X63" s="156" t="s">
        <v>2789</v>
      </c>
      <c r="Y63" s="156" t="s">
        <v>2904</v>
      </c>
      <c r="Z63" s="156" t="s">
        <v>2789</v>
      </c>
      <c r="AA63" s="156" t="s">
        <v>2789</v>
      </c>
      <c r="AB63" s="156" t="s">
        <v>2904</v>
      </c>
      <c r="AC63" s="156" t="s">
        <v>2789</v>
      </c>
      <c r="AD63" s="156" t="s">
        <v>2789</v>
      </c>
      <c r="AE63" s="156" t="s">
        <v>2904</v>
      </c>
      <c r="AF63" s="156" t="s">
        <v>2789</v>
      </c>
      <c r="AG63" s="156" t="s">
        <v>2789</v>
      </c>
      <c r="AH63" s="156" t="s">
        <v>2904</v>
      </c>
      <c r="AI63" s="156" t="s">
        <v>2789</v>
      </c>
      <c r="AJ63" s="156" t="s">
        <v>2789</v>
      </c>
      <c r="AK63" s="156" t="s">
        <v>2904</v>
      </c>
      <c r="AL63" s="156" t="s">
        <v>2789</v>
      </c>
      <c r="AM63" s="156" t="s">
        <v>2789</v>
      </c>
      <c r="AN63" s="156" t="s">
        <v>2904</v>
      </c>
      <c r="AO63" s="156" t="s">
        <v>2789</v>
      </c>
      <c r="AP63" s="156" t="s">
        <v>2789</v>
      </c>
      <c r="AQ63" s="156" t="s">
        <v>2904</v>
      </c>
      <c r="AR63" s="156" t="s">
        <v>2789</v>
      </c>
      <c r="AS63" s="156" t="s">
        <v>2789</v>
      </c>
      <c r="AT63" s="156" t="s">
        <v>2904</v>
      </c>
      <c r="AU63" s="156" t="s">
        <v>2789</v>
      </c>
      <c r="AV63" s="156" t="s">
        <v>2789</v>
      </c>
      <c r="AW63" s="156" t="s">
        <v>2904</v>
      </c>
      <c r="AX63" s="156" t="s">
        <v>2789</v>
      </c>
      <c r="AY63" s="156" t="s">
        <v>2789</v>
      </c>
      <c r="AZ63" s="156" t="s">
        <v>2904</v>
      </c>
      <c r="BA63" s="156" t="s">
        <v>2789</v>
      </c>
      <c r="BB63" s="156" t="s">
        <v>2789</v>
      </c>
      <c r="BC63" s="156" t="s">
        <v>2904</v>
      </c>
      <c r="BD63" s="156" t="s">
        <v>2789</v>
      </c>
      <c r="BE63" s="156" t="s">
        <v>2789</v>
      </c>
      <c r="BF63" s="156" t="s">
        <v>2904</v>
      </c>
      <c r="BG63" s="156" t="s">
        <v>2789</v>
      </c>
      <c r="BH63" s="156" t="s">
        <v>2789</v>
      </c>
      <c r="BI63" s="156" t="s">
        <v>2904</v>
      </c>
      <c r="BJ63" s="156" t="s">
        <v>2789</v>
      </c>
      <c r="BK63" s="156" t="s">
        <v>2789</v>
      </c>
      <c r="BL63" s="156" t="s">
        <v>2904</v>
      </c>
      <c r="BM63" s="156" t="s">
        <v>2789</v>
      </c>
      <c r="BN63" s="156" t="s">
        <v>2789</v>
      </c>
      <c r="BO63" s="156" t="s">
        <v>2904</v>
      </c>
      <c r="BP63" s="156" t="s">
        <v>2789</v>
      </c>
      <c r="BQ63" s="156" t="s">
        <v>2789</v>
      </c>
      <c r="BR63" s="156" t="s">
        <v>2904</v>
      </c>
      <c r="BS63" s="156" t="s">
        <v>2789</v>
      </c>
      <c r="BT63" s="156" t="s">
        <v>2789</v>
      </c>
      <c r="BU63" s="156" t="s">
        <v>2904</v>
      </c>
      <c r="BV63" s="156" t="s">
        <v>2789</v>
      </c>
      <c r="BW63" s="156" t="s">
        <v>2789</v>
      </c>
      <c r="BX63" s="156" t="s">
        <v>2904</v>
      </c>
      <c r="BY63" s="156" t="s">
        <v>2789</v>
      </c>
      <c r="BZ63" s="156" t="s">
        <v>2789</v>
      </c>
      <c r="CA63" s="156" t="s">
        <v>2904</v>
      </c>
      <c r="CB63" s="156" t="s">
        <v>2789</v>
      </c>
      <c r="CC63" s="156" t="s">
        <v>2789</v>
      </c>
      <c r="CD63" s="156" t="s">
        <v>2904</v>
      </c>
      <c r="CE63" s="156" t="s">
        <v>2789</v>
      </c>
      <c r="CF63" s="156" t="s">
        <v>2789</v>
      </c>
      <c r="CG63" s="156" t="s">
        <v>2904</v>
      </c>
      <c r="CH63" s="156" t="s">
        <v>2789</v>
      </c>
      <c r="CI63" s="156" t="s">
        <v>2789</v>
      </c>
      <c r="CJ63" s="156" t="s">
        <v>2904</v>
      </c>
      <c r="CK63" s="156" t="s">
        <v>2789</v>
      </c>
      <c r="CL63" s="156" t="s">
        <v>2789</v>
      </c>
      <c r="CM63" s="156" t="s">
        <v>2904</v>
      </c>
      <c r="CN63" s="156" t="s">
        <v>2789</v>
      </c>
      <c r="CO63" s="156" t="s">
        <v>2789</v>
      </c>
      <c r="CP63" s="156" t="s">
        <v>2904</v>
      </c>
      <c r="CQ63" s="156" t="s">
        <v>2789</v>
      </c>
      <c r="CR63" s="156" t="s">
        <v>2789</v>
      </c>
      <c r="CS63" s="156" t="s">
        <v>2904</v>
      </c>
      <c r="CT63" s="156" t="s">
        <v>2789</v>
      </c>
      <c r="CU63" s="156" t="s">
        <v>2789</v>
      </c>
      <c r="CV63" s="156" t="s">
        <v>2904</v>
      </c>
      <c r="CW63" s="156" t="s">
        <v>2789</v>
      </c>
      <c r="CX63" s="156" t="s">
        <v>2789</v>
      </c>
      <c r="CY63" s="156" t="s">
        <v>2904</v>
      </c>
      <c r="CZ63" s="156" t="s">
        <v>2789</v>
      </c>
      <c r="DA63" s="156" t="s">
        <v>2789</v>
      </c>
      <c r="DB63" s="156" t="s">
        <v>2904</v>
      </c>
      <c r="DC63" s="156" t="s">
        <v>2789</v>
      </c>
      <c r="DD63" s="156" t="s">
        <v>2789</v>
      </c>
      <c r="DE63" s="156" t="s">
        <v>2904</v>
      </c>
      <c r="DF63" s="156" t="s">
        <v>2789</v>
      </c>
      <c r="DG63" s="156" t="s">
        <v>2789</v>
      </c>
      <c r="DH63" s="156" t="s">
        <v>2904</v>
      </c>
      <c r="DI63" s="156" t="s">
        <v>2789</v>
      </c>
      <c r="DJ63" s="156" t="s">
        <v>2789</v>
      </c>
      <c r="DK63" s="156" t="s">
        <v>2904</v>
      </c>
      <c r="DL63" s="156" t="s">
        <v>2789</v>
      </c>
      <c r="DM63" s="156" t="s">
        <v>2789</v>
      </c>
      <c r="DN63" s="156" t="s">
        <v>2904</v>
      </c>
      <c r="DO63" s="156" t="s">
        <v>2789</v>
      </c>
      <c r="DP63" s="156" t="s">
        <v>2789</v>
      </c>
      <c r="DQ63" s="156" t="s">
        <v>2904</v>
      </c>
      <c r="DR63" s="156" t="s">
        <v>2789</v>
      </c>
      <c r="DS63" s="156" t="s">
        <v>2789</v>
      </c>
      <c r="DT63" s="156" t="s">
        <v>2904</v>
      </c>
      <c r="DU63" s="156" t="s">
        <v>2789</v>
      </c>
      <c r="DV63" s="156" t="s">
        <v>2789</v>
      </c>
      <c r="DW63" s="156" t="s">
        <v>2904</v>
      </c>
      <c r="DX63" s="156" t="s">
        <v>2789</v>
      </c>
      <c r="DY63" s="156" t="s">
        <v>2789</v>
      </c>
      <c r="DZ63" s="156" t="s">
        <v>2904</v>
      </c>
      <c r="EA63" s="156" t="s">
        <v>2789</v>
      </c>
      <c r="EB63" s="156" t="s">
        <v>2789</v>
      </c>
      <c r="EC63" s="156" t="s">
        <v>2904</v>
      </c>
      <c r="ED63" s="156" t="s">
        <v>2789</v>
      </c>
      <c r="EE63" s="156" t="s">
        <v>2789</v>
      </c>
      <c r="EF63" s="156" t="s">
        <v>2904</v>
      </c>
      <c r="EG63" s="156" t="s">
        <v>2789</v>
      </c>
      <c r="EH63" s="156" t="s">
        <v>2789</v>
      </c>
      <c r="EI63" s="156" t="s">
        <v>2904</v>
      </c>
      <c r="EJ63" s="156" t="s">
        <v>2789</v>
      </c>
      <c r="EK63" s="156" t="s">
        <v>2789</v>
      </c>
      <c r="EL63" s="156" t="s">
        <v>2904</v>
      </c>
      <c r="EM63" s="156" t="s">
        <v>2789</v>
      </c>
      <c r="EN63" s="156" t="s">
        <v>2789</v>
      </c>
      <c r="EO63" s="156" t="s">
        <v>2904</v>
      </c>
      <c r="EP63" s="156" t="s">
        <v>2789</v>
      </c>
      <c r="EQ63" s="156" t="s">
        <v>2789</v>
      </c>
      <c r="ER63" s="156" t="s">
        <v>2904</v>
      </c>
      <c r="ES63" s="156" t="s">
        <v>2789</v>
      </c>
      <c r="ET63" s="156" t="s">
        <v>2789</v>
      </c>
    </row>
    <row r="64" spans="1:150" x14ac:dyDescent="0.3">
      <c r="A64" s="1"/>
      <c r="B64" s="155" t="s">
        <v>3257</v>
      </c>
      <c r="C64" s="155" t="s">
        <v>94</v>
      </c>
      <c r="D64" s="155" t="s">
        <v>95</v>
      </c>
      <c r="E64" s="155" t="s">
        <v>3258</v>
      </c>
      <c r="F64" s="155" t="s">
        <v>3259</v>
      </c>
      <c r="G64" s="156" t="s">
        <v>2904</v>
      </c>
      <c r="H64" s="156" t="s">
        <v>2789</v>
      </c>
      <c r="I64" s="156" t="s">
        <v>2947</v>
      </c>
      <c r="J64" s="156" t="s">
        <v>2904</v>
      </c>
      <c r="K64" s="156" t="s">
        <v>2789</v>
      </c>
      <c r="L64" s="156" t="s">
        <v>2947</v>
      </c>
      <c r="M64" s="156" t="s">
        <v>2904</v>
      </c>
      <c r="N64" s="156" t="s">
        <v>2789</v>
      </c>
      <c r="O64" s="156" t="s">
        <v>2947</v>
      </c>
      <c r="P64" s="156" t="s">
        <v>2904</v>
      </c>
      <c r="Q64" s="156" t="s">
        <v>2789</v>
      </c>
      <c r="R64" s="156" t="s">
        <v>2947</v>
      </c>
      <c r="S64" s="156" t="s">
        <v>2904</v>
      </c>
      <c r="T64" s="156" t="s">
        <v>2789</v>
      </c>
      <c r="U64" s="156" t="s">
        <v>2947</v>
      </c>
      <c r="V64" s="156" t="s">
        <v>2904</v>
      </c>
      <c r="W64" s="156" t="s">
        <v>2789</v>
      </c>
      <c r="X64" s="156" t="s">
        <v>2947</v>
      </c>
      <c r="Y64" s="156" t="s">
        <v>2904</v>
      </c>
      <c r="Z64" s="156" t="s">
        <v>2789</v>
      </c>
      <c r="AA64" s="156" t="s">
        <v>2947</v>
      </c>
      <c r="AB64" s="156" t="s">
        <v>2904</v>
      </c>
      <c r="AC64" s="156" t="s">
        <v>2789</v>
      </c>
      <c r="AD64" s="156" t="s">
        <v>2947</v>
      </c>
      <c r="AE64" s="156" t="s">
        <v>2904</v>
      </c>
      <c r="AF64" s="156" t="s">
        <v>2789</v>
      </c>
      <c r="AG64" s="156" t="s">
        <v>2947</v>
      </c>
      <c r="AH64" s="156" t="s">
        <v>2904</v>
      </c>
      <c r="AI64" s="156" t="s">
        <v>2789</v>
      </c>
      <c r="AJ64" s="156" t="s">
        <v>2947</v>
      </c>
      <c r="AK64" s="156" t="s">
        <v>2904</v>
      </c>
      <c r="AL64" s="156" t="s">
        <v>2789</v>
      </c>
      <c r="AM64" s="156" t="s">
        <v>2789</v>
      </c>
      <c r="AN64" s="156" t="s">
        <v>2904</v>
      </c>
      <c r="AO64" s="156" t="s">
        <v>2789</v>
      </c>
      <c r="AP64" s="156" t="s">
        <v>2947</v>
      </c>
      <c r="AQ64" s="156" t="s">
        <v>2904</v>
      </c>
      <c r="AR64" s="156" t="s">
        <v>2789</v>
      </c>
      <c r="AS64" s="156" t="s">
        <v>2947</v>
      </c>
      <c r="AT64" s="156" t="s">
        <v>2904</v>
      </c>
      <c r="AU64" s="156" t="s">
        <v>2789</v>
      </c>
      <c r="AV64" s="156" t="s">
        <v>2947</v>
      </c>
      <c r="AW64" s="156" t="s">
        <v>2904</v>
      </c>
      <c r="AX64" s="156" t="s">
        <v>2789</v>
      </c>
      <c r="AY64" s="156" t="s">
        <v>2947</v>
      </c>
      <c r="AZ64" s="156" t="s">
        <v>2904</v>
      </c>
      <c r="BA64" s="156" t="s">
        <v>2789</v>
      </c>
      <c r="BB64" s="156" t="s">
        <v>2947</v>
      </c>
      <c r="BC64" s="156" t="s">
        <v>2904</v>
      </c>
      <c r="BD64" s="156" t="s">
        <v>2789</v>
      </c>
      <c r="BE64" s="156" t="s">
        <v>2947</v>
      </c>
      <c r="BF64" s="156" t="s">
        <v>2904</v>
      </c>
      <c r="BG64" s="156" t="s">
        <v>2789</v>
      </c>
      <c r="BH64" s="156" t="s">
        <v>2947</v>
      </c>
      <c r="BI64" s="156" t="s">
        <v>2904</v>
      </c>
      <c r="BJ64" s="156" t="s">
        <v>2947</v>
      </c>
      <c r="BK64" s="156" t="s">
        <v>2947</v>
      </c>
      <c r="BL64" s="156" t="s">
        <v>2904</v>
      </c>
      <c r="BM64" s="156" t="s">
        <v>2947</v>
      </c>
      <c r="BN64" s="156" t="s">
        <v>2947</v>
      </c>
      <c r="BO64" s="156" t="s">
        <v>2904</v>
      </c>
      <c r="BP64" s="156" t="s">
        <v>2789</v>
      </c>
      <c r="BQ64" s="156" t="s">
        <v>2947</v>
      </c>
      <c r="BR64" s="156" t="s">
        <v>2904</v>
      </c>
      <c r="BS64" s="156" t="s">
        <v>2947</v>
      </c>
      <c r="BT64" s="156" t="s">
        <v>2947</v>
      </c>
      <c r="BU64" s="156" t="s">
        <v>2904</v>
      </c>
      <c r="BV64" s="156" t="s">
        <v>2789</v>
      </c>
      <c r="BW64" s="156" t="s">
        <v>2947</v>
      </c>
      <c r="BX64" s="156" t="s">
        <v>2904</v>
      </c>
      <c r="BY64" s="156" t="s">
        <v>2789</v>
      </c>
      <c r="BZ64" s="156" t="s">
        <v>2947</v>
      </c>
      <c r="CA64" s="156" t="s">
        <v>2904</v>
      </c>
      <c r="CB64" s="156" t="s">
        <v>2789</v>
      </c>
      <c r="CC64" s="156" t="s">
        <v>2947</v>
      </c>
      <c r="CD64" s="156" t="s">
        <v>2904</v>
      </c>
      <c r="CE64" s="156" t="s">
        <v>2789</v>
      </c>
      <c r="CF64" s="156" t="s">
        <v>2947</v>
      </c>
      <c r="CG64" s="156" t="s">
        <v>2904</v>
      </c>
      <c r="CH64" s="156" t="s">
        <v>2789</v>
      </c>
      <c r="CI64" s="156" t="s">
        <v>2947</v>
      </c>
      <c r="CJ64" s="156" t="s">
        <v>2904</v>
      </c>
      <c r="CK64" s="156" t="s">
        <v>2789</v>
      </c>
      <c r="CL64" s="156" t="s">
        <v>2947</v>
      </c>
      <c r="CM64" s="156" t="s">
        <v>2904</v>
      </c>
      <c r="CN64" s="156" t="s">
        <v>2789</v>
      </c>
      <c r="CO64" s="156" t="s">
        <v>2947</v>
      </c>
      <c r="CP64" s="156" t="s">
        <v>2904</v>
      </c>
      <c r="CQ64" s="156" t="s">
        <v>2789</v>
      </c>
      <c r="CR64" s="156" t="s">
        <v>2947</v>
      </c>
      <c r="CS64" s="156" t="s">
        <v>2904</v>
      </c>
      <c r="CT64" s="156" t="s">
        <v>2789</v>
      </c>
      <c r="CU64" s="156" t="s">
        <v>2947</v>
      </c>
      <c r="CV64" s="156" t="s">
        <v>2904</v>
      </c>
      <c r="CW64" s="156" t="s">
        <v>2789</v>
      </c>
      <c r="CX64" s="156" t="s">
        <v>2947</v>
      </c>
      <c r="CY64" s="156" t="s">
        <v>2904</v>
      </c>
      <c r="CZ64" s="156" t="s">
        <v>2789</v>
      </c>
      <c r="DA64" s="156" t="s">
        <v>2947</v>
      </c>
      <c r="DB64" s="156" t="s">
        <v>2904</v>
      </c>
      <c r="DC64" s="156" t="s">
        <v>2789</v>
      </c>
      <c r="DD64" s="156" t="s">
        <v>2947</v>
      </c>
      <c r="DE64" s="156" t="s">
        <v>2904</v>
      </c>
      <c r="DF64" s="156" t="s">
        <v>2789</v>
      </c>
      <c r="DG64" s="156" t="s">
        <v>2947</v>
      </c>
      <c r="DH64" s="156" t="s">
        <v>2904</v>
      </c>
      <c r="DI64" s="156" t="s">
        <v>2789</v>
      </c>
      <c r="DJ64" s="156" t="s">
        <v>2947</v>
      </c>
      <c r="DK64" s="156" t="s">
        <v>2904</v>
      </c>
      <c r="DL64" s="156" t="s">
        <v>2947</v>
      </c>
      <c r="DM64" s="156" t="s">
        <v>2947</v>
      </c>
      <c r="DN64" s="156" t="s">
        <v>2904</v>
      </c>
      <c r="DO64" s="156" t="s">
        <v>2789</v>
      </c>
      <c r="DP64" s="156" t="s">
        <v>2947</v>
      </c>
      <c r="DQ64" s="156" t="s">
        <v>2904</v>
      </c>
      <c r="DR64" s="156" t="s">
        <v>2789</v>
      </c>
      <c r="DS64" s="156" t="s">
        <v>2947</v>
      </c>
      <c r="DT64" s="156" t="s">
        <v>2904</v>
      </c>
      <c r="DU64" s="156" t="s">
        <v>2789</v>
      </c>
      <c r="DV64" s="156" t="s">
        <v>2947</v>
      </c>
      <c r="DW64" s="156" t="s">
        <v>2904</v>
      </c>
      <c r="DX64" s="156" t="s">
        <v>2789</v>
      </c>
      <c r="DY64" s="156" t="s">
        <v>2947</v>
      </c>
      <c r="DZ64" s="156" t="s">
        <v>2904</v>
      </c>
      <c r="EA64" s="156" t="s">
        <v>2789</v>
      </c>
      <c r="EB64" s="156" t="s">
        <v>2947</v>
      </c>
      <c r="EC64" s="156" t="s">
        <v>2904</v>
      </c>
      <c r="ED64" s="156" t="s">
        <v>2789</v>
      </c>
      <c r="EE64" s="156" t="s">
        <v>2947</v>
      </c>
      <c r="EF64" s="156" t="s">
        <v>2904</v>
      </c>
      <c r="EG64" s="156" t="s">
        <v>2789</v>
      </c>
      <c r="EH64" s="156" t="s">
        <v>2947</v>
      </c>
      <c r="EI64" s="156" t="s">
        <v>2904</v>
      </c>
      <c r="EJ64" s="156" t="s">
        <v>2789</v>
      </c>
      <c r="EK64" s="156" t="s">
        <v>2789</v>
      </c>
      <c r="EL64" s="156" t="s">
        <v>2904</v>
      </c>
      <c r="EM64" s="156" t="s">
        <v>2789</v>
      </c>
      <c r="EN64" s="156" t="s">
        <v>2947</v>
      </c>
      <c r="EO64" s="156" t="s">
        <v>2904</v>
      </c>
      <c r="EP64" s="156" t="s">
        <v>2789</v>
      </c>
      <c r="EQ64" s="156" t="s">
        <v>2947</v>
      </c>
      <c r="ER64" s="156" t="s">
        <v>2904</v>
      </c>
      <c r="ES64" s="156" t="s">
        <v>2789</v>
      </c>
      <c r="ET64" s="156" t="s">
        <v>2947</v>
      </c>
    </row>
    <row r="65" spans="1:150" x14ac:dyDescent="0.3">
      <c r="A65" s="1"/>
      <c r="B65" s="155" t="s">
        <v>3260</v>
      </c>
      <c r="C65" s="155" t="s">
        <v>94</v>
      </c>
      <c r="D65" s="155" t="s">
        <v>95</v>
      </c>
      <c r="E65" s="155" t="s">
        <v>3261</v>
      </c>
      <c r="F65" s="155" t="s">
        <v>3262</v>
      </c>
      <c r="G65" s="156" t="s">
        <v>2904</v>
      </c>
      <c r="H65" s="156" t="s">
        <v>2789</v>
      </c>
      <c r="I65" s="156" t="s">
        <v>2789</v>
      </c>
      <c r="J65" s="156" t="s">
        <v>2904</v>
      </c>
      <c r="K65" s="156" t="s">
        <v>2789</v>
      </c>
      <c r="L65" s="156" t="s">
        <v>2789</v>
      </c>
      <c r="M65" s="156" t="s">
        <v>2904</v>
      </c>
      <c r="N65" s="156" t="s">
        <v>2789</v>
      </c>
      <c r="O65" s="156" t="s">
        <v>2789</v>
      </c>
      <c r="P65" s="156" t="s">
        <v>2904</v>
      </c>
      <c r="Q65" s="156" t="s">
        <v>2789</v>
      </c>
      <c r="R65" s="156" t="s">
        <v>2789</v>
      </c>
      <c r="S65" s="156" t="s">
        <v>2904</v>
      </c>
      <c r="T65" s="156" t="s">
        <v>2789</v>
      </c>
      <c r="U65" s="156" t="s">
        <v>2789</v>
      </c>
      <c r="V65" s="156" t="s">
        <v>2904</v>
      </c>
      <c r="W65" s="156" t="s">
        <v>2789</v>
      </c>
      <c r="X65" s="156" t="s">
        <v>2789</v>
      </c>
      <c r="Y65" s="156" t="s">
        <v>2904</v>
      </c>
      <c r="Z65" s="156" t="s">
        <v>2789</v>
      </c>
      <c r="AA65" s="156" t="s">
        <v>2789</v>
      </c>
      <c r="AB65" s="156" t="s">
        <v>2904</v>
      </c>
      <c r="AC65" s="156" t="s">
        <v>2789</v>
      </c>
      <c r="AD65" s="156" t="s">
        <v>2789</v>
      </c>
      <c r="AE65" s="156" t="s">
        <v>2904</v>
      </c>
      <c r="AF65" s="156" t="s">
        <v>2789</v>
      </c>
      <c r="AG65" s="156" t="s">
        <v>2789</v>
      </c>
      <c r="AH65" s="156" t="s">
        <v>2904</v>
      </c>
      <c r="AI65" s="156" t="s">
        <v>2789</v>
      </c>
      <c r="AJ65" s="156" t="s">
        <v>2789</v>
      </c>
      <c r="AK65" s="156" t="s">
        <v>2904</v>
      </c>
      <c r="AL65" s="156" t="s">
        <v>2789</v>
      </c>
      <c r="AM65" s="156" t="s">
        <v>2789</v>
      </c>
      <c r="AN65" s="156" t="s">
        <v>2904</v>
      </c>
      <c r="AO65" s="156" t="s">
        <v>2789</v>
      </c>
      <c r="AP65" s="156" t="s">
        <v>2789</v>
      </c>
      <c r="AQ65" s="156" t="s">
        <v>2904</v>
      </c>
      <c r="AR65" s="156" t="s">
        <v>2789</v>
      </c>
      <c r="AS65" s="156" t="s">
        <v>2789</v>
      </c>
      <c r="AT65" s="156" t="s">
        <v>2904</v>
      </c>
      <c r="AU65" s="156" t="s">
        <v>2789</v>
      </c>
      <c r="AV65" s="156" t="s">
        <v>2789</v>
      </c>
      <c r="AW65" s="156" t="s">
        <v>2904</v>
      </c>
      <c r="AX65" s="156" t="s">
        <v>2789</v>
      </c>
      <c r="AY65" s="156" t="s">
        <v>2789</v>
      </c>
      <c r="AZ65" s="156" t="s">
        <v>2904</v>
      </c>
      <c r="BA65" s="156" t="s">
        <v>2789</v>
      </c>
      <c r="BB65" s="156" t="s">
        <v>2789</v>
      </c>
      <c r="BC65" s="156" t="s">
        <v>2904</v>
      </c>
      <c r="BD65" s="156" t="s">
        <v>2789</v>
      </c>
      <c r="BE65" s="156" t="s">
        <v>2789</v>
      </c>
      <c r="BF65" s="156" t="s">
        <v>2904</v>
      </c>
      <c r="BG65" s="156" t="s">
        <v>2789</v>
      </c>
      <c r="BH65" s="156" t="s">
        <v>2789</v>
      </c>
      <c r="BI65" s="156" t="s">
        <v>2904</v>
      </c>
      <c r="BJ65" s="156" t="s">
        <v>2789</v>
      </c>
      <c r="BK65" s="156" t="s">
        <v>2789</v>
      </c>
      <c r="BL65" s="156" t="s">
        <v>2904</v>
      </c>
      <c r="BM65" s="156" t="s">
        <v>2789</v>
      </c>
      <c r="BN65" s="156" t="s">
        <v>2789</v>
      </c>
      <c r="BO65" s="156" t="s">
        <v>2904</v>
      </c>
      <c r="BP65" s="156" t="s">
        <v>2789</v>
      </c>
      <c r="BQ65" s="156" t="s">
        <v>2789</v>
      </c>
      <c r="BR65" s="156" t="s">
        <v>2904</v>
      </c>
      <c r="BS65" s="156" t="s">
        <v>2789</v>
      </c>
      <c r="BT65" s="156" t="s">
        <v>2789</v>
      </c>
      <c r="BU65" s="156" t="s">
        <v>2904</v>
      </c>
      <c r="BV65" s="156" t="s">
        <v>2789</v>
      </c>
      <c r="BW65" s="156" t="s">
        <v>2789</v>
      </c>
      <c r="BX65" s="156" t="s">
        <v>2904</v>
      </c>
      <c r="BY65" s="156" t="s">
        <v>2789</v>
      </c>
      <c r="BZ65" s="156" t="s">
        <v>2789</v>
      </c>
      <c r="CA65" s="156" t="s">
        <v>2904</v>
      </c>
      <c r="CB65" s="156" t="s">
        <v>2789</v>
      </c>
      <c r="CC65" s="156" t="s">
        <v>2789</v>
      </c>
      <c r="CD65" s="156" t="s">
        <v>2904</v>
      </c>
      <c r="CE65" s="156" t="s">
        <v>2789</v>
      </c>
      <c r="CF65" s="156" t="s">
        <v>2789</v>
      </c>
      <c r="CG65" s="156" t="s">
        <v>2904</v>
      </c>
      <c r="CH65" s="156" t="s">
        <v>2789</v>
      </c>
      <c r="CI65" s="156" t="s">
        <v>2789</v>
      </c>
      <c r="CJ65" s="156" t="s">
        <v>2904</v>
      </c>
      <c r="CK65" s="156" t="s">
        <v>2789</v>
      </c>
      <c r="CL65" s="156" t="s">
        <v>2789</v>
      </c>
      <c r="CM65" s="156" t="s">
        <v>2904</v>
      </c>
      <c r="CN65" s="156" t="s">
        <v>2789</v>
      </c>
      <c r="CO65" s="156" t="s">
        <v>2789</v>
      </c>
      <c r="CP65" s="156" t="s">
        <v>2904</v>
      </c>
      <c r="CQ65" s="156" t="s">
        <v>2789</v>
      </c>
      <c r="CR65" s="156" t="s">
        <v>2789</v>
      </c>
      <c r="CS65" s="156" t="s">
        <v>2904</v>
      </c>
      <c r="CT65" s="156" t="s">
        <v>2789</v>
      </c>
      <c r="CU65" s="156" t="s">
        <v>2789</v>
      </c>
      <c r="CV65" s="156" t="s">
        <v>2904</v>
      </c>
      <c r="CW65" s="156" t="s">
        <v>2789</v>
      </c>
      <c r="CX65" s="156" t="s">
        <v>2789</v>
      </c>
      <c r="CY65" s="156" t="s">
        <v>2904</v>
      </c>
      <c r="CZ65" s="156" t="s">
        <v>2789</v>
      </c>
      <c r="DA65" s="156" t="s">
        <v>2789</v>
      </c>
      <c r="DB65" s="156" t="s">
        <v>2904</v>
      </c>
      <c r="DC65" s="156" t="s">
        <v>2789</v>
      </c>
      <c r="DD65" s="156" t="s">
        <v>2789</v>
      </c>
      <c r="DE65" s="156" t="s">
        <v>2904</v>
      </c>
      <c r="DF65" s="156" t="s">
        <v>2789</v>
      </c>
      <c r="DG65" s="156" t="s">
        <v>2789</v>
      </c>
      <c r="DH65" s="156" t="s">
        <v>2904</v>
      </c>
      <c r="DI65" s="156" t="s">
        <v>2789</v>
      </c>
      <c r="DJ65" s="156" t="s">
        <v>2789</v>
      </c>
      <c r="DK65" s="156" t="s">
        <v>2904</v>
      </c>
      <c r="DL65" s="156" t="s">
        <v>2789</v>
      </c>
      <c r="DM65" s="156" t="s">
        <v>2789</v>
      </c>
      <c r="DN65" s="156" t="s">
        <v>2904</v>
      </c>
      <c r="DO65" s="156" t="s">
        <v>2789</v>
      </c>
      <c r="DP65" s="156" t="s">
        <v>2789</v>
      </c>
      <c r="DQ65" s="156" t="s">
        <v>2904</v>
      </c>
      <c r="DR65" s="156" t="s">
        <v>2789</v>
      </c>
      <c r="DS65" s="156" t="s">
        <v>2789</v>
      </c>
      <c r="DT65" s="156" t="s">
        <v>2904</v>
      </c>
      <c r="DU65" s="156" t="s">
        <v>2789</v>
      </c>
      <c r="DV65" s="156" t="s">
        <v>2789</v>
      </c>
      <c r="DW65" s="156" t="s">
        <v>2904</v>
      </c>
      <c r="DX65" s="156" t="s">
        <v>2789</v>
      </c>
      <c r="DY65" s="156" t="s">
        <v>2789</v>
      </c>
      <c r="DZ65" s="156" t="s">
        <v>2904</v>
      </c>
      <c r="EA65" s="156" t="s">
        <v>2789</v>
      </c>
      <c r="EB65" s="156" t="s">
        <v>2789</v>
      </c>
      <c r="EC65" s="156" t="s">
        <v>2904</v>
      </c>
      <c r="ED65" s="156" t="s">
        <v>2789</v>
      </c>
      <c r="EE65" s="156" t="s">
        <v>2789</v>
      </c>
      <c r="EF65" s="156" t="s">
        <v>2904</v>
      </c>
      <c r="EG65" s="156" t="s">
        <v>2789</v>
      </c>
      <c r="EH65" s="156" t="s">
        <v>2789</v>
      </c>
      <c r="EI65" s="156" t="s">
        <v>2904</v>
      </c>
      <c r="EJ65" s="156" t="s">
        <v>2789</v>
      </c>
      <c r="EK65" s="156" t="s">
        <v>2789</v>
      </c>
      <c r="EL65" s="156" t="s">
        <v>2904</v>
      </c>
      <c r="EM65" s="156" t="s">
        <v>2789</v>
      </c>
      <c r="EN65" s="156" t="s">
        <v>2789</v>
      </c>
      <c r="EO65" s="156" t="s">
        <v>2904</v>
      </c>
      <c r="EP65" s="156" t="s">
        <v>2789</v>
      </c>
      <c r="EQ65" s="156" t="s">
        <v>2789</v>
      </c>
      <c r="ER65" s="156" t="s">
        <v>2904</v>
      </c>
      <c r="ES65" s="156" t="s">
        <v>2789</v>
      </c>
      <c r="ET65" s="156" t="s">
        <v>2789</v>
      </c>
    </row>
    <row r="66" spans="1:150" x14ac:dyDescent="0.3">
      <c r="A66" s="1"/>
      <c r="B66" s="154" t="s">
        <v>3263</v>
      </c>
      <c r="C66" s="154" t="s">
        <v>61</v>
      </c>
      <c r="D66" s="154" t="s">
        <v>3264</v>
      </c>
      <c r="E66" s="154" t="s">
        <v>3265</v>
      </c>
      <c r="F66" s="154" t="s">
        <v>3266</v>
      </c>
      <c r="G66" s="154" t="s">
        <v>2904</v>
      </c>
      <c r="H66" s="154" t="s">
        <v>3232</v>
      </c>
      <c r="I66" s="154" t="s">
        <v>3267</v>
      </c>
      <c r="J66" s="154" t="s">
        <v>2904</v>
      </c>
      <c r="K66" s="154" t="s">
        <v>3268</v>
      </c>
      <c r="L66" s="154" t="s">
        <v>3269</v>
      </c>
      <c r="M66" s="154" t="s">
        <v>2904</v>
      </c>
      <c r="N66" s="154" t="s">
        <v>3268</v>
      </c>
      <c r="O66" s="154" t="s">
        <v>2789</v>
      </c>
      <c r="P66" s="154" t="s">
        <v>2904</v>
      </c>
      <c r="Q66" s="154" t="s">
        <v>3268</v>
      </c>
      <c r="R66" s="154" t="s">
        <v>3270</v>
      </c>
      <c r="S66" s="154" t="s">
        <v>2904</v>
      </c>
      <c r="T66" s="154" t="s">
        <v>3268</v>
      </c>
      <c r="U66" s="154" t="s">
        <v>3271</v>
      </c>
      <c r="V66" s="154" t="s">
        <v>2904</v>
      </c>
      <c r="W66" s="154" t="s">
        <v>3268</v>
      </c>
      <c r="X66" s="154" t="s">
        <v>3272</v>
      </c>
      <c r="Y66" s="154" t="s">
        <v>2904</v>
      </c>
      <c r="Z66" s="154" t="s">
        <v>3273</v>
      </c>
      <c r="AA66" s="154" t="s">
        <v>3274</v>
      </c>
      <c r="AB66" s="154" t="s">
        <v>2904</v>
      </c>
      <c r="AC66" s="154" t="s">
        <v>3273</v>
      </c>
      <c r="AD66" s="154" t="s">
        <v>3275</v>
      </c>
      <c r="AE66" s="154" t="s">
        <v>2904</v>
      </c>
      <c r="AF66" s="154" t="s">
        <v>3273</v>
      </c>
      <c r="AG66" s="154" t="s">
        <v>3276</v>
      </c>
      <c r="AH66" s="154" t="s">
        <v>2904</v>
      </c>
      <c r="AI66" s="154" t="s">
        <v>3273</v>
      </c>
      <c r="AJ66" s="154" t="s">
        <v>3277</v>
      </c>
      <c r="AK66" s="154" t="s">
        <v>2904</v>
      </c>
      <c r="AL66" s="154" t="s">
        <v>3273</v>
      </c>
      <c r="AM66" s="154" t="s">
        <v>3278</v>
      </c>
      <c r="AN66" s="154" t="s">
        <v>2904</v>
      </c>
      <c r="AO66" s="154" t="s">
        <v>3273</v>
      </c>
      <c r="AP66" s="154" t="s">
        <v>3279</v>
      </c>
      <c r="AQ66" s="154" t="s">
        <v>2904</v>
      </c>
      <c r="AR66" s="154" t="s">
        <v>3280</v>
      </c>
      <c r="AS66" s="154" t="s">
        <v>3281</v>
      </c>
      <c r="AT66" s="154" t="s">
        <v>2904</v>
      </c>
      <c r="AU66" s="154" t="s">
        <v>3282</v>
      </c>
      <c r="AV66" s="154" t="s">
        <v>3283</v>
      </c>
      <c r="AW66" s="154" t="s">
        <v>2904</v>
      </c>
      <c r="AX66" s="154" t="s">
        <v>3284</v>
      </c>
      <c r="AY66" s="154" t="s">
        <v>3285</v>
      </c>
      <c r="AZ66" s="154" t="s">
        <v>2904</v>
      </c>
      <c r="BA66" s="154" t="s">
        <v>3284</v>
      </c>
      <c r="BB66" s="154" t="s">
        <v>2789</v>
      </c>
      <c r="BC66" s="154" t="s">
        <v>2904</v>
      </c>
      <c r="BD66" s="154" t="s">
        <v>3284</v>
      </c>
      <c r="BE66" s="154" t="s">
        <v>2789</v>
      </c>
      <c r="BF66" s="154" t="s">
        <v>2904</v>
      </c>
      <c r="BG66" s="154" t="s">
        <v>3286</v>
      </c>
      <c r="BH66" s="154" t="s">
        <v>2789</v>
      </c>
      <c r="BI66" s="154" t="s">
        <v>2904</v>
      </c>
      <c r="BJ66" s="154" t="s">
        <v>3286</v>
      </c>
      <c r="BK66" s="154" t="s">
        <v>2789</v>
      </c>
      <c r="BL66" s="154" t="s">
        <v>2904</v>
      </c>
      <c r="BM66" s="154" t="s">
        <v>3286</v>
      </c>
      <c r="BN66" s="154" t="s">
        <v>2789</v>
      </c>
      <c r="BO66" s="154" t="s">
        <v>2904</v>
      </c>
      <c r="BP66" s="154" t="s">
        <v>3287</v>
      </c>
      <c r="BQ66" s="154" t="s">
        <v>2789</v>
      </c>
      <c r="BR66" s="154" t="s">
        <v>2904</v>
      </c>
      <c r="BS66" s="154" t="s">
        <v>3287</v>
      </c>
      <c r="BT66" s="154" t="s">
        <v>2789</v>
      </c>
      <c r="BU66" s="154" t="s">
        <v>2904</v>
      </c>
      <c r="BV66" s="154" t="s">
        <v>3288</v>
      </c>
      <c r="BW66" s="154" t="s">
        <v>2789</v>
      </c>
      <c r="BX66" s="154" t="s">
        <v>2904</v>
      </c>
      <c r="BY66" s="154" t="s">
        <v>3288</v>
      </c>
      <c r="BZ66" s="154" t="s">
        <v>2789</v>
      </c>
      <c r="CA66" s="154" t="s">
        <v>2904</v>
      </c>
      <c r="CB66" s="154" t="s">
        <v>3288</v>
      </c>
      <c r="CC66" s="154" t="s">
        <v>2789</v>
      </c>
      <c r="CD66" s="154" t="s">
        <v>2904</v>
      </c>
      <c r="CE66" s="154" t="s">
        <v>3288</v>
      </c>
      <c r="CF66" s="154" t="s">
        <v>2789</v>
      </c>
      <c r="CG66" s="154" t="s">
        <v>2904</v>
      </c>
      <c r="CH66" s="154" t="s">
        <v>3288</v>
      </c>
      <c r="CI66" s="154" t="s">
        <v>2789</v>
      </c>
      <c r="CJ66" s="154" t="s">
        <v>2904</v>
      </c>
      <c r="CK66" s="154" t="s">
        <v>3288</v>
      </c>
      <c r="CL66" s="154" t="s">
        <v>2789</v>
      </c>
      <c r="CM66" s="154" t="s">
        <v>2904</v>
      </c>
      <c r="CN66" s="154" t="s">
        <v>3289</v>
      </c>
      <c r="CO66" s="154" t="s">
        <v>2789</v>
      </c>
      <c r="CP66" s="154" t="s">
        <v>2904</v>
      </c>
      <c r="CQ66" s="154" t="s">
        <v>3289</v>
      </c>
      <c r="CR66" s="154" t="s">
        <v>2789</v>
      </c>
      <c r="CS66" s="154" t="s">
        <v>2904</v>
      </c>
      <c r="CT66" s="154" t="s">
        <v>3288</v>
      </c>
      <c r="CU66" s="154" t="s">
        <v>2789</v>
      </c>
      <c r="CV66" s="154" t="s">
        <v>2904</v>
      </c>
      <c r="CW66" s="154" t="s">
        <v>3288</v>
      </c>
      <c r="CX66" s="154" t="s">
        <v>2789</v>
      </c>
      <c r="CY66" s="154" t="s">
        <v>2904</v>
      </c>
      <c r="CZ66" s="154" t="s">
        <v>3288</v>
      </c>
      <c r="DA66" s="154" t="s">
        <v>2789</v>
      </c>
      <c r="DB66" s="154" t="s">
        <v>2904</v>
      </c>
      <c r="DC66" s="154" t="s">
        <v>3288</v>
      </c>
      <c r="DD66" s="154" t="s">
        <v>2789</v>
      </c>
      <c r="DE66" s="154" t="s">
        <v>2904</v>
      </c>
      <c r="DF66" s="154" t="s">
        <v>3288</v>
      </c>
      <c r="DG66" s="154" t="s">
        <v>2789</v>
      </c>
      <c r="DH66" s="154" t="s">
        <v>2904</v>
      </c>
      <c r="DI66" s="154" t="s">
        <v>3290</v>
      </c>
      <c r="DJ66" s="154" t="s">
        <v>3291</v>
      </c>
      <c r="DK66" s="154" t="s">
        <v>2904</v>
      </c>
      <c r="DL66" s="154" t="s">
        <v>3292</v>
      </c>
      <c r="DM66" s="154" t="s">
        <v>3293</v>
      </c>
      <c r="DN66" s="154" t="s">
        <v>2904</v>
      </c>
      <c r="DO66" s="154" t="s">
        <v>3289</v>
      </c>
      <c r="DP66" s="154" t="s">
        <v>2789</v>
      </c>
      <c r="DQ66" s="154" t="s">
        <v>2904</v>
      </c>
      <c r="DR66" s="154" t="s">
        <v>3294</v>
      </c>
      <c r="DS66" s="154" t="s">
        <v>3295</v>
      </c>
      <c r="DT66" s="154" t="s">
        <v>2904</v>
      </c>
      <c r="DU66" s="154" t="s">
        <v>3294</v>
      </c>
      <c r="DV66" s="154" t="s">
        <v>3296</v>
      </c>
      <c r="DW66" s="154" t="s">
        <v>2904</v>
      </c>
      <c r="DX66" s="154" t="s">
        <v>3294</v>
      </c>
      <c r="DY66" s="154" t="s">
        <v>3297</v>
      </c>
      <c r="DZ66" s="154" t="s">
        <v>2904</v>
      </c>
      <c r="EA66" s="154" t="s">
        <v>3294</v>
      </c>
      <c r="EB66" s="154" t="s">
        <v>2789</v>
      </c>
      <c r="EC66" s="154" t="s">
        <v>2904</v>
      </c>
      <c r="ED66" s="154" t="s">
        <v>3298</v>
      </c>
      <c r="EE66" s="154" t="s">
        <v>3299</v>
      </c>
      <c r="EF66" s="154" t="s">
        <v>2904</v>
      </c>
      <c r="EG66" s="154" t="s">
        <v>3298</v>
      </c>
      <c r="EH66" s="154" t="s">
        <v>3300</v>
      </c>
      <c r="EI66" s="154" t="s">
        <v>2904</v>
      </c>
      <c r="EJ66" s="154" t="s">
        <v>3294</v>
      </c>
      <c r="EK66" s="154" t="s">
        <v>3301</v>
      </c>
      <c r="EL66" s="154" t="s">
        <v>2904</v>
      </c>
      <c r="EM66" s="154" t="s">
        <v>3232</v>
      </c>
      <c r="EN66" s="154" t="s">
        <v>3302</v>
      </c>
      <c r="EO66" s="154" t="s">
        <v>2904</v>
      </c>
      <c r="EP66" s="154" t="s">
        <v>3232</v>
      </c>
      <c r="EQ66" s="154" t="s">
        <v>3303</v>
      </c>
      <c r="ER66" s="154" t="s">
        <v>2904</v>
      </c>
      <c r="ES66" s="154" t="s">
        <v>3232</v>
      </c>
      <c r="ET66" s="154" t="s">
        <v>3304</v>
      </c>
    </row>
    <row r="67" spans="1:150" x14ac:dyDescent="0.3">
      <c r="A67" s="1"/>
      <c r="B67" s="155" t="s">
        <v>3305</v>
      </c>
      <c r="C67" s="155" t="s">
        <v>61</v>
      </c>
      <c r="D67" s="155" t="s">
        <v>3264</v>
      </c>
      <c r="E67" s="155" t="s">
        <v>3306</v>
      </c>
      <c r="F67" s="155" t="s">
        <v>3307</v>
      </c>
      <c r="G67" s="156" t="s">
        <v>2904</v>
      </c>
      <c r="H67" s="156" t="s">
        <v>3232</v>
      </c>
      <c r="I67" s="156" t="s">
        <v>3267</v>
      </c>
      <c r="J67" s="156" t="s">
        <v>2904</v>
      </c>
      <c r="K67" s="156" t="s">
        <v>3268</v>
      </c>
      <c r="L67" s="156" t="s">
        <v>3269</v>
      </c>
      <c r="M67" s="156" t="s">
        <v>2904</v>
      </c>
      <c r="N67" s="156" t="s">
        <v>3268</v>
      </c>
      <c r="O67" s="156" t="s">
        <v>2789</v>
      </c>
      <c r="P67" s="156" t="s">
        <v>2904</v>
      </c>
      <c r="Q67" s="156" t="s">
        <v>3268</v>
      </c>
      <c r="R67" s="156" t="s">
        <v>3270</v>
      </c>
      <c r="S67" s="156" t="s">
        <v>2904</v>
      </c>
      <c r="T67" s="156" t="s">
        <v>3268</v>
      </c>
      <c r="U67" s="156" t="s">
        <v>3271</v>
      </c>
      <c r="V67" s="156" t="s">
        <v>2904</v>
      </c>
      <c r="W67" s="156" t="s">
        <v>3268</v>
      </c>
      <c r="X67" s="156" t="s">
        <v>3272</v>
      </c>
      <c r="Y67" s="156" t="s">
        <v>2904</v>
      </c>
      <c r="Z67" s="156" t="s">
        <v>3273</v>
      </c>
      <c r="AA67" s="156" t="s">
        <v>3274</v>
      </c>
      <c r="AB67" s="156" t="s">
        <v>2904</v>
      </c>
      <c r="AC67" s="156" t="s">
        <v>3273</v>
      </c>
      <c r="AD67" s="156" t="s">
        <v>3275</v>
      </c>
      <c r="AE67" s="156" t="s">
        <v>2904</v>
      </c>
      <c r="AF67" s="156" t="s">
        <v>3273</v>
      </c>
      <c r="AG67" s="156" t="s">
        <v>3276</v>
      </c>
      <c r="AH67" s="156" t="s">
        <v>2904</v>
      </c>
      <c r="AI67" s="156" t="s">
        <v>3273</v>
      </c>
      <c r="AJ67" s="156" t="s">
        <v>3277</v>
      </c>
      <c r="AK67" s="156" t="s">
        <v>2904</v>
      </c>
      <c r="AL67" s="156" t="s">
        <v>3273</v>
      </c>
      <c r="AM67" s="156" t="s">
        <v>3278</v>
      </c>
      <c r="AN67" s="156" t="s">
        <v>2904</v>
      </c>
      <c r="AO67" s="156" t="s">
        <v>3273</v>
      </c>
      <c r="AP67" s="156" t="s">
        <v>3279</v>
      </c>
      <c r="AQ67" s="156" t="s">
        <v>2904</v>
      </c>
      <c r="AR67" s="156" t="s">
        <v>3280</v>
      </c>
      <c r="AS67" s="156" t="s">
        <v>3281</v>
      </c>
      <c r="AT67" s="156" t="s">
        <v>2904</v>
      </c>
      <c r="AU67" s="156" t="s">
        <v>3282</v>
      </c>
      <c r="AV67" s="156" t="s">
        <v>3283</v>
      </c>
      <c r="AW67" s="156" t="s">
        <v>2904</v>
      </c>
      <c r="AX67" s="156" t="s">
        <v>3284</v>
      </c>
      <c r="AY67" s="156" t="s">
        <v>3285</v>
      </c>
      <c r="AZ67" s="156" t="s">
        <v>2904</v>
      </c>
      <c r="BA67" s="156" t="s">
        <v>3284</v>
      </c>
      <c r="BB67" s="156" t="s">
        <v>2789</v>
      </c>
      <c r="BC67" s="156" t="s">
        <v>2904</v>
      </c>
      <c r="BD67" s="156" t="s">
        <v>3284</v>
      </c>
      <c r="BE67" s="156" t="s">
        <v>2789</v>
      </c>
      <c r="BF67" s="156" t="s">
        <v>2904</v>
      </c>
      <c r="BG67" s="156" t="s">
        <v>3286</v>
      </c>
      <c r="BH67" s="156" t="s">
        <v>2789</v>
      </c>
      <c r="BI67" s="156" t="s">
        <v>2904</v>
      </c>
      <c r="BJ67" s="156" t="s">
        <v>3286</v>
      </c>
      <c r="BK67" s="156" t="s">
        <v>2789</v>
      </c>
      <c r="BL67" s="156" t="s">
        <v>2904</v>
      </c>
      <c r="BM67" s="156" t="s">
        <v>3286</v>
      </c>
      <c r="BN67" s="156" t="s">
        <v>2789</v>
      </c>
      <c r="BO67" s="156" t="s">
        <v>2904</v>
      </c>
      <c r="BP67" s="156" t="s">
        <v>3287</v>
      </c>
      <c r="BQ67" s="156" t="s">
        <v>2789</v>
      </c>
      <c r="BR67" s="156" t="s">
        <v>2904</v>
      </c>
      <c r="BS67" s="156" t="s">
        <v>3287</v>
      </c>
      <c r="BT67" s="156" t="s">
        <v>2789</v>
      </c>
      <c r="BU67" s="156" t="s">
        <v>2904</v>
      </c>
      <c r="BV67" s="156" t="s">
        <v>3288</v>
      </c>
      <c r="BW67" s="156" t="s">
        <v>2789</v>
      </c>
      <c r="BX67" s="156" t="s">
        <v>2904</v>
      </c>
      <c r="BY67" s="156" t="s">
        <v>3288</v>
      </c>
      <c r="BZ67" s="156" t="s">
        <v>2789</v>
      </c>
      <c r="CA67" s="156" t="s">
        <v>2904</v>
      </c>
      <c r="CB67" s="156" t="s">
        <v>3288</v>
      </c>
      <c r="CC67" s="156" t="s">
        <v>2789</v>
      </c>
      <c r="CD67" s="156" t="s">
        <v>2904</v>
      </c>
      <c r="CE67" s="156" t="s">
        <v>3288</v>
      </c>
      <c r="CF67" s="156" t="s">
        <v>2789</v>
      </c>
      <c r="CG67" s="156" t="s">
        <v>2904</v>
      </c>
      <c r="CH67" s="156" t="s">
        <v>3288</v>
      </c>
      <c r="CI67" s="156" t="s">
        <v>2789</v>
      </c>
      <c r="CJ67" s="156" t="s">
        <v>2904</v>
      </c>
      <c r="CK67" s="156" t="s">
        <v>3288</v>
      </c>
      <c r="CL67" s="156" t="s">
        <v>2789</v>
      </c>
      <c r="CM67" s="156" t="s">
        <v>2904</v>
      </c>
      <c r="CN67" s="156" t="s">
        <v>3289</v>
      </c>
      <c r="CO67" s="156" t="s">
        <v>2789</v>
      </c>
      <c r="CP67" s="156" t="s">
        <v>2904</v>
      </c>
      <c r="CQ67" s="156" t="s">
        <v>3289</v>
      </c>
      <c r="CR67" s="156" t="s">
        <v>2789</v>
      </c>
      <c r="CS67" s="156" t="s">
        <v>2904</v>
      </c>
      <c r="CT67" s="156" t="s">
        <v>3288</v>
      </c>
      <c r="CU67" s="156" t="s">
        <v>2789</v>
      </c>
      <c r="CV67" s="156" t="s">
        <v>2904</v>
      </c>
      <c r="CW67" s="156" t="s">
        <v>3288</v>
      </c>
      <c r="CX67" s="156" t="s">
        <v>2789</v>
      </c>
      <c r="CY67" s="156" t="s">
        <v>2904</v>
      </c>
      <c r="CZ67" s="156" t="s">
        <v>3288</v>
      </c>
      <c r="DA67" s="156" t="s">
        <v>2789</v>
      </c>
      <c r="DB67" s="156" t="s">
        <v>2904</v>
      </c>
      <c r="DC67" s="156" t="s">
        <v>3288</v>
      </c>
      <c r="DD67" s="156" t="s">
        <v>2789</v>
      </c>
      <c r="DE67" s="156" t="s">
        <v>2904</v>
      </c>
      <c r="DF67" s="156" t="s">
        <v>3288</v>
      </c>
      <c r="DG67" s="156" t="s">
        <v>2789</v>
      </c>
      <c r="DH67" s="156" t="s">
        <v>2904</v>
      </c>
      <c r="DI67" s="156" t="s">
        <v>3290</v>
      </c>
      <c r="DJ67" s="156" t="s">
        <v>3291</v>
      </c>
      <c r="DK67" s="156" t="s">
        <v>2904</v>
      </c>
      <c r="DL67" s="156" t="s">
        <v>3292</v>
      </c>
      <c r="DM67" s="156" t="s">
        <v>3293</v>
      </c>
      <c r="DN67" s="156" t="s">
        <v>2904</v>
      </c>
      <c r="DO67" s="156" t="s">
        <v>3289</v>
      </c>
      <c r="DP67" s="156" t="s">
        <v>2789</v>
      </c>
      <c r="DQ67" s="156" t="s">
        <v>2904</v>
      </c>
      <c r="DR67" s="156" t="s">
        <v>3294</v>
      </c>
      <c r="DS67" s="156" t="s">
        <v>3295</v>
      </c>
      <c r="DT67" s="156" t="s">
        <v>2904</v>
      </c>
      <c r="DU67" s="156" t="s">
        <v>3294</v>
      </c>
      <c r="DV67" s="156" t="s">
        <v>3296</v>
      </c>
      <c r="DW67" s="156" t="s">
        <v>2904</v>
      </c>
      <c r="DX67" s="156" t="s">
        <v>3294</v>
      </c>
      <c r="DY67" s="156" t="s">
        <v>3297</v>
      </c>
      <c r="DZ67" s="156" t="s">
        <v>2904</v>
      </c>
      <c r="EA67" s="156" t="s">
        <v>3294</v>
      </c>
      <c r="EB67" s="156" t="s">
        <v>2789</v>
      </c>
      <c r="EC67" s="156" t="s">
        <v>2904</v>
      </c>
      <c r="ED67" s="156" t="s">
        <v>3298</v>
      </c>
      <c r="EE67" s="156" t="s">
        <v>3299</v>
      </c>
      <c r="EF67" s="156" t="s">
        <v>2904</v>
      </c>
      <c r="EG67" s="156" t="s">
        <v>3298</v>
      </c>
      <c r="EH67" s="156" t="s">
        <v>3300</v>
      </c>
      <c r="EI67" s="156" t="s">
        <v>2904</v>
      </c>
      <c r="EJ67" s="156" t="s">
        <v>3294</v>
      </c>
      <c r="EK67" s="156" t="s">
        <v>3301</v>
      </c>
      <c r="EL67" s="156" t="s">
        <v>2904</v>
      </c>
      <c r="EM67" s="156" t="s">
        <v>3232</v>
      </c>
      <c r="EN67" s="156" t="s">
        <v>3302</v>
      </c>
      <c r="EO67" s="156" t="s">
        <v>2904</v>
      </c>
      <c r="EP67" s="156" t="s">
        <v>3232</v>
      </c>
      <c r="EQ67" s="156" t="s">
        <v>3303</v>
      </c>
      <c r="ER67" s="156" t="s">
        <v>2904</v>
      </c>
      <c r="ES67" s="156" t="s">
        <v>3232</v>
      </c>
      <c r="ET67" s="156" t="s">
        <v>3304</v>
      </c>
    </row>
    <row r="68" spans="1:150" x14ac:dyDescent="0.3">
      <c r="A68" s="1"/>
      <c r="B68" s="155" t="s">
        <v>3308</v>
      </c>
      <c r="C68" s="155" t="s">
        <v>61</v>
      </c>
      <c r="D68" s="155" t="s">
        <v>3264</v>
      </c>
      <c r="E68" s="155" t="s">
        <v>3309</v>
      </c>
      <c r="F68" s="155" t="s">
        <v>3310</v>
      </c>
      <c r="G68" s="156" t="s">
        <v>2904</v>
      </c>
      <c r="H68" s="156" t="s">
        <v>2789</v>
      </c>
      <c r="I68" s="156" t="s">
        <v>2789</v>
      </c>
      <c r="J68" s="156" t="s">
        <v>2904</v>
      </c>
      <c r="K68" s="156" t="s">
        <v>2789</v>
      </c>
      <c r="L68" s="156" t="s">
        <v>2789</v>
      </c>
      <c r="M68" s="156" t="s">
        <v>2904</v>
      </c>
      <c r="N68" s="156" t="s">
        <v>2789</v>
      </c>
      <c r="O68" s="156" t="s">
        <v>2789</v>
      </c>
      <c r="P68" s="156" t="s">
        <v>2904</v>
      </c>
      <c r="Q68" s="156" t="s">
        <v>2789</v>
      </c>
      <c r="R68" s="156" t="s">
        <v>2789</v>
      </c>
      <c r="S68" s="156" t="s">
        <v>2904</v>
      </c>
      <c r="T68" s="156" t="s">
        <v>2789</v>
      </c>
      <c r="U68" s="156" t="s">
        <v>2789</v>
      </c>
      <c r="V68" s="156" t="s">
        <v>2904</v>
      </c>
      <c r="W68" s="156" t="s">
        <v>2789</v>
      </c>
      <c r="X68" s="156" t="s">
        <v>2789</v>
      </c>
      <c r="Y68" s="156" t="s">
        <v>2904</v>
      </c>
      <c r="Z68" s="156" t="s">
        <v>2789</v>
      </c>
      <c r="AA68" s="156" t="s">
        <v>2789</v>
      </c>
      <c r="AB68" s="156" t="s">
        <v>2904</v>
      </c>
      <c r="AC68" s="156" t="s">
        <v>2789</v>
      </c>
      <c r="AD68" s="156" t="s">
        <v>2789</v>
      </c>
      <c r="AE68" s="156" t="s">
        <v>2904</v>
      </c>
      <c r="AF68" s="156" t="s">
        <v>2789</v>
      </c>
      <c r="AG68" s="156" t="s">
        <v>2789</v>
      </c>
      <c r="AH68" s="156" t="s">
        <v>2904</v>
      </c>
      <c r="AI68" s="156" t="s">
        <v>2789</v>
      </c>
      <c r="AJ68" s="156" t="s">
        <v>2789</v>
      </c>
      <c r="AK68" s="156" t="s">
        <v>2904</v>
      </c>
      <c r="AL68" s="156" t="s">
        <v>2789</v>
      </c>
      <c r="AM68" s="156" t="s">
        <v>2789</v>
      </c>
      <c r="AN68" s="156" t="s">
        <v>2904</v>
      </c>
      <c r="AO68" s="156" t="s">
        <v>2789</v>
      </c>
      <c r="AP68" s="156" t="s">
        <v>2789</v>
      </c>
      <c r="AQ68" s="156" t="s">
        <v>2904</v>
      </c>
      <c r="AR68" s="156" t="s">
        <v>2789</v>
      </c>
      <c r="AS68" s="156" t="s">
        <v>2789</v>
      </c>
      <c r="AT68" s="156" t="s">
        <v>2904</v>
      </c>
      <c r="AU68" s="156" t="s">
        <v>2789</v>
      </c>
      <c r="AV68" s="156" t="s">
        <v>2789</v>
      </c>
      <c r="AW68" s="156" t="s">
        <v>2904</v>
      </c>
      <c r="AX68" s="156" t="s">
        <v>2789</v>
      </c>
      <c r="AY68" s="156" t="s">
        <v>2789</v>
      </c>
      <c r="AZ68" s="156" t="s">
        <v>2904</v>
      </c>
      <c r="BA68" s="156" t="s">
        <v>2789</v>
      </c>
      <c r="BB68" s="156" t="s">
        <v>2789</v>
      </c>
      <c r="BC68" s="156" t="s">
        <v>2904</v>
      </c>
      <c r="BD68" s="156" t="s">
        <v>2789</v>
      </c>
      <c r="BE68" s="156" t="s">
        <v>2789</v>
      </c>
      <c r="BF68" s="156" t="s">
        <v>2904</v>
      </c>
      <c r="BG68" s="156" t="s">
        <v>2789</v>
      </c>
      <c r="BH68" s="156" t="s">
        <v>2789</v>
      </c>
      <c r="BI68" s="156" t="s">
        <v>2904</v>
      </c>
      <c r="BJ68" s="156" t="s">
        <v>2789</v>
      </c>
      <c r="BK68" s="156" t="s">
        <v>2789</v>
      </c>
      <c r="BL68" s="156" t="s">
        <v>2904</v>
      </c>
      <c r="BM68" s="156" t="s">
        <v>2789</v>
      </c>
      <c r="BN68" s="156" t="s">
        <v>2789</v>
      </c>
      <c r="BO68" s="156" t="s">
        <v>2904</v>
      </c>
      <c r="BP68" s="156" t="s">
        <v>2789</v>
      </c>
      <c r="BQ68" s="156" t="s">
        <v>2789</v>
      </c>
      <c r="BR68" s="156" t="s">
        <v>2904</v>
      </c>
      <c r="BS68" s="156" t="s">
        <v>2789</v>
      </c>
      <c r="BT68" s="156" t="s">
        <v>2789</v>
      </c>
      <c r="BU68" s="156" t="s">
        <v>2904</v>
      </c>
      <c r="BV68" s="156" t="s">
        <v>2789</v>
      </c>
      <c r="BW68" s="156" t="s">
        <v>2789</v>
      </c>
      <c r="BX68" s="156" t="s">
        <v>2904</v>
      </c>
      <c r="BY68" s="156" t="s">
        <v>2789</v>
      </c>
      <c r="BZ68" s="156" t="s">
        <v>2789</v>
      </c>
      <c r="CA68" s="156" t="s">
        <v>2904</v>
      </c>
      <c r="CB68" s="156" t="s">
        <v>2789</v>
      </c>
      <c r="CC68" s="156" t="s">
        <v>2789</v>
      </c>
      <c r="CD68" s="156" t="s">
        <v>2904</v>
      </c>
      <c r="CE68" s="156" t="s">
        <v>2789</v>
      </c>
      <c r="CF68" s="156" t="s">
        <v>2789</v>
      </c>
      <c r="CG68" s="156" t="s">
        <v>2904</v>
      </c>
      <c r="CH68" s="156" t="s">
        <v>2789</v>
      </c>
      <c r="CI68" s="156" t="s">
        <v>2789</v>
      </c>
      <c r="CJ68" s="156" t="s">
        <v>2904</v>
      </c>
      <c r="CK68" s="156" t="s">
        <v>2789</v>
      </c>
      <c r="CL68" s="156" t="s">
        <v>2789</v>
      </c>
      <c r="CM68" s="156" t="s">
        <v>2904</v>
      </c>
      <c r="CN68" s="156" t="s">
        <v>2789</v>
      </c>
      <c r="CO68" s="156" t="s">
        <v>2789</v>
      </c>
      <c r="CP68" s="156" t="s">
        <v>2904</v>
      </c>
      <c r="CQ68" s="156" t="s">
        <v>2789</v>
      </c>
      <c r="CR68" s="156" t="s">
        <v>2789</v>
      </c>
      <c r="CS68" s="156" t="s">
        <v>2904</v>
      </c>
      <c r="CT68" s="156" t="s">
        <v>2789</v>
      </c>
      <c r="CU68" s="156" t="s">
        <v>2789</v>
      </c>
      <c r="CV68" s="156" t="s">
        <v>2904</v>
      </c>
      <c r="CW68" s="156" t="s">
        <v>2789</v>
      </c>
      <c r="CX68" s="156" t="s">
        <v>2789</v>
      </c>
      <c r="CY68" s="156" t="s">
        <v>2904</v>
      </c>
      <c r="CZ68" s="156" t="s">
        <v>2789</v>
      </c>
      <c r="DA68" s="156" t="s">
        <v>2789</v>
      </c>
      <c r="DB68" s="156" t="s">
        <v>2904</v>
      </c>
      <c r="DC68" s="156" t="s">
        <v>2789</v>
      </c>
      <c r="DD68" s="156" t="s">
        <v>2789</v>
      </c>
      <c r="DE68" s="156" t="s">
        <v>2904</v>
      </c>
      <c r="DF68" s="156" t="s">
        <v>2789</v>
      </c>
      <c r="DG68" s="156" t="s">
        <v>2789</v>
      </c>
      <c r="DH68" s="156" t="s">
        <v>2904</v>
      </c>
      <c r="DI68" s="156" t="s">
        <v>2789</v>
      </c>
      <c r="DJ68" s="156" t="s">
        <v>2789</v>
      </c>
      <c r="DK68" s="156" t="s">
        <v>2904</v>
      </c>
      <c r="DL68" s="156" t="s">
        <v>2789</v>
      </c>
      <c r="DM68" s="156" t="s">
        <v>2789</v>
      </c>
      <c r="DN68" s="156" t="s">
        <v>2904</v>
      </c>
      <c r="DO68" s="156" t="s">
        <v>2789</v>
      </c>
      <c r="DP68" s="156" t="s">
        <v>2789</v>
      </c>
      <c r="DQ68" s="156" t="s">
        <v>2904</v>
      </c>
      <c r="DR68" s="156" t="s">
        <v>2789</v>
      </c>
      <c r="DS68" s="156" t="s">
        <v>2789</v>
      </c>
      <c r="DT68" s="156" t="s">
        <v>2904</v>
      </c>
      <c r="DU68" s="156" t="s">
        <v>2789</v>
      </c>
      <c r="DV68" s="156" t="s">
        <v>2789</v>
      </c>
      <c r="DW68" s="156" t="s">
        <v>2904</v>
      </c>
      <c r="DX68" s="156" t="s">
        <v>2789</v>
      </c>
      <c r="DY68" s="156" t="s">
        <v>2789</v>
      </c>
      <c r="DZ68" s="156" t="s">
        <v>2904</v>
      </c>
      <c r="EA68" s="156" t="s">
        <v>2789</v>
      </c>
      <c r="EB68" s="156" t="s">
        <v>2789</v>
      </c>
      <c r="EC68" s="156" t="s">
        <v>2904</v>
      </c>
      <c r="ED68" s="156" t="s">
        <v>2789</v>
      </c>
      <c r="EE68" s="156" t="s">
        <v>2789</v>
      </c>
      <c r="EF68" s="156" t="s">
        <v>2904</v>
      </c>
      <c r="EG68" s="156" t="s">
        <v>2789</v>
      </c>
      <c r="EH68" s="156" t="s">
        <v>2789</v>
      </c>
      <c r="EI68" s="156" t="s">
        <v>2904</v>
      </c>
      <c r="EJ68" s="156" t="s">
        <v>2789</v>
      </c>
      <c r="EK68" s="156" t="s">
        <v>2789</v>
      </c>
      <c r="EL68" s="156" t="s">
        <v>2904</v>
      </c>
      <c r="EM68" s="156" t="s">
        <v>2789</v>
      </c>
      <c r="EN68" s="156" t="s">
        <v>2789</v>
      </c>
      <c r="EO68" s="156" t="s">
        <v>2904</v>
      </c>
      <c r="EP68" s="156" t="s">
        <v>2789</v>
      </c>
      <c r="EQ68" s="156" t="s">
        <v>2789</v>
      </c>
      <c r="ER68" s="156" t="s">
        <v>2904</v>
      </c>
      <c r="ES68" s="156" t="s">
        <v>2789</v>
      </c>
      <c r="ET68" s="156" t="s">
        <v>2789</v>
      </c>
    </row>
    <row r="69" spans="1:150" x14ac:dyDescent="0.3">
      <c r="A69" s="1"/>
      <c r="B69" s="154" t="s">
        <v>3311</v>
      </c>
      <c r="C69" s="154" t="s">
        <v>196</v>
      </c>
      <c r="D69" s="154" t="s">
        <v>933</v>
      </c>
      <c r="E69" s="154" t="s">
        <v>3312</v>
      </c>
      <c r="F69" s="154" t="s">
        <v>3313</v>
      </c>
      <c r="G69" s="154" t="s">
        <v>2904</v>
      </c>
      <c r="H69" s="154" t="s">
        <v>2789</v>
      </c>
      <c r="I69" s="154" t="s">
        <v>2789</v>
      </c>
      <c r="J69" s="154" t="s">
        <v>2904</v>
      </c>
      <c r="K69" s="154" t="s">
        <v>2789</v>
      </c>
      <c r="L69" s="154" t="s">
        <v>3314</v>
      </c>
      <c r="M69" s="154" t="s">
        <v>2904</v>
      </c>
      <c r="N69" s="154" t="s">
        <v>2789</v>
      </c>
      <c r="O69" s="154" t="s">
        <v>3314</v>
      </c>
      <c r="P69" s="154" t="s">
        <v>2904</v>
      </c>
      <c r="Q69" s="154" t="s">
        <v>2789</v>
      </c>
      <c r="R69" s="154" t="s">
        <v>3314</v>
      </c>
      <c r="S69" s="154" t="s">
        <v>2904</v>
      </c>
      <c r="T69" s="154" t="s">
        <v>2789</v>
      </c>
      <c r="U69" s="154" t="s">
        <v>3314</v>
      </c>
      <c r="V69" s="154" t="s">
        <v>2904</v>
      </c>
      <c r="W69" s="154" t="s">
        <v>2789</v>
      </c>
      <c r="X69" s="154" t="s">
        <v>2789</v>
      </c>
      <c r="Y69" s="154" t="s">
        <v>2904</v>
      </c>
      <c r="Z69" s="154" t="s">
        <v>2789</v>
      </c>
      <c r="AA69" s="154" t="s">
        <v>3314</v>
      </c>
      <c r="AB69" s="154" t="s">
        <v>2904</v>
      </c>
      <c r="AC69" s="154" t="s">
        <v>2789</v>
      </c>
      <c r="AD69" s="154" t="s">
        <v>3314</v>
      </c>
      <c r="AE69" s="154" t="s">
        <v>2904</v>
      </c>
      <c r="AF69" s="154" t="s">
        <v>2789</v>
      </c>
      <c r="AG69" s="154" t="s">
        <v>3314</v>
      </c>
      <c r="AH69" s="154" t="s">
        <v>2904</v>
      </c>
      <c r="AI69" s="154" t="s">
        <v>2789</v>
      </c>
      <c r="AJ69" s="154" t="s">
        <v>3314</v>
      </c>
      <c r="AK69" s="154" t="s">
        <v>2904</v>
      </c>
      <c r="AL69" s="154" t="s">
        <v>2789</v>
      </c>
      <c r="AM69" s="154" t="s">
        <v>3314</v>
      </c>
      <c r="AN69" s="154" t="s">
        <v>2904</v>
      </c>
      <c r="AO69" s="154" t="s">
        <v>2789</v>
      </c>
      <c r="AP69" s="154" t="s">
        <v>3314</v>
      </c>
      <c r="AQ69" s="154" t="s">
        <v>2904</v>
      </c>
      <c r="AR69" s="154" t="s">
        <v>3315</v>
      </c>
      <c r="AS69" s="154" t="s">
        <v>3316</v>
      </c>
      <c r="AT69" s="154" t="s">
        <v>2904</v>
      </c>
      <c r="AU69" s="154" t="s">
        <v>2789</v>
      </c>
      <c r="AV69" s="154" t="s">
        <v>3314</v>
      </c>
      <c r="AW69" s="154" t="s">
        <v>2904</v>
      </c>
      <c r="AX69" s="154" t="s">
        <v>2789</v>
      </c>
      <c r="AY69" s="154" t="s">
        <v>3314</v>
      </c>
      <c r="AZ69" s="154" t="s">
        <v>2904</v>
      </c>
      <c r="BA69" s="154" t="s">
        <v>2789</v>
      </c>
      <c r="BB69" s="154" t="s">
        <v>3314</v>
      </c>
      <c r="BC69" s="154" t="s">
        <v>2904</v>
      </c>
      <c r="BD69" s="154" t="s">
        <v>2789</v>
      </c>
      <c r="BE69" s="154" t="s">
        <v>3314</v>
      </c>
      <c r="BF69" s="154" t="s">
        <v>2904</v>
      </c>
      <c r="BG69" s="154" t="s">
        <v>3317</v>
      </c>
      <c r="BH69" s="154" t="s">
        <v>3318</v>
      </c>
      <c r="BI69" s="154" t="s">
        <v>2904</v>
      </c>
      <c r="BJ69" s="154" t="s">
        <v>3317</v>
      </c>
      <c r="BK69" s="154" t="s">
        <v>3318</v>
      </c>
      <c r="BL69" s="154" t="s">
        <v>2904</v>
      </c>
      <c r="BM69" s="154" t="s">
        <v>3317</v>
      </c>
      <c r="BN69" s="154" t="s">
        <v>3318</v>
      </c>
      <c r="BO69" s="154" t="s">
        <v>2904</v>
      </c>
      <c r="BP69" s="154" t="s">
        <v>3188</v>
      </c>
      <c r="BQ69" s="154" t="s">
        <v>3319</v>
      </c>
      <c r="BR69" s="154" t="s">
        <v>2904</v>
      </c>
      <c r="BS69" s="154" t="s">
        <v>3188</v>
      </c>
      <c r="BT69" s="154" t="s">
        <v>3319</v>
      </c>
      <c r="BU69" s="154" t="s">
        <v>2904</v>
      </c>
      <c r="BV69" s="154" t="s">
        <v>2789</v>
      </c>
      <c r="BW69" s="154" t="s">
        <v>2789</v>
      </c>
      <c r="BX69" s="154" t="s">
        <v>2904</v>
      </c>
      <c r="BY69" s="154" t="s">
        <v>2789</v>
      </c>
      <c r="BZ69" s="154" t="s">
        <v>2789</v>
      </c>
      <c r="CA69" s="154" t="s">
        <v>2904</v>
      </c>
      <c r="CB69" s="154" t="s">
        <v>2789</v>
      </c>
      <c r="CC69" s="154" t="s">
        <v>2789</v>
      </c>
      <c r="CD69" s="154" t="s">
        <v>2904</v>
      </c>
      <c r="CE69" s="154" t="s">
        <v>2789</v>
      </c>
      <c r="CF69" s="154" t="s">
        <v>3314</v>
      </c>
      <c r="CG69" s="154" t="s">
        <v>2904</v>
      </c>
      <c r="CH69" s="154" t="s">
        <v>2789</v>
      </c>
      <c r="CI69" s="154" t="s">
        <v>3314</v>
      </c>
      <c r="CJ69" s="154" t="s">
        <v>2904</v>
      </c>
      <c r="CK69" s="154" t="s">
        <v>2789</v>
      </c>
      <c r="CL69" s="154" t="s">
        <v>2789</v>
      </c>
      <c r="CM69" s="154" t="s">
        <v>2904</v>
      </c>
      <c r="CN69" s="154" t="s">
        <v>2789</v>
      </c>
      <c r="CO69" s="154" t="s">
        <v>2789</v>
      </c>
      <c r="CP69" s="154" t="s">
        <v>2904</v>
      </c>
      <c r="CQ69" s="154" t="s">
        <v>2789</v>
      </c>
      <c r="CR69" s="154" t="s">
        <v>2789</v>
      </c>
      <c r="CS69" s="154" t="s">
        <v>2904</v>
      </c>
      <c r="CT69" s="154" t="s">
        <v>2789</v>
      </c>
      <c r="CU69" s="154" t="s">
        <v>3314</v>
      </c>
      <c r="CV69" s="154" t="s">
        <v>2904</v>
      </c>
      <c r="CW69" s="154" t="s">
        <v>2789</v>
      </c>
      <c r="CX69" s="154" t="s">
        <v>2789</v>
      </c>
      <c r="CY69" s="154" t="s">
        <v>2904</v>
      </c>
      <c r="CZ69" s="154" t="s">
        <v>2789</v>
      </c>
      <c r="DA69" s="154" t="s">
        <v>2789</v>
      </c>
      <c r="DB69" s="154" t="s">
        <v>2904</v>
      </c>
      <c r="DC69" s="154" t="s">
        <v>2789</v>
      </c>
      <c r="DD69" s="154" t="s">
        <v>2789</v>
      </c>
      <c r="DE69" s="154" t="s">
        <v>2904</v>
      </c>
      <c r="DF69" s="154" t="s">
        <v>2789</v>
      </c>
      <c r="DG69" s="154" t="s">
        <v>2789</v>
      </c>
      <c r="DH69" s="154" t="s">
        <v>2904</v>
      </c>
      <c r="DI69" s="154" t="s">
        <v>3320</v>
      </c>
      <c r="DJ69" s="154" t="s">
        <v>3314</v>
      </c>
      <c r="DK69" s="154" t="s">
        <v>2904</v>
      </c>
      <c r="DL69" s="154" t="s">
        <v>3320</v>
      </c>
      <c r="DM69" s="154" t="s">
        <v>3314</v>
      </c>
      <c r="DN69" s="154" t="s">
        <v>2904</v>
      </c>
      <c r="DO69" s="154" t="s">
        <v>2789</v>
      </c>
      <c r="DP69" s="154" t="s">
        <v>2789</v>
      </c>
      <c r="DQ69" s="154" t="s">
        <v>2904</v>
      </c>
      <c r="DR69" s="154" t="s">
        <v>2789</v>
      </c>
      <c r="DS69" s="154" t="s">
        <v>2789</v>
      </c>
      <c r="DT69" s="154" t="s">
        <v>2904</v>
      </c>
      <c r="DU69" s="154" t="s">
        <v>2789</v>
      </c>
      <c r="DV69" s="154" t="s">
        <v>2789</v>
      </c>
      <c r="DW69" s="154" t="s">
        <v>2904</v>
      </c>
      <c r="DX69" s="154" t="s">
        <v>2789</v>
      </c>
      <c r="DY69" s="154" t="s">
        <v>2789</v>
      </c>
      <c r="DZ69" s="154" t="s">
        <v>2904</v>
      </c>
      <c r="EA69" s="154" t="s">
        <v>2789</v>
      </c>
      <c r="EB69" s="154" t="s">
        <v>2789</v>
      </c>
      <c r="EC69" s="154" t="s">
        <v>2904</v>
      </c>
      <c r="ED69" s="154" t="s">
        <v>2789</v>
      </c>
      <c r="EE69" s="154" t="s">
        <v>2789</v>
      </c>
      <c r="EF69" s="154" t="s">
        <v>2904</v>
      </c>
      <c r="EG69" s="154" t="s">
        <v>2789</v>
      </c>
      <c r="EH69" s="154" t="s">
        <v>2789</v>
      </c>
      <c r="EI69" s="154" t="s">
        <v>2904</v>
      </c>
      <c r="EJ69" s="154" t="s">
        <v>2789</v>
      </c>
      <c r="EK69" s="154" t="s">
        <v>2789</v>
      </c>
      <c r="EL69" s="154" t="s">
        <v>2904</v>
      </c>
      <c r="EM69" s="154" t="s">
        <v>2789</v>
      </c>
      <c r="EN69" s="154" t="s">
        <v>2789</v>
      </c>
      <c r="EO69" s="154" t="s">
        <v>2904</v>
      </c>
      <c r="EP69" s="154" t="s">
        <v>2789</v>
      </c>
      <c r="EQ69" s="154" t="s">
        <v>2789</v>
      </c>
      <c r="ER69" s="154" t="s">
        <v>2904</v>
      </c>
      <c r="ES69" s="154" t="s">
        <v>2789</v>
      </c>
      <c r="ET69" s="154" t="s">
        <v>2789</v>
      </c>
    </row>
    <row r="70" spans="1:150" x14ac:dyDescent="0.3">
      <c r="A70" s="1"/>
      <c r="B70" s="155" t="s">
        <v>3321</v>
      </c>
      <c r="C70" s="155" t="s">
        <v>196</v>
      </c>
      <c r="D70" s="155" t="s">
        <v>933</v>
      </c>
      <c r="E70" s="155" t="s">
        <v>3322</v>
      </c>
      <c r="F70" s="155" t="s">
        <v>3323</v>
      </c>
      <c r="G70" s="156" t="s">
        <v>2904</v>
      </c>
      <c r="H70" s="156" t="s">
        <v>2789</v>
      </c>
      <c r="I70" s="156" t="s">
        <v>2789</v>
      </c>
      <c r="J70" s="156" t="s">
        <v>2904</v>
      </c>
      <c r="K70" s="156" t="s">
        <v>2789</v>
      </c>
      <c r="L70" s="156" t="s">
        <v>2789</v>
      </c>
      <c r="M70" s="156" t="s">
        <v>2904</v>
      </c>
      <c r="N70" s="156" t="s">
        <v>2789</v>
      </c>
      <c r="O70" s="156" t="s">
        <v>2789</v>
      </c>
      <c r="P70" s="156" t="s">
        <v>2904</v>
      </c>
      <c r="Q70" s="156" t="s">
        <v>2789</v>
      </c>
      <c r="R70" s="156" t="s">
        <v>2789</v>
      </c>
      <c r="S70" s="156" t="s">
        <v>2904</v>
      </c>
      <c r="T70" s="156" t="s">
        <v>2789</v>
      </c>
      <c r="U70" s="156" t="s">
        <v>2789</v>
      </c>
      <c r="V70" s="156" t="s">
        <v>2904</v>
      </c>
      <c r="W70" s="156" t="s">
        <v>2789</v>
      </c>
      <c r="X70" s="156" t="s">
        <v>2789</v>
      </c>
      <c r="Y70" s="156" t="s">
        <v>2904</v>
      </c>
      <c r="Z70" s="156" t="s">
        <v>2789</v>
      </c>
      <c r="AA70" s="156" t="s">
        <v>2789</v>
      </c>
      <c r="AB70" s="156" t="s">
        <v>2904</v>
      </c>
      <c r="AC70" s="156" t="s">
        <v>2789</v>
      </c>
      <c r="AD70" s="156" t="s">
        <v>2789</v>
      </c>
      <c r="AE70" s="156" t="s">
        <v>2904</v>
      </c>
      <c r="AF70" s="156" t="s">
        <v>2789</v>
      </c>
      <c r="AG70" s="156" t="s">
        <v>2789</v>
      </c>
      <c r="AH70" s="156" t="s">
        <v>2904</v>
      </c>
      <c r="AI70" s="156" t="s">
        <v>2789</v>
      </c>
      <c r="AJ70" s="156" t="s">
        <v>2789</v>
      </c>
      <c r="AK70" s="156" t="s">
        <v>2904</v>
      </c>
      <c r="AL70" s="156" t="s">
        <v>2789</v>
      </c>
      <c r="AM70" s="156" t="s">
        <v>2789</v>
      </c>
      <c r="AN70" s="156" t="s">
        <v>2904</v>
      </c>
      <c r="AO70" s="156" t="s">
        <v>2789</v>
      </c>
      <c r="AP70" s="156" t="s">
        <v>2789</v>
      </c>
      <c r="AQ70" s="156" t="s">
        <v>2904</v>
      </c>
      <c r="AR70" s="156" t="s">
        <v>2789</v>
      </c>
      <c r="AS70" s="156" t="s">
        <v>2789</v>
      </c>
      <c r="AT70" s="156" t="s">
        <v>2904</v>
      </c>
      <c r="AU70" s="156" t="s">
        <v>2789</v>
      </c>
      <c r="AV70" s="156" t="s">
        <v>2789</v>
      </c>
      <c r="AW70" s="156" t="s">
        <v>2904</v>
      </c>
      <c r="AX70" s="156" t="s">
        <v>2789</v>
      </c>
      <c r="AY70" s="156" t="s">
        <v>2789</v>
      </c>
      <c r="AZ70" s="156" t="s">
        <v>2904</v>
      </c>
      <c r="BA70" s="156" t="s">
        <v>2789</v>
      </c>
      <c r="BB70" s="156" t="s">
        <v>2789</v>
      </c>
      <c r="BC70" s="156" t="s">
        <v>2904</v>
      </c>
      <c r="BD70" s="156" t="s">
        <v>2789</v>
      </c>
      <c r="BE70" s="156" t="s">
        <v>2789</v>
      </c>
      <c r="BF70" s="156" t="s">
        <v>2904</v>
      </c>
      <c r="BG70" s="156" t="s">
        <v>2789</v>
      </c>
      <c r="BH70" s="156" t="s">
        <v>2789</v>
      </c>
      <c r="BI70" s="156" t="s">
        <v>2904</v>
      </c>
      <c r="BJ70" s="156" t="s">
        <v>2789</v>
      </c>
      <c r="BK70" s="156" t="s">
        <v>2789</v>
      </c>
      <c r="BL70" s="156" t="s">
        <v>2904</v>
      </c>
      <c r="BM70" s="156" t="s">
        <v>2789</v>
      </c>
      <c r="BN70" s="156" t="s">
        <v>2789</v>
      </c>
      <c r="BO70" s="156" t="s">
        <v>2904</v>
      </c>
      <c r="BP70" s="156" t="s">
        <v>2789</v>
      </c>
      <c r="BQ70" s="156" t="s">
        <v>2789</v>
      </c>
      <c r="BR70" s="156" t="s">
        <v>2904</v>
      </c>
      <c r="BS70" s="156" t="s">
        <v>2789</v>
      </c>
      <c r="BT70" s="156" t="s">
        <v>2789</v>
      </c>
      <c r="BU70" s="156" t="s">
        <v>2904</v>
      </c>
      <c r="BV70" s="156" t="s">
        <v>2789</v>
      </c>
      <c r="BW70" s="156" t="s">
        <v>2789</v>
      </c>
      <c r="BX70" s="156" t="s">
        <v>2904</v>
      </c>
      <c r="BY70" s="156" t="s">
        <v>2789</v>
      </c>
      <c r="BZ70" s="156" t="s">
        <v>2789</v>
      </c>
      <c r="CA70" s="156" t="s">
        <v>2904</v>
      </c>
      <c r="CB70" s="156" t="s">
        <v>2789</v>
      </c>
      <c r="CC70" s="156" t="s">
        <v>2789</v>
      </c>
      <c r="CD70" s="156" t="s">
        <v>2904</v>
      </c>
      <c r="CE70" s="156" t="s">
        <v>2789</v>
      </c>
      <c r="CF70" s="156" t="s">
        <v>2789</v>
      </c>
      <c r="CG70" s="156" t="s">
        <v>2904</v>
      </c>
      <c r="CH70" s="156" t="s">
        <v>2789</v>
      </c>
      <c r="CI70" s="156" t="s">
        <v>2789</v>
      </c>
      <c r="CJ70" s="156" t="s">
        <v>2904</v>
      </c>
      <c r="CK70" s="156" t="s">
        <v>2789</v>
      </c>
      <c r="CL70" s="156" t="s">
        <v>2789</v>
      </c>
      <c r="CM70" s="156" t="s">
        <v>2904</v>
      </c>
      <c r="CN70" s="156" t="s">
        <v>2789</v>
      </c>
      <c r="CO70" s="156" t="s">
        <v>2789</v>
      </c>
      <c r="CP70" s="156" t="s">
        <v>2904</v>
      </c>
      <c r="CQ70" s="156" t="s">
        <v>2789</v>
      </c>
      <c r="CR70" s="156" t="s">
        <v>2789</v>
      </c>
      <c r="CS70" s="156" t="s">
        <v>2904</v>
      </c>
      <c r="CT70" s="156" t="s">
        <v>2789</v>
      </c>
      <c r="CU70" s="156" t="s">
        <v>2789</v>
      </c>
      <c r="CV70" s="156" t="s">
        <v>2904</v>
      </c>
      <c r="CW70" s="156" t="s">
        <v>2789</v>
      </c>
      <c r="CX70" s="156" t="s">
        <v>2789</v>
      </c>
      <c r="CY70" s="156" t="s">
        <v>2904</v>
      </c>
      <c r="CZ70" s="156" t="s">
        <v>2789</v>
      </c>
      <c r="DA70" s="156" t="s">
        <v>2789</v>
      </c>
      <c r="DB70" s="156" t="s">
        <v>2904</v>
      </c>
      <c r="DC70" s="156" t="s">
        <v>2789</v>
      </c>
      <c r="DD70" s="156" t="s">
        <v>2789</v>
      </c>
      <c r="DE70" s="156" t="s">
        <v>2904</v>
      </c>
      <c r="DF70" s="156" t="s">
        <v>2789</v>
      </c>
      <c r="DG70" s="156" t="s">
        <v>2789</v>
      </c>
      <c r="DH70" s="156" t="s">
        <v>2904</v>
      </c>
      <c r="DI70" s="156" t="s">
        <v>2789</v>
      </c>
      <c r="DJ70" s="156" t="s">
        <v>2789</v>
      </c>
      <c r="DK70" s="156" t="s">
        <v>2904</v>
      </c>
      <c r="DL70" s="156" t="s">
        <v>2789</v>
      </c>
      <c r="DM70" s="156" t="s">
        <v>2789</v>
      </c>
      <c r="DN70" s="156" t="s">
        <v>2904</v>
      </c>
      <c r="DO70" s="156" t="s">
        <v>2789</v>
      </c>
      <c r="DP70" s="156" t="s">
        <v>2789</v>
      </c>
      <c r="DQ70" s="156" t="s">
        <v>2904</v>
      </c>
      <c r="DR70" s="156" t="s">
        <v>2789</v>
      </c>
      <c r="DS70" s="156" t="s">
        <v>2789</v>
      </c>
      <c r="DT70" s="156" t="s">
        <v>2904</v>
      </c>
      <c r="DU70" s="156" t="s">
        <v>2789</v>
      </c>
      <c r="DV70" s="156" t="s">
        <v>2789</v>
      </c>
      <c r="DW70" s="156" t="s">
        <v>2904</v>
      </c>
      <c r="DX70" s="156" t="s">
        <v>2789</v>
      </c>
      <c r="DY70" s="156" t="s">
        <v>2789</v>
      </c>
      <c r="DZ70" s="156" t="s">
        <v>2904</v>
      </c>
      <c r="EA70" s="156" t="s">
        <v>2789</v>
      </c>
      <c r="EB70" s="156" t="s">
        <v>2789</v>
      </c>
      <c r="EC70" s="156" t="s">
        <v>2904</v>
      </c>
      <c r="ED70" s="156" t="s">
        <v>2789</v>
      </c>
      <c r="EE70" s="156" t="s">
        <v>2789</v>
      </c>
      <c r="EF70" s="156" t="s">
        <v>2904</v>
      </c>
      <c r="EG70" s="156" t="s">
        <v>2789</v>
      </c>
      <c r="EH70" s="156" t="s">
        <v>2789</v>
      </c>
      <c r="EI70" s="156" t="s">
        <v>2904</v>
      </c>
      <c r="EJ70" s="156" t="s">
        <v>2789</v>
      </c>
      <c r="EK70" s="156" t="s">
        <v>2789</v>
      </c>
      <c r="EL70" s="156" t="s">
        <v>2904</v>
      </c>
      <c r="EM70" s="156" t="s">
        <v>2789</v>
      </c>
      <c r="EN70" s="156" t="s">
        <v>2789</v>
      </c>
      <c r="EO70" s="156" t="s">
        <v>2904</v>
      </c>
      <c r="EP70" s="156" t="s">
        <v>2789</v>
      </c>
      <c r="EQ70" s="156" t="s">
        <v>2789</v>
      </c>
      <c r="ER70" s="156" t="s">
        <v>2904</v>
      </c>
      <c r="ES70" s="156" t="s">
        <v>2789</v>
      </c>
      <c r="ET70" s="156" t="s">
        <v>2789</v>
      </c>
    </row>
    <row r="71" spans="1:150" x14ac:dyDescent="0.3">
      <c r="A71" s="1"/>
      <c r="B71" s="155" t="s">
        <v>3324</v>
      </c>
      <c r="C71" s="155" t="s">
        <v>196</v>
      </c>
      <c r="D71" s="155" t="s">
        <v>933</v>
      </c>
      <c r="E71" s="155" t="s">
        <v>3325</v>
      </c>
      <c r="F71" s="155" t="s">
        <v>3326</v>
      </c>
      <c r="G71" s="156" t="s">
        <v>2904</v>
      </c>
      <c r="H71" s="156" t="s">
        <v>2789</v>
      </c>
      <c r="I71" s="156" t="s">
        <v>2789</v>
      </c>
      <c r="J71" s="156" t="s">
        <v>2904</v>
      </c>
      <c r="K71" s="156" t="s">
        <v>2789</v>
      </c>
      <c r="L71" s="156" t="s">
        <v>3314</v>
      </c>
      <c r="M71" s="156" t="s">
        <v>2904</v>
      </c>
      <c r="N71" s="156" t="s">
        <v>2789</v>
      </c>
      <c r="O71" s="156" t="s">
        <v>3314</v>
      </c>
      <c r="P71" s="156" t="s">
        <v>2904</v>
      </c>
      <c r="Q71" s="156" t="s">
        <v>2789</v>
      </c>
      <c r="R71" s="156" t="s">
        <v>3314</v>
      </c>
      <c r="S71" s="156" t="s">
        <v>2904</v>
      </c>
      <c r="T71" s="156" t="s">
        <v>2789</v>
      </c>
      <c r="U71" s="156" t="s">
        <v>3314</v>
      </c>
      <c r="V71" s="156" t="s">
        <v>2904</v>
      </c>
      <c r="W71" s="156" t="s">
        <v>2789</v>
      </c>
      <c r="X71" s="156" t="s">
        <v>2789</v>
      </c>
      <c r="Y71" s="156" t="s">
        <v>2904</v>
      </c>
      <c r="Z71" s="156" t="s">
        <v>2789</v>
      </c>
      <c r="AA71" s="156" t="s">
        <v>3314</v>
      </c>
      <c r="AB71" s="156" t="s">
        <v>2904</v>
      </c>
      <c r="AC71" s="156" t="s">
        <v>2789</v>
      </c>
      <c r="AD71" s="156" t="s">
        <v>3314</v>
      </c>
      <c r="AE71" s="156" t="s">
        <v>2904</v>
      </c>
      <c r="AF71" s="156" t="s">
        <v>2789</v>
      </c>
      <c r="AG71" s="156" t="s">
        <v>3314</v>
      </c>
      <c r="AH71" s="156" t="s">
        <v>2904</v>
      </c>
      <c r="AI71" s="156" t="s">
        <v>2789</v>
      </c>
      <c r="AJ71" s="156" t="s">
        <v>3314</v>
      </c>
      <c r="AK71" s="156" t="s">
        <v>2904</v>
      </c>
      <c r="AL71" s="156" t="s">
        <v>2789</v>
      </c>
      <c r="AM71" s="156" t="s">
        <v>3314</v>
      </c>
      <c r="AN71" s="156" t="s">
        <v>2904</v>
      </c>
      <c r="AO71" s="156" t="s">
        <v>2789</v>
      </c>
      <c r="AP71" s="156" t="s">
        <v>3314</v>
      </c>
      <c r="AQ71" s="156" t="s">
        <v>2904</v>
      </c>
      <c r="AR71" s="156" t="s">
        <v>3315</v>
      </c>
      <c r="AS71" s="156" t="s">
        <v>3316</v>
      </c>
      <c r="AT71" s="156" t="s">
        <v>2904</v>
      </c>
      <c r="AU71" s="156" t="s">
        <v>2789</v>
      </c>
      <c r="AV71" s="156" t="s">
        <v>3314</v>
      </c>
      <c r="AW71" s="156" t="s">
        <v>2904</v>
      </c>
      <c r="AX71" s="156" t="s">
        <v>2789</v>
      </c>
      <c r="AY71" s="156" t="s">
        <v>3314</v>
      </c>
      <c r="AZ71" s="156" t="s">
        <v>2904</v>
      </c>
      <c r="BA71" s="156" t="s">
        <v>2789</v>
      </c>
      <c r="BB71" s="156" t="s">
        <v>3314</v>
      </c>
      <c r="BC71" s="156" t="s">
        <v>2904</v>
      </c>
      <c r="BD71" s="156" t="s">
        <v>2789</v>
      </c>
      <c r="BE71" s="156" t="s">
        <v>3314</v>
      </c>
      <c r="BF71" s="156" t="s">
        <v>2904</v>
      </c>
      <c r="BG71" s="156" t="s">
        <v>3317</v>
      </c>
      <c r="BH71" s="156" t="s">
        <v>3318</v>
      </c>
      <c r="BI71" s="156" t="s">
        <v>2904</v>
      </c>
      <c r="BJ71" s="156" t="s">
        <v>3317</v>
      </c>
      <c r="BK71" s="156" t="s">
        <v>3318</v>
      </c>
      <c r="BL71" s="156" t="s">
        <v>2904</v>
      </c>
      <c r="BM71" s="156" t="s">
        <v>3317</v>
      </c>
      <c r="BN71" s="156" t="s">
        <v>3318</v>
      </c>
      <c r="BO71" s="156" t="s">
        <v>2904</v>
      </c>
      <c r="BP71" s="156" t="s">
        <v>3188</v>
      </c>
      <c r="BQ71" s="156" t="s">
        <v>3319</v>
      </c>
      <c r="BR71" s="156" t="s">
        <v>2904</v>
      </c>
      <c r="BS71" s="156" t="s">
        <v>3188</v>
      </c>
      <c r="BT71" s="156" t="s">
        <v>3319</v>
      </c>
      <c r="BU71" s="156" t="s">
        <v>2904</v>
      </c>
      <c r="BV71" s="156" t="s">
        <v>2789</v>
      </c>
      <c r="BW71" s="156" t="s">
        <v>2789</v>
      </c>
      <c r="BX71" s="156" t="s">
        <v>2904</v>
      </c>
      <c r="BY71" s="156" t="s">
        <v>2789</v>
      </c>
      <c r="BZ71" s="156" t="s">
        <v>2789</v>
      </c>
      <c r="CA71" s="156" t="s">
        <v>2904</v>
      </c>
      <c r="CB71" s="156" t="s">
        <v>2789</v>
      </c>
      <c r="CC71" s="156" t="s">
        <v>2789</v>
      </c>
      <c r="CD71" s="156" t="s">
        <v>2904</v>
      </c>
      <c r="CE71" s="156" t="s">
        <v>2789</v>
      </c>
      <c r="CF71" s="156" t="s">
        <v>3314</v>
      </c>
      <c r="CG71" s="156" t="s">
        <v>2904</v>
      </c>
      <c r="CH71" s="156" t="s">
        <v>2789</v>
      </c>
      <c r="CI71" s="156" t="s">
        <v>3314</v>
      </c>
      <c r="CJ71" s="156" t="s">
        <v>2904</v>
      </c>
      <c r="CK71" s="156" t="s">
        <v>2789</v>
      </c>
      <c r="CL71" s="156" t="s">
        <v>2789</v>
      </c>
      <c r="CM71" s="156" t="s">
        <v>2904</v>
      </c>
      <c r="CN71" s="156" t="s">
        <v>2789</v>
      </c>
      <c r="CO71" s="156" t="s">
        <v>2789</v>
      </c>
      <c r="CP71" s="156" t="s">
        <v>2904</v>
      </c>
      <c r="CQ71" s="156" t="s">
        <v>2789</v>
      </c>
      <c r="CR71" s="156" t="s">
        <v>2789</v>
      </c>
      <c r="CS71" s="156" t="s">
        <v>2904</v>
      </c>
      <c r="CT71" s="156" t="s">
        <v>2789</v>
      </c>
      <c r="CU71" s="156" t="s">
        <v>3314</v>
      </c>
      <c r="CV71" s="156" t="s">
        <v>2904</v>
      </c>
      <c r="CW71" s="156" t="s">
        <v>2789</v>
      </c>
      <c r="CX71" s="156" t="s">
        <v>2789</v>
      </c>
      <c r="CY71" s="156" t="s">
        <v>2904</v>
      </c>
      <c r="CZ71" s="156" t="s">
        <v>2789</v>
      </c>
      <c r="DA71" s="156" t="s">
        <v>2789</v>
      </c>
      <c r="DB71" s="156" t="s">
        <v>2904</v>
      </c>
      <c r="DC71" s="156" t="s">
        <v>2789</v>
      </c>
      <c r="DD71" s="156" t="s">
        <v>2789</v>
      </c>
      <c r="DE71" s="156" t="s">
        <v>2904</v>
      </c>
      <c r="DF71" s="156" t="s">
        <v>2789</v>
      </c>
      <c r="DG71" s="156" t="s">
        <v>2789</v>
      </c>
      <c r="DH71" s="156" t="s">
        <v>2904</v>
      </c>
      <c r="DI71" s="156" t="s">
        <v>3320</v>
      </c>
      <c r="DJ71" s="156" t="s">
        <v>3314</v>
      </c>
      <c r="DK71" s="156" t="s">
        <v>2904</v>
      </c>
      <c r="DL71" s="156" t="s">
        <v>2789</v>
      </c>
      <c r="DM71" s="156" t="s">
        <v>2789</v>
      </c>
      <c r="DN71" s="156" t="s">
        <v>2904</v>
      </c>
      <c r="DO71" s="156" t="s">
        <v>2789</v>
      </c>
      <c r="DP71" s="156" t="s">
        <v>2789</v>
      </c>
      <c r="DQ71" s="156" t="s">
        <v>2904</v>
      </c>
      <c r="DR71" s="156" t="s">
        <v>2789</v>
      </c>
      <c r="DS71" s="156" t="s">
        <v>2789</v>
      </c>
      <c r="DT71" s="156" t="s">
        <v>2904</v>
      </c>
      <c r="DU71" s="156" t="s">
        <v>2789</v>
      </c>
      <c r="DV71" s="156" t="s">
        <v>2789</v>
      </c>
      <c r="DW71" s="156" t="s">
        <v>2904</v>
      </c>
      <c r="DX71" s="156" t="s">
        <v>2789</v>
      </c>
      <c r="DY71" s="156" t="s">
        <v>2789</v>
      </c>
      <c r="DZ71" s="156" t="s">
        <v>2904</v>
      </c>
      <c r="EA71" s="156" t="s">
        <v>2789</v>
      </c>
      <c r="EB71" s="156" t="s">
        <v>2789</v>
      </c>
      <c r="EC71" s="156" t="s">
        <v>2904</v>
      </c>
      <c r="ED71" s="156" t="s">
        <v>2789</v>
      </c>
      <c r="EE71" s="156" t="s">
        <v>2789</v>
      </c>
      <c r="EF71" s="156" t="s">
        <v>2904</v>
      </c>
      <c r="EG71" s="156" t="s">
        <v>2789</v>
      </c>
      <c r="EH71" s="156" t="s">
        <v>2789</v>
      </c>
      <c r="EI71" s="156" t="s">
        <v>2904</v>
      </c>
      <c r="EJ71" s="156" t="s">
        <v>2789</v>
      </c>
      <c r="EK71" s="156" t="s">
        <v>2789</v>
      </c>
      <c r="EL71" s="156" t="s">
        <v>2904</v>
      </c>
      <c r="EM71" s="156" t="s">
        <v>2789</v>
      </c>
      <c r="EN71" s="156" t="s">
        <v>2789</v>
      </c>
      <c r="EO71" s="156" t="s">
        <v>2904</v>
      </c>
      <c r="EP71" s="156" t="s">
        <v>2789</v>
      </c>
      <c r="EQ71" s="156" t="s">
        <v>2789</v>
      </c>
      <c r="ER71" s="156" t="s">
        <v>2904</v>
      </c>
      <c r="ES71" s="156" t="s">
        <v>2789</v>
      </c>
      <c r="ET71" s="156" t="s">
        <v>2789</v>
      </c>
    </row>
    <row r="72" spans="1:150" x14ac:dyDescent="0.3">
      <c r="A72" s="1"/>
      <c r="B72" s="154" t="s">
        <v>3327</v>
      </c>
      <c r="C72" s="154" t="s">
        <v>134</v>
      </c>
      <c r="D72" s="154" t="s">
        <v>3328</v>
      </c>
      <c r="E72" s="154" t="s">
        <v>3329</v>
      </c>
      <c r="F72" s="154" t="s">
        <v>3330</v>
      </c>
      <c r="G72" s="154" t="s">
        <v>2904</v>
      </c>
      <c r="H72" s="154" t="s">
        <v>2789</v>
      </c>
      <c r="I72" s="154" t="s">
        <v>2789</v>
      </c>
      <c r="J72" s="154" t="s">
        <v>2904</v>
      </c>
      <c r="K72" s="154" t="s">
        <v>2789</v>
      </c>
      <c r="L72" s="154" t="s">
        <v>2789</v>
      </c>
      <c r="M72" s="154" t="s">
        <v>2904</v>
      </c>
      <c r="N72" s="154" t="s">
        <v>2789</v>
      </c>
      <c r="O72" s="154" t="s">
        <v>2789</v>
      </c>
      <c r="P72" s="154" t="s">
        <v>2904</v>
      </c>
      <c r="Q72" s="154" t="s">
        <v>2789</v>
      </c>
      <c r="R72" s="154" t="s">
        <v>2789</v>
      </c>
      <c r="S72" s="154" t="s">
        <v>2904</v>
      </c>
      <c r="T72" s="154" t="s">
        <v>2789</v>
      </c>
      <c r="U72" s="154" t="s">
        <v>2789</v>
      </c>
      <c r="V72" s="154" t="s">
        <v>2904</v>
      </c>
      <c r="W72" s="154" t="s">
        <v>2789</v>
      </c>
      <c r="X72" s="154" t="s">
        <v>2789</v>
      </c>
      <c r="Y72" s="154" t="s">
        <v>2904</v>
      </c>
      <c r="Z72" s="154" t="s">
        <v>2789</v>
      </c>
      <c r="AA72" s="154" t="s">
        <v>2789</v>
      </c>
      <c r="AB72" s="154" t="s">
        <v>2904</v>
      </c>
      <c r="AC72" s="154" t="s">
        <v>2789</v>
      </c>
      <c r="AD72" s="154" t="s">
        <v>2789</v>
      </c>
      <c r="AE72" s="154" t="s">
        <v>2904</v>
      </c>
      <c r="AF72" s="154" t="s">
        <v>2789</v>
      </c>
      <c r="AG72" s="154" t="s">
        <v>2789</v>
      </c>
      <c r="AH72" s="154" t="s">
        <v>2904</v>
      </c>
      <c r="AI72" s="154" t="s">
        <v>2789</v>
      </c>
      <c r="AJ72" s="154" t="s">
        <v>2789</v>
      </c>
      <c r="AK72" s="154" t="s">
        <v>2904</v>
      </c>
      <c r="AL72" s="154" t="s">
        <v>2789</v>
      </c>
      <c r="AM72" s="154" t="s">
        <v>2789</v>
      </c>
      <c r="AN72" s="154" t="s">
        <v>2904</v>
      </c>
      <c r="AO72" s="154" t="s">
        <v>2789</v>
      </c>
      <c r="AP72" s="154" t="s">
        <v>2789</v>
      </c>
      <c r="AQ72" s="154" t="s">
        <v>2904</v>
      </c>
      <c r="AR72" s="154" t="s">
        <v>2789</v>
      </c>
      <c r="AS72" s="154" t="s">
        <v>2789</v>
      </c>
      <c r="AT72" s="154" t="s">
        <v>2904</v>
      </c>
      <c r="AU72" s="154" t="s">
        <v>2789</v>
      </c>
      <c r="AV72" s="154" t="s">
        <v>2789</v>
      </c>
      <c r="AW72" s="154" t="s">
        <v>2904</v>
      </c>
      <c r="AX72" s="154" t="s">
        <v>2789</v>
      </c>
      <c r="AY72" s="154" t="s">
        <v>2789</v>
      </c>
      <c r="AZ72" s="154" t="s">
        <v>2904</v>
      </c>
      <c r="BA72" s="154" t="s">
        <v>2789</v>
      </c>
      <c r="BB72" s="154" t="s">
        <v>2789</v>
      </c>
      <c r="BC72" s="154" t="s">
        <v>2904</v>
      </c>
      <c r="BD72" s="154" t="s">
        <v>2789</v>
      </c>
      <c r="BE72" s="154" t="s">
        <v>2789</v>
      </c>
      <c r="BF72" s="154" t="s">
        <v>2904</v>
      </c>
      <c r="BG72" s="154" t="s">
        <v>2789</v>
      </c>
      <c r="BH72" s="154" t="s">
        <v>2789</v>
      </c>
      <c r="BI72" s="154" t="s">
        <v>2904</v>
      </c>
      <c r="BJ72" s="154" t="s">
        <v>2789</v>
      </c>
      <c r="BK72" s="154" t="s">
        <v>2789</v>
      </c>
      <c r="BL72" s="154" t="s">
        <v>2904</v>
      </c>
      <c r="BM72" s="154" t="s">
        <v>2789</v>
      </c>
      <c r="BN72" s="154" t="s">
        <v>2789</v>
      </c>
      <c r="BO72" s="154" t="s">
        <v>2904</v>
      </c>
      <c r="BP72" s="154" t="s">
        <v>2789</v>
      </c>
      <c r="BQ72" s="154" t="s">
        <v>2789</v>
      </c>
      <c r="BR72" s="154" t="s">
        <v>2904</v>
      </c>
      <c r="BS72" s="154" t="s">
        <v>2789</v>
      </c>
      <c r="BT72" s="154" t="s">
        <v>2789</v>
      </c>
      <c r="BU72" s="154" t="s">
        <v>2904</v>
      </c>
      <c r="BV72" s="154" t="s">
        <v>2789</v>
      </c>
      <c r="BW72" s="154" t="s">
        <v>2789</v>
      </c>
      <c r="BX72" s="154" t="s">
        <v>2904</v>
      </c>
      <c r="BY72" s="154" t="s">
        <v>2789</v>
      </c>
      <c r="BZ72" s="154" t="s">
        <v>2789</v>
      </c>
      <c r="CA72" s="154" t="s">
        <v>2904</v>
      </c>
      <c r="CB72" s="154" t="s">
        <v>2789</v>
      </c>
      <c r="CC72" s="154" t="s">
        <v>2789</v>
      </c>
      <c r="CD72" s="154" t="s">
        <v>2904</v>
      </c>
      <c r="CE72" s="154" t="s">
        <v>2789</v>
      </c>
      <c r="CF72" s="154" t="s">
        <v>2789</v>
      </c>
      <c r="CG72" s="154" t="s">
        <v>2904</v>
      </c>
      <c r="CH72" s="154" t="s">
        <v>2789</v>
      </c>
      <c r="CI72" s="154" t="s">
        <v>2789</v>
      </c>
      <c r="CJ72" s="154" t="s">
        <v>2904</v>
      </c>
      <c r="CK72" s="154" t="s">
        <v>2789</v>
      </c>
      <c r="CL72" s="154" t="s">
        <v>2789</v>
      </c>
      <c r="CM72" s="154" t="s">
        <v>2904</v>
      </c>
      <c r="CN72" s="154" t="s">
        <v>2789</v>
      </c>
      <c r="CO72" s="154" t="s">
        <v>2789</v>
      </c>
      <c r="CP72" s="154" t="s">
        <v>2904</v>
      </c>
      <c r="CQ72" s="154" t="s">
        <v>2789</v>
      </c>
      <c r="CR72" s="154" t="s">
        <v>2789</v>
      </c>
      <c r="CS72" s="154" t="s">
        <v>2904</v>
      </c>
      <c r="CT72" s="154" t="s">
        <v>2789</v>
      </c>
      <c r="CU72" s="154" t="s">
        <v>2789</v>
      </c>
      <c r="CV72" s="154" t="s">
        <v>2904</v>
      </c>
      <c r="CW72" s="154" t="s">
        <v>2789</v>
      </c>
      <c r="CX72" s="154" t="s">
        <v>2789</v>
      </c>
      <c r="CY72" s="154" t="s">
        <v>2904</v>
      </c>
      <c r="CZ72" s="154" t="s">
        <v>2789</v>
      </c>
      <c r="DA72" s="154" t="s">
        <v>2789</v>
      </c>
      <c r="DB72" s="154" t="s">
        <v>2904</v>
      </c>
      <c r="DC72" s="154" t="s">
        <v>2789</v>
      </c>
      <c r="DD72" s="154" t="s">
        <v>2789</v>
      </c>
      <c r="DE72" s="154" t="s">
        <v>2904</v>
      </c>
      <c r="DF72" s="154" t="s">
        <v>2789</v>
      </c>
      <c r="DG72" s="154" t="s">
        <v>2789</v>
      </c>
      <c r="DH72" s="154" t="s">
        <v>2904</v>
      </c>
      <c r="DI72" s="154" t="s">
        <v>2789</v>
      </c>
      <c r="DJ72" s="154" t="s">
        <v>2789</v>
      </c>
      <c r="DK72" s="154" t="s">
        <v>2904</v>
      </c>
      <c r="DL72" s="154" t="s">
        <v>2789</v>
      </c>
      <c r="DM72" s="154" t="s">
        <v>2789</v>
      </c>
      <c r="DN72" s="154" t="s">
        <v>2904</v>
      </c>
      <c r="DO72" s="154" t="s">
        <v>2789</v>
      </c>
      <c r="DP72" s="154" t="s">
        <v>2789</v>
      </c>
      <c r="DQ72" s="154" t="s">
        <v>2904</v>
      </c>
      <c r="DR72" s="154" t="s">
        <v>2789</v>
      </c>
      <c r="DS72" s="154" t="s">
        <v>2789</v>
      </c>
      <c r="DT72" s="154" t="s">
        <v>2904</v>
      </c>
      <c r="DU72" s="154" t="s">
        <v>2789</v>
      </c>
      <c r="DV72" s="154" t="s">
        <v>2789</v>
      </c>
      <c r="DW72" s="154" t="s">
        <v>2904</v>
      </c>
      <c r="DX72" s="154" t="s">
        <v>2789</v>
      </c>
      <c r="DY72" s="154" t="s">
        <v>2789</v>
      </c>
      <c r="DZ72" s="154" t="s">
        <v>2904</v>
      </c>
      <c r="EA72" s="154" t="s">
        <v>2789</v>
      </c>
      <c r="EB72" s="154" t="s">
        <v>2789</v>
      </c>
      <c r="EC72" s="154" t="s">
        <v>2904</v>
      </c>
      <c r="ED72" s="154" t="s">
        <v>2789</v>
      </c>
      <c r="EE72" s="154" t="s">
        <v>2789</v>
      </c>
      <c r="EF72" s="154" t="s">
        <v>2904</v>
      </c>
      <c r="EG72" s="154" t="s">
        <v>2789</v>
      </c>
      <c r="EH72" s="154" t="s">
        <v>2789</v>
      </c>
      <c r="EI72" s="154" t="s">
        <v>2904</v>
      </c>
      <c r="EJ72" s="154" t="s">
        <v>2789</v>
      </c>
      <c r="EK72" s="154" t="s">
        <v>2789</v>
      </c>
      <c r="EL72" s="154" t="s">
        <v>2904</v>
      </c>
      <c r="EM72" s="154" t="s">
        <v>2789</v>
      </c>
      <c r="EN72" s="154" t="s">
        <v>2789</v>
      </c>
      <c r="EO72" s="154" t="s">
        <v>2904</v>
      </c>
      <c r="EP72" s="154" t="s">
        <v>2789</v>
      </c>
      <c r="EQ72" s="154" t="s">
        <v>2789</v>
      </c>
      <c r="ER72" s="154" t="s">
        <v>2904</v>
      </c>
      <c r="ES72" s="154" t="s">
        <v>2789</v>
      </c>
      <c r="ET72" s="154" t="s">
        <v>2789</v>
      </c>
    </row>
    <row r="73" spans="1:150" x14ac:dyDescent="0.3">
      <c r="A73" s="1"/>
      <c r="B73" s="155" t="s">
        <v>3331</v>
      </c>
      <c r="C73" s="155" t="s">
        <v>134</v>
      </c>
      <c r="D73" s="155" t="s">
        <v>3328</v>
      </c>
      <c r="E73" s="155" t="s">
        <v>3332</v>
      </c>
      <c r="F73" s="155" t="s">
        <v>3333</v>
      </c>
      <c r="G73" s="156" t="s">
        <v>2904</v>
      </c>
      <c r="H73" s="156" t="s">
        <v>2789</v>
      </c>
      <c r="I73" s="156" t="s">
        <v>2789</v>
      </c>
      <c r="J73" s="156" t="s">
        <v>2904</v>
      </c>
      <c r="K73" s="156" t="s">
        <v>2789</v>
      </c>
      <c r="L73" s="156" t="s">
        <v>2789</v>
      </c>
      <c r="M73" s="156" t="s">
        <v>2904</v>
      </c>
      <c r="N73" s="156" t="s">
        <v>2789</v>
      </c>
      <c r="O73" s="156" t="s">
        <v>2789</v>
      </c>
      <c r="P73" s="156" t="s">
        <v>2904</v>
      </c>
      <c r="Q73" s="156" t="s">
        <v>2789</v>
      </c>
      <c r="R73" s="156" t="s">
        <v>2789</v>
      </c>
      <c r="S73" s="156" t="s">
        <v>2904</v>
      </c>
      <c r="T73" s="156" t="s">
        <v>2789</v>
      </c>
      <c r="U73" s="156" t="s">
        <v>2789</v>
      </c>
      <c r="V73" s="156" t="s">
        <v>2904</v>
      </c>
      <c r="W73" s="156" t="s">
        <v>2789</v>
      </c>
      <c r="X73" s="156" t="s">
        <v>2789</v>
      </c>
      <c r="Y73" s="156" t="s">
        <v>2904</v>
      </c>
      <c r="Z73" s="156" t="s">
        <v>2789</v>
      </c>
      <c r="AA73" s="156" t="s">
        <v>2789</v>
      </c>
      <c r="AB73" s="156" t="s">
        <v>2904</v>
      </c>
      <c r="AC73" s="156" t="s">
        <v>2789</v>
      </c>
      <c r="AD73" s="156" t="s">
        <v>2789</v>
      </c>
      <c r="AE73" s="156" t="s">
        <v>2904</v>
      </c>
      <c r="AF73" s="156" t="s">
        <v>2789</v>
      </c>
      <c r="AG73" s="156" t="s">
        <v>2789</v>
      </c>
      <c r="AH73" s="156" t="s">
        <v>2904</v>
      </c>
      <c r="AI73" s="156" t="s">
        <v>2789</v>
      </c>
      <c r="AJ73" s="156" t="s">
        <v>2789</v>
      </c>
      <c r="AK73" s="156" t="s">
        <v>2904</v>
      </c>
      <c r="AL73" s="156" t="s">
        <v>2789</v>
      </c>
      <c r="AM73" s="156" t="s">
        <v>2789</v>
      </c>
      <c r="AN73" s="156" t="s">
        <v>2904</v>
      </c>
      <c r="AO73" s="156" t="s">
        <v>2789</v>
      </c>
      <c r="AP73" s="156" t="s">
        <v>2789</v>
      </c>
      <c r="AQ73" s="156" t="s">
        <v>2904</v>
      </c>
      <c r="AR73" s="156" t="s">
        <v>2789</v>
      </c>
      <c r="AS73" s="156" t="s">
        <v>2789</v>
      </c>
      <c r="AT73" s="156" t="s">
        <v>2904</v>
      </c>
      <c r="AU73" s="156" t="s">
        <v>2789</v>
      </c>
      <c r="AV73" s="156" t="s">
        <v>2789</v>
      </c>
      <c r="AW73" s="156" t="s">
        <v>2904</v>
      </c>
      <c r="AX73" s="156" t="s">
        <v>2789</v>
      </c>
      <c r="AY73" s="156" t="s">
        <v>2789</v>
      </c>
      <c r="AZ73" s="156" t="s">
        <v>2904</v>
      </c>
      <c r="BA73" s="156" t="s">
        <v>2789</v>
      </c>
      <c r="BB73" s="156" t="s">
        <v>2789</v>
      </c>
      <c r="BC73" s="156" t="s">
        <v>2904</v>
      </c>
      <c r="BD73" s="156" t="s">
        <v>2789</v>
      </c>
      <c r="BE73" s="156" t="s">
        <v>2789</v>
      </c>
      <c r="BF73" s="156" t="s">
        <v>2904</v>
      </c>
      <c r="BG73" s="156" t="s">
        <v>2789</v>
      </c>
      <c r="BH73" s="156" t="s">
        <v>2789</v>
      </c>
      <c r="BI73" s="156" t="s">
        <v>2904</v>
      </c>
      <c r="BJ73" s="156" t="s">
        <v>2789</v>
      </c>
      <c r="BK73" s="156" t="s">
        <v>2789</v>
      </c>
      <c r="BL73" s="156" t="s">
        <v>2904</v>
      </c>
      <c r="BM73" s="156" t="s">
        <v>2789</v>
      </c>
      <c r="BN73" s="156" t="s">
        <v>2789</v>
      </c>
      <c r="BO73" s="156" t="s">
        <v>2904</v>
      </c>
      <c r="BP73" s="156" t="s">
        <v>2789</v>
      </c>
      <c r="BQ73" s="156" t="s">
        <v>2789</v>
      </c>
      <c r="BR73" s="156" t="s">
        <v>2904</v>
      </c>
      <c r="BS73" s="156" t="s">
        <v>2789</v>
      </c>
      <c r="BT73" s="156" t="s">
        <v>2789</v>
      </c>
      <c r="BU73" s="156" t="s">
        <v>2904</v>
      </c>
      <c r="BV73" s="156" t="s">
        <v>2789</v>
      </c>
      <c r="BW73" s="156" t="s">
        <v>2789</v>
      </c>
      <c r="BX73" s="156" t="s">
        <v>2904</v>
      </c>
      <c r="BY73" s="156" t="s">
        <v>2789</v>
      </c>
      <c r="BZ73" s="156" t="s">
        <v>2789</v>
      </c>
      <c r="CA73" s="156" t="s">
        <v>2904</v>
      </c>
      <c r="CB73" s="156" t="s">
        <v>2789</v>
      </c>
      <c r="CC73" s="156" t="s">
        <v>2789</v>
      </c>
      <c r="CD73" s="156" t="s">
        <v>2904</v>
      </c>
      <c r="CE73" s="156" t="s">
        <v>2789</v>
      </c>
      <c r="CF73" s="156" t="s">
        <v>2789</v>
      </c>
      <c r="CG73" s="156" t="s">
        <v>2904</v>
      </c>
      <c r="CH73" s="156" t="s">
        <v>2789</v>
      </c>
      <c r="CI73" s="156" t="s">
        <v>2789</v>
      </c>
      <c r="CJ73" s="156" t="s">
        <v>2904</v>
      </c>
      <c r="CK73" s="156" t="s">
        <v>2789</v>
      </c>
      <c r="CL73" s="156" t="s">
        <v>2789</v>
      </c>
      <c r="CM73" s="156" t="s">
        <v>2904</v>
      </c>
      <c r="CN73" s="156" t="s">
        <v>2789</v>
      </c>
      <c r="CO73" s="156" t="s">
        <v>2789</v>
      </c>
      <c r="CP73" s="156" t="s">
        <v>2904</v>
      </c>
      <c r="CQ73" s="156" t="s">
        <v>2789</v>
      </c>
      <c r="CR73" s="156" t="s">
        <v>2789</v>
      </c>
      <c r="CS73" s="156" t="s">
        <v>2904</v>
      </c>
      <c r="CT73" s="156" t="s">
        <v>2789</v>
      </c>
      <c r="CU73" s="156" t="s">
        <v>2789</v>
      </c>
      <c r="CV73" s="156" t="s">
        <v>2904</v>
      </c>
      <c r="CW73" s="156" t="s">
        <v>2789</v>
      </c>
      <c r="CX73" s="156" t="s">
        <v>2789</v>
      </c>
      <c r="CY73" s="156" t="s">
        <v>2904</v>
      </c>
      <c r="CZ73" s="156" t="s">
        <v>2789</v>
      </c>
      <c r="DA73" s="156" t="s">
        <v>2789</v>
      </c>
      <c r="DB73" s="156" t="s">
        <v>2904</v>
      </c>
      <c r="DC73" s="156" t="s">
        <v>2789</v>
      </c>
      <c r="DD73" s="156" t="s">
        <v>2789</v>
      </c>
      <c r="DE73" s="156" t="s">
        <v>2904</v>
      </c>
      <c r="DF73" s="156" t="s">
        <v>2789</v>
      </c>
      <c r="DG73" s="156" t="s">
        <v>2789</v>
      </c>
      <c r="DH73" s="156" t="s">
        <v>2904</v>
      </c>
      <c r="DI73" s="156" t="s">
        <v>2789</v>
      </c>
      <c r="DJ73" s="156" t="s">
        <v>2789</v>
      </c>
      <c r="DK73" s="156" t="s">
        <v>2904</v>
      </c>
      <c r="DL73" s="156" t="s">
        <v>2789</v>
      </c>
      <c r="DM73" s="156" t="s">
        <v>2789</v>
      </c>
      <c r="DN73" s="156" t="s">
        <v>2904</v>
      </c>
      <c r="DO73" s="156" t="s">
        <v>2789</v>
      </c>
      <c r="DP73" s="156" t="s">
        <v>2789</v>
      </c>
      <c r="DQ73" s="156" t="s">
        <v>2904</v>
      </c>
      <c r="DR73" s="156" t="s">
        <v>2789</v>
      </c>
      <c r="DS73" s="156" t="s">
        <v>2789</v>
      </c>
      <c r="DT73" s="156" t="s">
        <v>2904</v>
      </c>
      <c r="DU73" s="156" t="s">
        <v>2789</v>
      </c>
      <c r="DV73" s="156" t="s">
        <v>2789</v>
      </c>
      <c r="DW73" s="156" t="s">
        <v>2904</v>
      </c>
      <c r="DX73" s="156" t="s">
        <v>2789</v>
      </c>
      <c r="DY73" s="156" t="s">
        <v>2789</v>
      </c>
      <c r="DZ73" s="156" t="s">
        <v>2904</v>
      </c>
      <c r="EA73" s="156" t="s">
        <v>2789</v>
      </c>
      <c r="EB73" s="156" t="s">
        <v>2789</v>
      </c>
      <c r="EC73" s="156" t="s">
        <v>2904</v>
      </c>
      <c r="ED73" s="156" t="s">
        <v>2789</v>
      </c>
      <c r="EE73" s="156" t="s">
        <v>2789</v>
      </c>
      <c r="EF73" s="156" t="s">
        <v>2904</v>
      </c>
      <c r="EG73" s="156" t="s">
        <v>2789</v>
      </c>
      <c r="EH73" s="156" t="s">
        <v>2789</v>
      </c>
      <c r="EI73" s="156" t="s">
        <v>2904</v>
      </c>
      <c r="EJ73" s="156" t="s">
        <v>2789</v>
      </c>
      <c r="EK73" s="156" t="s">
        <v>2789</v>
      </c>
      <c r="EL73" s="156" t="s">
        <v>2904</v>
      </c>
      <c r="EM73" s="156" t="s">
        <v>2789</v>
      </c>
      <c r="EN73" s="156" t="s">
        <v>2789</v>
      </c>
      <c r="EO73" s="156" t="s">
        <v>2904</v>
      </c>
      <c r="EP73" s="156" t="s">
        <v>2789</v>
      </c>
      <c r="EQ73" s="156" t="s">
        <v>2789</v>
      </c>
      <c r="ER73" s="156" t="s">
        <v>2904</v>
      </c>
      <c r="ES73" s="156" t="s">
        <v>2789</v>
      </c>
      <c r="ET73" s="156" t="s">
        <v>2789</v>
      </c>
    </row>
    <row r="74" spans="1:150" x14ac:dyDescent="0.3">
      <c r="A74" s="1"/>
      <c r="B74" s="154" t="s">
        <v>3334</v>
      </c>
      <c r="C74" s="154" t="s">
        <v>552</v>
      </c>
      <c r="D74" s="154" t="s">
        <v>950</v>
      </c>
      <c r="E74" s="154" t="s">
        <v>3335</v>
      </c>
      <c r="F74" s="154" t="s">
        <v>3336</v>
      </c>
      <c r="G74" s="154" t="s">
        <v>2904</v>
      </c>
      <c r="H74" s="154" t="s">
        <v>2789</v>
      </c>
      <c r="I74" s="154" t="s">
        <v>2947</v>
      </c>
      <c r="J74" s="154" t="s">
        <v>2904</v>
      </c>
      <c r="K74" s="154" t="s">
        <v>2947</v>
      </c>
      <c r="L74" s="154" t="s">
        <v>2947</v>
      </c>
      <c r="M74" s="154" t="s">
        <v>2904</v>
      </c>
      <c r="N74" s="154" t="s">
        <v>2947</v>
      </c>
      <c r="O74" s="154" t="s">
        <v>2947</v>
      </c>
      <c r="P74" s="154" t="s">
        <v>2904</v>
      </c>
      <c r="Q74" s="154" t="s">
        <v>2947</v>
      </c>
      <c r="R74" s="154" t="s">
        <v>2947</v>
      </c>
      <c r="S74" s="154" t="s">
        <v>2904</v>
      </c>
      <c r="T74" s="154" t="s">
        <v>2947</v>
      </c>
      <c r="U74" s="154" t="s">
        <v>2947</v>
      </c>
      <c r="V74" s="154" t="s">
        <v>2904</v>
      </c>
      <c r="W74" s="154" t="s">
        <v>2947</v>
      </c>
      <c r="X74" s="154" t="s">
        <v>2947</v>
      </c>
      <c r="Y74" s="154" t="s">
        <v>2904</v>
      </c>
      <c r="Z74" s="154" t="s">
        <v>2947</v>
      </c>
      <c r="AA74" s="154" t="s">
        <v>2947</v>
      </c>
      <c r="AB74" s="154" t="s">
        <v>2904</v>
      </c>
      <c r="AC74" s="154" t="s">
        <v>2947</v>
      </c>
      <c r="AD74" s="154" t="s">
        <v>2789</v>
      </c>
      <c r="AE74" s="154" t="s">
        <v>2904</v>
      </c>
      <c r="AF74" s="154" t="s">
        <v>2947</v>
      </c>
      <c r="AG74" s="154" t="s">
        <v>2789</v>
      </c>
      <c r="AH74" s="154" t="s">
        <v>2904</v>
      </c>
      <c r="AI74" s="154" t="s">
        <v>2947</v>
      </c>
      <c r="AJ74" s="154" t="s">
        <v>2947</v>
      </c>
      <c r="AK74" s="154" t="s">
        <v>2904</v>
      </c>
      <c r="AL74" s="154" t="s">
        <v>2947</v>
      </c>
      <c r="AM74" s="154" t="s">
        <v>2947</v>
      </c>
      <c r="AN74" s="154" t="s">
        <v>2904</v>
      </c>
      <c r="AO74" s="154" t="s">
        <v>2947</v>
      </c>
      <c r="AP74" s="154" t="s">
        <v>2947</v>
      </c>
      <c r="AQ74" s="154" t="s">
        <v>2904</v>
      </c>
      <c r="AR74" s="154" t="s">
        <v>2947</v>
      </c>
      <c r="AS74" s="154" t="s">
        <v>2947</v>
      </c>
      <c r="AT74" s="154" t="s">
        <v>2904</v>
      </c>
      <c r="AU74" s="154" t="s">
        <v>3337</v>
      </c>
      <c r="AV74" s="154" t="s">
        <v>3337</v>
      </c>
      <c r="AW74" s="154" t="s">
        <v>2904</v>
      </c>
      <c r="AX74" s="154" t="s">
        <v>3337</v>
      </c>
      <c r="AY74" s="154" t="s">
        <v>3337</v>
      </c>
      <c r="AZ74" s="154" t="s">
        <v>2904</v>
      </c>
      <c r="BA74" s="154" t="s">
        <v>3337</v>
      </c>
      <c r="BB74" s="154" t="s">
        <v>3337</v>
      </c>
      <c r="BC74" s="154" t="s">
        <v>2904</v>
      </c>
      <c r="BD74" s="154" t="s">
        <v>3337</v>
      </c>
      <c r="BE74" s="154" t="s">
        <v>3337</v>
      </c>
      <c r="BF74" s="154" t="s">
        <v>2904</v>
      </c>
      <c r="BG74" s="154" t="s">
        <v>2947</v>
      </c>
      <c r="BH74" s="154" t="s">
        <v>2947</v>
      </c>
      <c r="BI74" s="154" t="s">
        <v>2904</v>
      </c>
      <c r="BJ74" s="154" t="s">
        <v>2947</v>
      </c>
      <c r="BK74" s="154" t="s">
        <v>2947</v>
      </c>
      <c r="BL74" s="154" t="s">
        <v>2904</v>
      </c>
      <c r="BM74" s="154" t="s">
        <v>2947</v>
      </c>
      <c r="BN74" s="154" t="s">
        <v>2947</v>
      </c>
      <c r="BO74" s="154" t="s">
        <v>2904</v>
      </c>
      <c r="BP74" s="154" t="s">
        <v>2947</v>
      </c>
      <c r="BQ74" s="154" t="s">
        <v>2947</v>
      </c>
      <c r="BR74" s="154" t="s">
        <v>2904</v>
      </c>
      <c r="BS74" s="154" t="s">
        <v>2947</v>
      </c>
      <c r="BT74" s="154" t="s">
        <v>2947</v>
      </c>
      <c r="BU74" s="154" t="s">
        <v>2904</v>
      </c>
      <c r="BV74" s="154" t="s">
        <v>2947</v>
      </c>
      <c r="BW74" s="154" t="s">
        <v>2947</v>
      </c>
      <c r="BX74" s="154" t="s">
        <v>2904</v>
      </c>
      <c r="BY74" s="154" t="s">
        <v>2947</v>
      </c>
      <c r="BZ74" s="154" t="s">
        <v>2947</v>
      </c>
      <c r="CA74" s="154" t="s">
        <v>2904</v>
      </c>
      <c r="CB74" s="154" t="s">
        <v>2789</v>
      </c>
      <c r="CC74" s="154" t="s">
        <v>2947</v>
      </c>
      <c r="CD74" s="154" t="s">
        <v>2904</v>
      </c>
      <c r="CE74" s="154" t="s">
        <v>2789</v>
      </c>
      <c r="CF74" s="154" t="s">
        <v>2947</v>
      </c>
      <c r="CG74" s="154" t="s">
        <v>2904</v>
      </c>
      <c r="CH74" s="154" t="s">
        <v>2789</v>
      </c>
      <c r="CI74" s="154" t="s">
        <v>2947</v>
      </c>
      <c r="CJ74" s="154" t="s">
        <v>2904</v>
      </c>
      <c r="CK74" s="154" t="s">
        <v>2789</v>
      </c>
      <c r="CL74" s="154" t="s">
        <v>2947</v>
      </c>
      <c r="CM74" s="154" t="s">
        <v>2904</v>
      </c>
      <c r="CN74" s="154" t="s">
        <v>2947</v>
      </c>
      <c r="CO74" s="154" t="s">
        <v>2947</v>
      </c>
      <c r="CP74" s="154" t="s">
        <v>2904</v>
      </c>
      <c r="CQ74" s="154" t="s">
        <v>2947</v>
      </c>
      <c r="CR74" s="154" t="s">
        <v>2947</v>
      </c>
      <c r="CS74" s="154" t="s">
        <v>2904</v>
      </c>
      <c r="CT74" s="154" t="s">
        <v>2947</v>
      </c>
      <c r="CU74" s="154" t="s">
        <v>2947</v>
      </c>
      <c r="CV74" s="154" t="s">
        <v>2904</v>
      </c>
      <c r="CW74" s="154" t="s">
        <v>2947</v>
      </c>
      <c r="CX74" s="154" t="s">
        <v>2947</v>
      </c>
      <c r="CY74" s="154" t="s">
        <v>2904</v>
      </c>
      <c r="CZ74" s="154" t="s">
        <v>2947</v>
      </c>
      <c r="DA74" s="154" t="s">
        <v>2947</v>
      </c>
      <c r="DB74" s="154" t="s">
        <v>2904</v>
      </c>
      <c r="DC74" s="154" t="s">
        <v>2947</v>
      </c>
      <c r="DD74" s="154" t="s">
        <v>2947</v>
      </c>
      <c r="DE74" s="154" t="s">
        <v>2904</v>
      </c>
      <c r="DF74" s="154" t="s">
        <v>2947</v>
      </c>
      <c r="DG74" s="154" t="s">
        <v>2947</v>
      </c>
      <c r="DH74" s="154" t="s">
        <v>2904</v>
      </c>
      <c r="DI74" s="154" t="s">
        <v>2947</v>
      </c>
      <c r="DJ74" s="154" t="s">
        <v>2947</v>
      </c>
      <c r="DK74" s="154" t="s">
        <v>2904</v>
      </c>
      <c r="DL74" s="154" t="s">
        <v>2947</v>
      </c>
      <c r="DM74" s="154" t="s">
        <v>2947</v>
      </c>
      <c r="DN74" s="154" t="s">
        <v>2904</v>
      </c>
      <c r="DO74" s="154" t="s">
        <v>2947</v>
      </c>
      <c r="DP74" s="154" t="s">
        <v>2947</v>
      </c>
      <c r="DQ74" s="154" t="s">
        <v>2904</v>
      </c>
      <c r="DR74" s="154" t="s">
        <v>2789</v>
      </c>
      <c r="DS74" s="154" t="s">
        <v>2947</v>
      </c>
      <c r="DT74" s="154" t="s">
        <v>2904</v>
      </c>
      <c r="DU74" s="154" t="s">
        <v>2789</v>
      </c>
      <c r="DV74" s="154" t="s">
        <v>2947</v>
      </c>
      <c r="DW74" s="154" t="s">
        <v>2904</v>
      </c>
      <c r="DX74" s="154" t="s">
        <v>2789</v>
      </c>
      <c r="DY74" s="154" t="s">
        <v>2947</v>
      </c>
      <c r="DZ74" s="154" t="s">
        <v>2904</v>
      </c>
      <c r="EA74" s="154" t="s">
        <v>2789</v>
      </c>
      <c r="EB74" s="154" t="s">
        <v>2947</v>
      </c>
      <c r="EC74" s="154" t="s">
        <v>2904</v>
      </c>
      <c r="ED74" s="154" t="s">
        <v>2789</v>
      </c>
      <c r="EE74" s="154" t="s">
        <v>2947</v>
      </c>
      <c r="EF74" s="154" t="s">
        <v>2904</v>
      </c>
      <c r="EG74" s="154" t="s">
        <v>2789</v>
      </c>
      <c r="EH74" s="154" t="s">
        <v>2947</v>
      </c>
      <c r="EI74" s="154" t="s">
        <v>2904</v>
      </c>
      <c r="EJ74" s="154" t="s">
        <v>2789</v>
      </c>
      <c r="EK74" s="154" t="s">
        <v>2789</v>
      </c>
      <c r="EL74" s="154" t="s">
        <v>2904</v>
      </c>
      <c r="EM74" s="154" t="s">
        <v>2947</v>
      </c>
      <c r="EN74" s="154" t="s">
        <v>2947</v>
      </c>
      <c r="EO74" s="154" t="s">
        <v>2904</v>
      </c>
      <c r="EP74" s="154" t="s">
        <v>2947</v>
      </c>
      <c r="EQ74" s="154" t="s">
        <v>2947</v>
      </c>
      <c r="ER74" s="154" t="s">
        <v>2904</v>
      </c>
      <c r="ES74" s="154" t="s">
        <v>2947</v>
      </c>
      <c r="ET74" s="154" t="s">
        <v>2947</v>
      </c>
    </row>
    <row r="75" spans="1:150" x14ac:dyDescent="0.3">
      <c r="A75" s="1"/>
      <c r="B75" s="155" t="s">
        <v>3338</v>
      </c>
      <c r="C75" s="155" t="s">
        <v>552</v>
      </c>
      <c r="D75" s="155" t="s">
        <v>950</v>
      </c>
      <c r="E75" s="155" t="s">
        <v>3339</v>
      </c>
      <c r="F75" s="155" t="s">
        <v>3340</v>
      </c>
      <c r="G75" s="156" t="s">
        <v>2904</v>
      </c>
      <c r="H75" s="156" t="s">
        <v>2789</v>
      </c>
      <c r="I75" s="156" t="s">
        <v>2947</v>
      </c>
      <c r="J75" s="156" t="s">
        <v>2904</v>
      </c>
      <c r="K75" s="156" t="s">
        <v>2789</v>
      </c>
      <c r="L75" s="156" t="s">
        <v>2947</v>
      </c>
      <c r="M75" s="156" t="s">
        <v>2904</v>
      </c>
      <c r="N75" s="156" t="s">
        <v>2789</v>
      </c>
      <c r="O75" s="156" t="s">
        <v>2789</v>
      </c>
      <c r="P75" s="156" t="s">
        <v>2904</v>
      </c>
      <c r="Q75" s="156" t="s">
        <v>2789</v>
      </c>
      <c r="R75" s="156" t="s">
        <v>2789</v>
      </c>
      <c r="S75" s="156" t="s">
        <v>2904</v>
      </c>
      <c r="T75" s="156" t="s">
        <v>2789</v>
      </c>
      <c r="U75" s="156" t="s">
        <v>2947</v>
      </c>
      <c r="V75" s="156" t="s">
        <v>2904</v>
      </c>
      <c r="W75" s="156" t="s">
        <v>2789</v>
      </c>
      <c r="X75" s="156" t="s">
        <v>2947</v>
      </c>
      <c r="Y75" s="156" t="s">
        <v>2904</v>
      </c>
      <c r="Z75" s="156" t="s">
        <v>2789</v>
      </c>
      <c r="AA75" s="156" t="s">
        <v>2947</v>
      </c>
      <c r="AB75" s="156" t="s">
        <v>2904</v>
      </c>
      <c r="AC75" s="156" t="s">
        <v>2789</v>
      </c>
      <c r="AD75" s="156" t="s">
        <v>2789</v>
      </c>
      <c r="AE75" s="156" t="s">
        <v>2904</v>
      </c>
      <c r="AF75" s="156" t="s">
        <v>2789</v>
      </c>
      <c r="AG75" s="156" t="s">
        <v>2789</v>
      </c>
      <c r="AH75" s="156" t="s">
        <v>2904</v>
      </c>
      <c r="AI75" s="156" t="s">
        <v>2789</v>
      </c>
      <c r="AJ75" s="156" t="s">
        <v>2947</v>
      </c>
      <c r="AK75" s="156" t="s">
        <v>2904</v>
      </c>
      <c r="AL75" s="156" t="s">
        <v>2789</v>
      </c>
      <c r="AM75" s="156" t="s">
        <v>2789</v>
      </c>
      <c r="AN75" s="156" t="s">
        <v>2904</v>
      </c>
      <c r="AO75" s="156" t="s">
        <v>2789</v>
      </c>
      <c r="AP75" s="156" t="s">
        <v>2947</v>
      </c>
      <c r="AQ75" s="156" t="s">
        <v>2904</v>
      </c>
      <c r="AR75" s="156" t="s">
        <v>2789</v>
      </c>
      <c r="AS75" s="156" t="s">
        <v>2789</v>
      </c>
      <c r="AT75" s="156" t="s">
        <v>2904</v>
      </c>
      <c r="AU75" s="156" t="s">
        <v>2789</v>
      </c>
      <c r="AV75" s="156" t="s">
        <v>3337</v>
      </c>
      <c r="AW75" s="156" t="s">
        <v>2904</v>
      </c>
      <c r="AX75" s="156" t="s">
        <v>2789</v>
      </c>
      <c r="AY75" s="156" t="s">
        <v>3341</v>
      </c>
      <c r="AZ75" s="156" t="s">
        <v>2904</v>
      </c>
      <c r="BA75" s="156" t="s">
        <v>2789</v>
      </c>
      <c r="BB75" s="156" t="s">
        <v>3337</v>
      </c>
      <c r="BC75" s="156" t="s">
        <v>2904</v>
      </c>
      <c r="BD75" s="156" t="s">
        <v>2789</v>
      </c>
      <c r="BE75" s="156" t="s">
        <v>3342</v>
      </c>
      <c r="BF75" s="156" t="s">
        <v>2904</v>
      </c>
      <c r="BG75" s="156" t="s">
        <v>2789</v>
      </c>
      <c r="BH75" s="156" t="s">
        <v>2947</v>
      </c>
      <c r="BI75" s="156" t="s">
        <v>2904</v>
      </c>
      <c r="BJ75" s="156" t="s">
        <v>2789</v>
      </c>
      <c r="BK75" s="156" t="s">
        <v>2947</v>
      </c>
      <c r="BL75" s="156" t="s">
        <v>2904</v>
      </c>
      <c r="BM75" s="156" t="s">
        <v>2789</v>
      </c>
      <c r="BN75" s="156" t="s">
        <v>2947</v>
      </c>
      <c r="BO75" s="156" t="s">
        <v>2904</v>
      </c>
      <c r="BP75" s="156" t="s">
        <v>2789</v>
      </c>
      <c r="BQ75" s="156" t="s">
        <v>2947</v>
      </c>
      <c r="BR75" s="156" t="s">
        <v>2904</v>
      </c>
      <c r="BS75" s="156" t="s">
        <v>2789</v>
      </c>
      <c r="BT75" s="156" t="s">
        <v>2789</v>
      </c>
      <c r="BU75" s="156" t="s">
        <v>2904</v>
      </c>
      <c r="BV75" s="156" t="s">
        <v>2789</v>
      </c>
      <c r="BW75" s="156" t="s">
        <v>2947</v>
      </c>
      <c r="BX75" s="156" t="s">
        <v>2904</v>
      </c>
      <c r="BY75" s="156" t="s">
        <v>2789</v>
      </c>
      <c r="BZ75" s="156" t="s">
        <v>2947</v>
      </c>
      <c r="CA75" s="156" t="s">
        <v>2904</v>
      </c>
      <c r="CB75" s="156" t="s">
        <v>2789</v>
      </c>
      <c r="CC75" s="156" t="s">
        <v>2947</v>
      </c>
      <c r="CD75" s="156" t="s">
        <v>2904</v>
      </c>
      <c r="CE75" s="156" t="s">
        <v>2789</v>
      </c>
      <c r="CF75" s="156" t="s">
        <v>2789</v>
      </c>
      <c r="CG75" s="156" t="s">
        <v>2904</v>
      </c>
      <c r="CH75" s="156" t="s">
        <v>2789</v>
      </c>
      <c r="CI75" s="156" t="s">
        <v>2789</v>
      </c>
      <c r="CJ75" s="156" t="s">
        <v>2904</v>
      </c>
      <c r="CK75" s="156" t="s">
        <v>2789</v>
      </c>
      <c r="CL75" s="156" t="s">
        <v>2789</v>
      </c>
      <c r="CM75" s="156" t="s">
        <v>2904</v>
      </c>
      <c r="CN75" s="156" t="s">
        <v>2789</v>
      </c>
      <c r="CO75" s="156" t="s">
        <v>2947</v>
      </c>
      <c r="CP75" s="156" t="s">
        <v>2904</v>
      </c>
      <c r="CQ75" s="156" t="s">
        <v>2789</v>
      </c>
      <c r="CR75" s="156" t="s">
        <v>2947</v>
      </c>
      <c r="CS75" s="156" t="s">
        <v>2904</v>
      </c>
      <c r="CT75" s="156" t="s">
        <v>2789</v>
      </c>
      <c r="CU75" s="156" t="s">
        <v>2789</v>
      </c>
      <c r="CV75" s="156" t="s">
        <v>2904</v>
      </c>
      <c r="CW75" s="156" t="s">
        <v>2789</v>
      </c>
      <c r="CX75" s="156" t="s">
        <v>2947</v>
      </c>
      <c r="CY75" s="156" t="s">
        <v>2904</v>
      </c>
      <c r="CZ75" s="156" t="s">
        <v>2789</v>
      </c>
      <c r="DA75" s="156" t="s">
        <v>2947</v>
      </c>
      <c r="DB75" s="156" t="s">
        <v>2904</v>
      </c>
      <c r="DC75" s="156" t="s">
        <v>2789</v>
      </c>
      <c r="DD75" s="156" t="s">
        <v>2947</v>
      </c>
      <c r="DE75" s="156" t="s">
        <v>2904</v>
      </c>
      <c r="DF75" s="156" t="s">
        <v>2789</v>
      </c>
      <c r="DG75" s="156" t="s">
        <v>2947</v>
      </c>
      <c r="DH75" s="156" t="s">
        <v>2904</v>
      </c>
      <c r="DI75" s="156" t="s">
        <v>2789</v>
      </c>
      <c r="DJ75" s="156" t="s">
        <v>2947</v>
      </c>
      <c r="DK75" s="156" t="s">
        <v>2904</v>
      </c>
      <c r="DL75" s="156" t="s">
        <v>2789</v>
      </c>
      <c r="DM75" s="156" t="s">
        <v>2947</v>
      </c>
      <c r="DN75" s="156" t="s">
        <v>2904</v>
      </c>
      <c r="DO75" s="156" t="s">
        <v>2789</v>
      </c>
      <c r="DP75" s="156" t="s">
        <v>2947</v>
      </c>
      <c r="DQ75" s="156" t="s">
        <v>2904</v>
      </c>
      <c r="DR75" s="156" t="s">
        <v>2789</v>
      </c>
      <c r="DS75" s="156" t="s">
        <v>2947</v>
      </c>
      <c r="DT75" s="156" t="s">
        <v>2904</v>
      </c>
      <c r="DU75" s="156" t="s">
        <v>2789</v>
      </c>
      <c r="DV75" s="156" t="s">
        <v>2947</v>
      </c>
      <c r="DW75" s="156" t="s">
        <v>2904</v>
      </c>
      <c r="DX75" s="156" t="s">
        <v>2789</v>
      </c>
      <c r="DY75" s="156" t="s">
        <v>2947</v>
      </c>
      <c r="DZ75" s="156" t="s">
        <v>2904</v>
      </c>
      <c r="EA75" s="156" t="s">
        <v>2789</v>
      </c>
      <c r="EB75" s="156" t="s">
        <v>2947</v>
      </c>
      <c r="EC75" s="156" t="s">
        <v>2904</v>
      </c>
      <c r="ED75" s="156" t="s">
        <v>2789</v>
      </c>
      <c r="EE75" s="156" t="s">
        <v>2947</v>
      </c>
      <c r="EF75" s="156" t="s">
        <v>2904</v>
      </c>
      <c r="EG75" s="156" t="s">
        <v>2789</v>
      </c>
      <c r="EH75" s="156" t="s">
        <v>2947</v>
      </c>
      <c r="EI75" s="156" t="s">
        <v>2904</v>
      </c>
      <c r="EJ75" s="156" t="s">
        <v>2789</v>
      </c>
      <c r="EK75" s="156" t="s">
        <v>2789</v>
      </c>
      <c r="EL75" s="156" t="s">
        <v>2904</v>
      </c>
      <c r="EM75" s="156" t="s">
        <v>2789</v>
      </c>
      <c r="EN75" s="156" t="s">
        <v>2947</v>
      </c>
      <c r="EO75" s="156" t="s">
        <v>2904</v>
      </c>
      <c r="EP75" s="156" t="s">
        <v>2789</v>
      </c>
      <c r="EQ75" s="156" t="s">
        <v>2947</v>
      </c>
      <c r="ER75" s="156" t="s">
        <v>2904</v>
      </c>
      <c r="ES75" s="156" t="s">
        <v>2789</v>
      </c>
      <c r="ET75" s="156" t="s">
        <v>2947</v>
      </c>
    </row>
    <row r="76" spans="1:150" x14ac:dyDescent="0.3">
      <c r="A76" s="1"/>
      <c r="B76" s="155" t="s">
        <v>3343</v>
      </c>
      <c r="C76" s="155" t="s">
        <v>552</v>
      </c>
      <c r="D76" s="155" t="s">
        <v>950</v>
      </c>
      <c r="E76" s="155" t="s">
        <v>3344</v>
      </c>
      <c r="F76" s="155" t="s">
        <v>3345</v>
      </c>
      <c r="G76" s="156" t="s">
        <v>2904</v>
      </c>
      <c r="H76" s="156" t="s">
        <v>2789</v>
      </c>
      <c r="I76" s="156" t="s">
        <v>2789</v>
      </c>
      <c r="J76" s="156" t="s">
        <v>2904</v>
      </c>
      <c r="K76" s="156" t="s">
        <v>2947</v>
      </c>
      <c r="L76" s="156" t="s">
        <v>2789</v>
      </c>
      <c r="M76" s="156" t="s">
        <v>2904</v>
      </c>
      <c r="N76" s="156" t="s">
        <v>2947</v>
      </c>
      <c r="O76" s="156" t="s">
        <v>2947</v>
      </c>
      <c r="P76" s="156" t="s">
        <v>2904</v>
      </c>
      <c r="Q76" s="156" t="s">
        <v>2947</v>
      </c>
      <c r="R76" s="156" t="s">
        <v>2947</v>
      </c>
      <c r="S76" s="156" t="s">
        <v>2904</v>
      </c>
      <c r="T76" s="156" t="s">
        <v>2947</v>
      </c>
      <c r="U76" s="156" t="s">
        <v>2789</v>
      </c>
      <c r="V76" s="156" t="s">
        <v>2904</v>
      </c>
      <c r="W76" s="156" t="s">
        <v>2947</v>
      </c>
      <c r="X76" s="156" t="s">
        <v>2789</v>
      </c>
      <c r="Y76" s="156" t="s">
        <v>2904</v>
      </c>
      <c r="Z76" s="156" t="s">
        <v>2947</v>
      </c>
      <c r="AA76" s="156" t="s">
        <v>2789</v>
      </c>
      <c r="AB76" s="156" t="s">
        <v>2904</v>
      </c>
      <c r="AC76" s="156" t="s">
        <v>2947</v>
      </c>
      <c r="AD76" s="156" t="s">
        <v>2789</v>
      </c>
      <c r="AE76" s="156" t="s">
        <v>2904</v>
      </c>
      <c r="AF76" s="156" t="s">
        <v>2947</v>
      </c>
      <c r="AG76" s="156" t="s">
        <v>2789</v>
      </c>
      <c r="AH76" s="156" t="s">
        <v>2904</v>
      </c>
      <c r="AI76" s="156" t="s">
        <v>2947</v>
      </c>
      <c r="AJ76" s="156" t="s">
        <v>2789</v>
      </c>
      <c r="AK76" s="156" t="s">
        <v>2904</v>
      </c>
      <c r="AL76" s="156" t="s">
        <v>2947</v>
      </c>
      <c r="AM76" s="156" t="s">
        <v>2947</v>
      </c>
      <c r="AN76" s="156" t="s">
        <v>2904</v>
      </c>
      <c r="AO76" s="156" t="s">
        <v>2947</v>
      </c>
      <c r="AP76" s="156" t="s">
        <v>2789</v>
      </c>
      <c r="AQ76" s="156" t="s">
        <v>2904</v>
      </c>
      <c r="AR76" s="156" t="s">
        <v>2947</v>
      </c>
      <c r="AS76" s="156" t="s">
        <v>2947</v>
      </c>
      <c r="AT76" s="156" t="s">
        <v>2904</v>
      </c>
      <c r="AU76" s="156" t="s">
        <v>3337</v>
      </c>
      <c r="AV76" s="156" t="s">
        <v>2789</v>
      </c>
      <c r="AW76" s="156" t="s">
        <v>2904</v>
      </c>
      <c r="AX76" s="156" t="s">
        <v>3337</v>
      </c>
      <c r="AY76" s="156" t="s">
        <v>3346</v>
      </c>
      <c r="AZ76" s="156" t="s">
        <v>2904</v>
      </c>
      <c r="BA76" s="156" t="s">
        <v>3337</v>
      </c>
      <c r="BB76" s="156" t="s">
        <v>2789</v>
      </c>
      <c r="BC76" s="156" t="s">
        <v>2904</v>
      </c>
      <c r="BD76" s="156" t="s">
        <v>3337</v>
      </c>
      <c r="BE76" s="156" t="s">
        <v>3347</v>
      </c>
      <c r="BF76" s="156" t="s">
        <v>2904</v>
      </c>
      <c r="BG76" s="156" t="s">
        <v>2947</v>
      </c>
      <c r="BH76" s="156" t="s">
        <v>2789</v>
      </c>
      <c r="BI76" s="156" t="s">
        <v>2904</v>
      </c>
      <c r="BJ76" s="156" t="s">
        <v>2947</v>
      </c>
      <c r="BK76" s="156" t="s">
        <v>2789</v>
      </c>
      <c r="BL76" s="156" t="s">
        <v>2904</v>
      </c>
      <c r="BM76" s="156" t="s">
        <v>2947</v>
      </c>
      <c r="BN76" s="156" t="s">
        <v>2789</v>
      </c>
      <c r="BO76" s="156" t="s">
        <v>2904</v>
      </c>
      <c r="BP76" s="156" t="s">
        <v>2947</v>
      </c>
      <c r="BQ76" s="156" t="s">
        <v>2789</v>
      </c>
      <c r="BR76" s="156" t="s">
        <v>2904</v>
      </c>
      <c r="BS76" s="156" t="s">
        <v>2947</v>
      </c>
      <c r="BT76" s="156" t="s">
        <v>2947</v>
      </c>
      <c r="BU76" s="156" t="s">
        <v>2904</v>
      </c>
      <c r="BV76" s="156" t="s">
        <v>2947</v>
      </c>
      <c r="BW76" s="156" t="s">
        <v>2789</v>
      </c>
      <c r="BX76" s="156" t="s">
        <v>2904</v>
      </c>
      <c r="BY76" s="156" t="s">
        <v>2947</v>
      </c>
      <c r="BZ76" s="156" t="s">
        <v>2789</v>
      </c>
      <c r="CA76" s="156" t="s">
        <v>2904</v>
      </c>
      <c r="CB76" s="156" t="s">
        <v>2789</v>
      </c>
      <c r="CC76" s="156" t="s">
        <v>2789</v>
      </c>
      <c r="CD76" s="156" t="s">
        <v>2904</v>
      </c>
      <c r="CE76" s="156" t="s">
        <v>2789</v>
      </c>
      <c r="CF76" s="156" t="s">
        <v>2947</v>
      </c>
      <c r="CG76" s="156" t="s">
        <v>2904</v>
      </c>
      <c r="CH76" s="156" t="s">
        <v>2789</v>
      </c>
      <c r="CI76" s="156" t="s">
        <v>2947</v>
      </c>
      <c r="CJ76" s="156" t="s">
        <v>2904</v>
      </c>
      <c r="CK76" s="156" t="s">
        <v>2789</v>
      </c>
      <c r="CL76" s="156" t="s">
        <v>2947</v>
      </c>
      <c r="CM76" s="156" t="s">
        <v>2904</v>
      </c>
      <c r="CN76" s="156" t="s">
        <v>2947</v>
      </c>
      <c r="CO76" s="156" t="s">
        <v>2789</v>
      </c>
      <c r="CP76" s="156" t="s">
        <v>2904</v>
      </c>
      <c r="CQ76" s="156" t="s">
        <v>2947</v>
      </c>
      <c r="CR76" s="156" t="s">
        <v>2789</v>
      </c>
      <c r="CS76" s="156" t="s">
        <v>2904</v>
      </c>
      <c r="CT76" s="156" t="s">
        <v>2947</v>
      </c>
      <c r="CU76" s="156" t="s">
        <v>2947</v>
      </c>
      <c r="CV76" s="156" t="s">
        <v>2904</v>
      </c>
      <c r="CW76" s="156" t="s">
        <v>2947</v>
      </c>
      <c r="CX76" s="156" t="s">
        <v>2789</v>
      </c>
      <c r="CY76" s="156" t="s">
        <v>2904</v>
      </c>
      <c r="CZ76" s="156" t="s">
        <v>2947</v>
      </c>
      <c r="DA76" s="156" t="s">
        <v>2789</v>
      </c>
      <c r="DB76" s="156" t="s">
        <v>2904</v>
      </c>
      <c r="DC76" s="156" t="s">
        <v>2947</v>
      </c>
      <c r="DD76" s="156" t="s">
        <v>2789</v>
      </c>
      <c r="DE76" s="156" t="s">
        <v>2904</v>
      </c>
      <c r="DF76" s="156" t="s">
        <v>2947</v>
      </c>
      <c r="DG76" s="156" t="s">
        <v>2789</v>
      </c>
      <c r="DH76" s="156" t="s">
        <v>2904</v>
      </c>
      <c r="DI76" s="156" t="s">
        <v>2947</v>
      </c>
      <c r="DJ76" s="156" t="s">
        <v>2789</v>
      </c>
      <c r="DK76" s="156" t="s">
        <v>2904</v>
      </c>
      <c r="DL76" s="156" t="s">
        <v>2947</v>
      </c>
      <c r="DM76" s="156" t="s">
        <v>2789</v>
      </c>
      <c r="DN76" s="156" t="s">
        <v>2904</v>
      </c>
      <c r="DO76" s="156" t="s">
        <v>2947</v>
      </c>
      <c r="DP76" s="156" t="s">
        <v>2789</v>
      </c>
      <c r="DQ76" s="156" t="s">
        <v>2904</v>
      </c>
      <c r="DR76" s="156" t="s">
        <v>2789</v>
      </c>
      <c r="DS76" s="156" t="s">
        <v>2789</v>
      </c>
      <c r="DT76" s="156" t="s">
        <v>2904</v>
      </c>
      <c r="DU76" s="156" t="s">
        <v>2789</v>
      </c>
      <c r="DV76" s="156" t="s">
        <v>2789</v>
      </c>
      <c r="DW76" s="156" t="s">
        <v>2904</v>
      </c>
      <c r="DX76" s="156" t="s">
        <v>2789</v>
      </c>
      <c r="DY76" s="156" t="s">
        <v>2789</v>
      </c>
      <c r="DZ76" s="156" t="s">
        <v>2904</v>
      </c>
      <c r="EA76" s="156" t="s">
        <v>2789</v>
      </c>
      <c r="EB76" s="156" t="s">
        <v>2789</v>
      </c>
      <c r="EC76" s="156" t="s">
        <v>2904</v>
      </c>
      <c r="ED76" s="156" t="s">
        <v>2789</v>
      </c>
      <c r="EE76" s="156" t="s">
        <v>2789</v>
      </c>
      <c r="EF76" s="156" t="s">
        <v>2904</v>
      </c>
      <c r="EG76" s="156" t="s">
        <v>2789</v>
      </c>
      <c r="EH76" s="156" t="s">
        <v>2789</v>
      </c>
      <c r="EI76" s="156" t="s">
        <v>2904</v>
      </c>
      <c r="EJ76" s="156" t="s">
        <v>2789</v>
      </c>
      <c r="EK76" s="156" t="s">
        <v>2789</v>
      </c>
      <c r="EL76" s="156" t="s">
        <v>2904</v>
      </c>
      <c r="EM76" s="156" t="s">
        <v>2947</v>
      </c>
      <c r="EN76" s="156" t="s">
        <v>2789</v>
      </c>
      <c r="EO76" s="156" t="s">
        <v>2904</v>
      </c>
      <c r="EP76" s="156" t="s">
        <v>2947</v>
      </c>
      <c r="EQ76" s="156" t="s">
        <v>2789</v>
      </c>
      <c r="ER76" s="156" t="s">
        <v>2904</v>
      </c>
      <c r="ES76" s="156" t="s">
        <v>2947</v>
      </c>
      <c r="ET76" s="156" t="s">
        <v>2789</v>
      </c>
    </row>
    <row r="77" spans="1:150" x14ac:dyDescent="0.3">
      <c r="A77" s="1"/>
      <c r="B77" s="154" t="s">
        <v>3348</v>
      </c>
      <c r="C77" s="154" t="s">
        <v>91</v>
      </c>
      <c r="D77" s="154" t="s">
        <v>92</v>
      </c>
      <c r="E77" s="154" t="s">
        <v>3349</v>
      </c>
      <c r="F77" s="154" t="s">
        <v>3350</v>
      </c>
      <c r="G77" s="154" t="s">
        <v>2904</v>
      </c>
      <c r="H77" s="154" t="s">
        <v>2789</v>
      </c>
      <c r="I77" s="154" t="s">
        <v>2789</v>
      </c>
      <c r="J77" s="154" t="s">
        <v>2904</v>
      </c>
      <c r="K77" s="154" t="s">
        <v>2947</v>
      </c>
      <c r="L77" s="154" t="s">
        <v>2789</v>
      </c>
      <c r="M77" s="154" t="s">
        <v>2904</v>
      </c>
      <c r="N77" s="154" t="s">
        <v>2947</v>
      </c>
      <c r="O77" s="154" t="s">
        <v>2947</v>
      </c>
      <c r="P77" s="154" t="s">
        <v>2904</v>
      </c>
      <c r="Q77" s="154" t="s">
        <v>2947</v>
      </c>
      <c r="R77" s="154" t="s">
        <v>2947</v>
      </c>
      <c r="S77" s="154" t="s">
        <v>2904</v>
      </c>
      <c r="T77" s="154" t="s">
        <v>2947</v>
      </c>
      <c r="U77" s="154" t="s">
        <v>2947</v>
      </c>
      <c r="V77" s="154" t="s">
        <v>2904</v>
      </c>
      <c r="W77" s="154" t="s">
        <v>2947</v>
      </c>
      <c r="X77" s="154" t="s">
        <v>2947</v>
      </c>
      <c r="Y77" s="154" t="s">
        <v>2904</v>
      </c>
      <c r="Z77" s="154" t="s">
        <v>2947</v>
      </c>
      <c r="AA77" s="154" t="s">
        <v>2947</v>
      </c>
      <c r="AB77" s="154" t="s">
        <v>2904</v>
      </c>
      <c r="AC77" s="154" t="s">
        <v>2947</v>
      </c>
      <c r="AD77" s="154" t="s">
        <v>2947</v>
      </c>
      <c r="AE77" s="154" t="s">
        <v>2904</v>
      </c>
      <c r="AF77" s="154" t="s">
        <v>2947</v>
      </c>
      <c r="AG77" s="154" t="s">
        <v>2789</v>
      </c>
      <c r="AH77" s="154" t="s">
        <v>2904</v>
      </c>
      <c r="AI77" s="154" t="s">
        <v>2947</v>
      </c>
      <c r="AJ77" s="154" t="s">
        <v>2789</v>
      </c>
      <c r="AK77" s="154" t="s">
        <v>2904</v>
      </c>
      <c r="AL77" s="154" t="s">
        <v>2947</v>
      </c>
      <c r="AM77" s="154" t="s">
        <v>2947</v>
      </c>
      <c r="AN77" s="154" t="s">
        <v>2904</v>
      </c>
      <c r="AO77" s="154" t="s">
        <v>2947</v>
      </c>
      <c r="AP77" s="154" t="s">
        <v>2789</v>
      </c>
      <c r="AQ77" s="154" t="s">
        <v>2904</v>
      </c>
      <c r="AR77" s="154" t="s">
        <v>2947</v>
      </c>
      <c r="AS77" s="154" t="s">
        <v>2947</v>
      </c>
      <c r="AT77" s="154" t="s">
        <v>2904</v>
      </c>
      <c r="AU77" s="154" t="s">
        <v>2947</v>
      </c>
      <c r="AV77" s="154" t="s">
        <v>2947</v>
      </c>
      <c r="AW77" s="154" t="s">
        <v>2904</v>
      </c>
      <c r="AX77" s="154" t="s">
        <v>2789</v>
      </c>
      <c r="AY77" s="154" t="s">
        <v>2789</v>
      </c>
      <c r="AZ77" s="154" t="s">
        <v>2904</v>
      </c>
      <c r="BA77" s="154" t="s">
        <v>2789</v>
      </c>
      <c r="BB77" s="154" t="s">
        <v>2789</v>
      </c>
      <c r="BC77" s="154" t="s">
        <v>2904</v>
      </c>
      <c r="BD77" s="154" t="s">
        <v>2789</v>
      </c>
      <c r="BE77" s="154" t="s">
        <v>2789</v>
      </c>
      <c r="BF77" s="154" t="s">
        <v>2904</v>
      </c>
      <c r="BG77" s="154" t="s">
        <v>2789</v>
      </c>
      <c r="BH77" s="154" t="s">
        <v>2789</v>
      </c>
      <c r="BI77" s="154" t="s">
        <v>2904</v>
      </c>
      <c r="BJ77" s="154" t="s">
        <v>2789</v>
      </c>
      <c r="BK77" s="154" t="s">
        <v>2789</v>
      </c>
      <c r="BL77" s="154" t="s">
        <v>2904</v>
      </c>
      <c r="BM77" s="154" t="s">
        <v>2789</v>
      </c>
      <c r="BN77" s="154" t="s">
        <v>2789</v>
      </c>
      <c r="BO77" s="154" t="s">
        <v>2904</v>
      </c>
      <c r="BP77" s="154" t="s">
        <v>2789</v>
      </c>
      <c r="BQ77" s="154" t="s">
        <v>2789</v>
      </c>
      <c r="BR77" s="154" t="s">
        <v>2904</v>
      </c>
      <c r="BS77" s="154" t="s">
        <v>2789</v>
      </c>
      <c r="BT77" s="154" t="s">
        <v>2789</v>
      </c>
      <c r="BU77" s="154" t="s">
        <v>2904</v>
      </c>
      <c r="BV77" s="154" t="s">
        <v>2789</v>
      </c>
      <c r="BW77" s="154" t="s">
        <v>2789</v>
      </c>
      <c r="BX77" s="154" t="s">
        <v>2904</v>
      </c>
      <c r="BY77" s="154" t="s">
        <v>2789</v>
      </c>
      <c r="BZ77" s="154" t="s">
        <v>2789</v>
      </c>
      <c r="CA77" s="154" t="s">
        <v>2904</v>
      </c>
      <c r="CB77" s="154" t="s">
        <v>2789</v>
      </c>
      <c r="CC77" s="154" t="s">
        <v>2789</v>
      </c>
      <c r="CD77" s="154" t="s">
        <v>2904</v>
      </c>
      <c r="CE77" s="154" t="s">
        <v>2789</v>
      </c>
      <c r="CF77" s="154" t="s">
        <v>2789</v>
      </c>
      <c r="CG77" s="154" t="s">
        <v>2904</v>
      </c>
      <c r="CH77" s="154" t="s">
        <v>2789</v>
      </c>
      <c r="CI77" s="154" t="s">
        <v>2789</v>
      </c>
      <c r="CJ77" s="154" t="s">
        <v>2904</v>
      </c>
      <c r="CK77" s="154" t="s">
        <v>2789</v>
      </c>
      <c r="CL77" s="154" t="s">
        <v>2789</v>
      </c>
      <c r="CM77" s="154" t="s">
        <v>2904</v>
      </c>
      <c r="CN77" s="154" t="s">
        <v>2789</v>
      </c>
      <c r="CO77" s="154" t="s">
        <v>2789</v>
      </c>
      <c r="CP77" s="154" t="s">
        <v>2904</v>
      </c>
      <c r="CQ77" s="154" t="s">
        <v>2789</v>
      </c>
      <c r="CR77" s="154" t="s">
        <v>2789</v>
      </c>
      <c r="CS77" s="154" t="s">
        <v>2904</v>
      </c>
      <c r="CT77" s="154" t="s">
        <v>2789</v>
      </c>
      <c r="CU77" s="154" t="s">
        <v>2789</v>
      </c>
      <c r="CV77" s="154" t="s">
        <v>2904</v>
      </c>
      <c r="CW77" s="154" t="s">
        <v>2789</v>
      </c>
      <c r="CX77" s="154" t="s">
        <v>2789</v>
      </c>
      <c r="CY77" s="154" t="s">
        <v>2904</v>
      </c>
      <c r="CZ77" s="154" t="s">
        <v>2789</v>
      </c>
      <c r="DA77" s="154" t="s">
        <v>2789</v>
      </c>
      <c r="DB77" s="154" t="s">
        <v>2904</v>
      </c>
      <c r="DC77" s="154" t="s">
        <v>2789</v>
      </c>
      <c r="DD77" s="154" t="s">
        <v>2789</v>
      </c>
      <c r="DE77" s="154" t="s">
        <v>2904</v>
      </c>
      <c r="DF77" s="154" t="s">
        <v>2789</v>
      </c>
      <c r="DG77" s="154" t="s">
        <v>2789</v>
      </c>
      <c r="DH77" s="154" t="s">
        <v>2904</v>
      </c>
      <c r="DI77" s="154" t="s">
        <v>2947</v>
      </c>
      <c r="DJ77" s="154" t="s">
        <v>2947</v>
      </c>
      <c r="DK77" s="154" t="s">
        <v>2904</v>
      </c>
      <c r="DL77" s="154" t="s">
        <v>2947</v>
      </c>
      <c r="DM77" s="154" t="s">
        <v>2947</v>
      </c>
      <c r="DN77" s="154" t="s">
        <v>2904</v>
      </c>
      <c r="DO77" s="154" t="s">
        <v>2789</v>
      </c>
      <c r="DP77" s="154" t="s">
        <v>2789</v>
      </c>
      <c r="DQ77" s="154" t="s">
        <v>2904</v>
      </c>
      <c r="DR77" s="154" t="s">
        <v>2789</v>
      </c>
      <c r="DS77" s="154" t="s">
        <v>2789</v>
      </c>
      <c r="DT77" s="154" t="s">
        <v>2904</v>
      </c>
      <c r="DU77" s="154" t="s">
        <v>2789</v>
      </c>
      <c r="DV77" s="154" t="s">
        <v>2789</v>
      </c>
      <c r="DW77" s="154" t="s">
        <v>2904</v>
      </c>
      <c r="DX77" s="154" t="s">
        <v>2789</v>
      </c>
      <c r="DY77" s="154" t="s">
        <v>2789</v>
      </c>
      <c r="DZ77" s="154" t="s">
        <v>2904</v>
      </c>
      <c r="EA77" s="154" t="s">
        <v>2789</v>
      </c>
      <c r="EB77" s="154" t="s">
        <v>2789</v>
      </c>
      <c r="EC77" s="154" t="s">
        <v>2904</v>
      </c>
      <c r="ED77" s="154" t="s">
        <v>2789</v>
      </c>
      <c r="EE77" s="154" t="s">
        <v>2789</v>
      </c>
      <c r="EF77" s="154" t="s">
        <v>2904</v>
      </c>
      <c r="EG77" s="154" t="s">
        <v>2789</v>
      </c>
      <c r="EH77" s="154" t="s">
        <v>2789</v>
      </c>
      <c r="EI77" s="154" t="s">
        <v>2904</v>
      </c>
      <c r="EJ77" s="154" t="s">
        <v>2789</v>
      </c>
      <c r="EK77" s="154" t="s">
        <v>2789</v>
      </c>
      <c r="EL77" s="154" t="s">
        <v>2904</v>
      </c>
      <c r="EM77" s="154" t="s">
        <v>2789</v>
      </c>
      <c r="EN77" s="154" t="s">
        <v>2789</v>
      </c>
      <c r="EO77" s="154" t="s">
        <v>2904</v>
      </c>
      <c r="EP77" s="154" t="s">
        <v>2789</v>
      </c>
      <c r="EQ77" s="154" t="s">
        <v>2789</v>
      </c>
      <c r="ER77" s="154" t="s">
        <v>2904</v>
      </c>
      <c r="ES77" s="154" t="s">
        <v>2789</v>
      </c>
      <c r="ET77" s="154" t="s">
        <v>2789</v>
      </c>
    </row>
    <row r="78" spans="1:150" x14ac:dyDescent="0.3">
      <c r="A78" s="1"/>
      <c r="B78" s="155" t="s">
        <v>3351</v>
      </c>
      <c r="C78" s="155" t="s">
        <v>91</v>
      </c>
      <c r="D78" s="155" t="s">
        <v>92</v>
      </c>
      <c r="E78" s="155" t="s">
        <v>3352</v>
      </c>
      <c r="F78" s="155" t="s">
        <v>3353</v>
      </c>
      <c r="G78" s="156" t="s">
        <v>2904</v>
      </c>
      <c r="H78" s="156" t="s">
        <v>928</v>
      </c>
      <c r="I78" s="156" t="s">
        <v>928</v>
      </c>
      <c r="J78" s="156" t="s">
        <v>2904</v>
      </c>
      <c r="K78" s="156" t="s">
        <v>928</v>
      </c>
      <c r="L78" s="156" t="s">
        <v>928</v>
      </c>
      <c r="M78" s="156" t="s">
        <v>2904</v>
      </c>
      <c r="N78" s="156" t="s">
        <v>928</v>
      </c>
      <c r="O78" s="156" t="s">
        <v>928</v>
      </c>
      <c r="P78" s="156" t="s">
        <v>2904</v>
      </c>
      <c r="Q78" s="156" t="s">
        <v>928</v>
      </c>
      <c r="R78" s="156" t="s">
        <v>928</v>
      </c>
      <c r="S78" s="156" t="s">
        <v>2904</v>
      </c>
      <c r="T78" s="156" t="s">
        <v>928</v>
      </c>
      <c r="U78" s="156" t="s">
        <v>928</v>
      </c>
      <c r="V78" s="156" t="s">
        <v>2904</v>
      </c>
      <c r="W78" s="156" t="s">
        <v>928</v>
      </c>
      <c r="X78" s="156" t="s">
        <v>928</v>
      </c>
      <c r="Y78" s="156" t="s">
        <v>2904</v>
      </c>
      <c r="Z78" s="156" t="s">
        <v>928</v>
      </c>
      <c r="AA78" s="156" t="s">
        <v>928</v>
      </c>
      <c r="AB78" s="156" t="s">
        <v>2904</v>
      </c>
      <c r="AC78" s="156" t="s">
        <v>928</v>
      </c>
      <c r="AD78" s="156" t="s">
        <v>928</v>
      </c>
      <c r="AE78" s="156" t="s">
        <v>2904</v>
      </c>
      <c r="AF78" s="156" t="s">
        <v>928</v>
      </c>
      <c r="AG78" s="156" t="s">
        <v>928</v>
      </c>
      <c r="AH78" s="156" t="s">
        <v>2904</v>
      </c>
      <c r="AI78" s="156" t="s">
        <v>928</v>
      </c>
      <c r="AJ78" s="156" t="s">
        <v>928</v>
      </c>
      <c r="AK78" s="156" t="s">
        <v>2904</v>
      </c>
      <c r="AL78" s="156" t="s">
        <v>928</v>
      </c>
      <c r="AM78" s="156" t="s">
        <v>928</v>
      </c>
      <c r="AN78" s="156" t="s">
        <v>2904</v>
      </c>
      <c r="AO78" s="156" t="s">
        <v>928</v>
      </c>
      <c r="AP78" s="156" t="s">
        <v>928</v>
      </c>
      <c r="AQ78" s="156" t="s">
        <v>2904</v>
      </c>
      <c r="AR78" s="156" t="s">
        <v>928</v>
      </c>
      <c r="AS78" s="156" t="s">
        <v>928</v>
      </c>
      <c r="AT78" s="156" t="s">
        <v>2904</v>
      </c>
      <c r="AU78" s="156" t="s">
        <v>928</v>
      </c>
      <c r="AV78" s="156" t="s">
        <v>928</v>
      </c>
      <c r="AW78" s="156" t="s">
        <v>2904</v>
      </c>
      <c r="AX78" s="156" t="s">
        <v>928</v>
      </c>
      <c r="AY78" s="156" t="s">
        <v>928</v>
      </c>
      <c r="AZ78" s="156" t="s">
        <v>2904</v>
      </c>
      <c r="BA78" s="156" t="s">
        <v>928</v>
      </c>
      <c r="BB78" s="156" t="s">
        <v>928</v>
      </c>
      <c r="BC78" s="156" t="s">
        <v>2904</v>
      </c>
      <c r="BD78" s="156" t="s">
        <v>928</v>
      </c>
      <c r="BE78" s="156" t="s">
        <v>928</v>
      </c>
      <c r="BF78" s="156" t="s">
        <v>2904</v>
      </c>
      <c r="BG78" s="156" t="s">
        <v>928</v>
      </c>
      <c r="BH78" s="156" t="s">
        <v>928</v>
      </c>
      <c r="BI78" s="156" t="s">
        <v>2904</v>
      </c>
      <c r="BJ78" s="156" t="s">
        <v>928</v>
      </c>
      <c r="BK78" s="156" t="s">
        <v>928</v>
      </c>
      <c r="BL78" s="156" t="s">
        <v>2904</v>
      </c>
      <c r="BM78" s="156" t="s">
        <v>928</v>
      </c>
      <c r="BN78" s="156" t="s">
        <v>928</v>
      </c>
      <c r="BO78" s="156" t="s">
        <v>2904</v>
      </c>
      <c r="BP78" s="156" t="s">
        <v>928</v>
      </c>
      <c r="BQ78" s="156" t="s">
        <v>928</v>
      </c>
      <c r="BR78" s="156" t="s">
        <v>2904</v>
      </c>
      <c r="BS78" s="156" t="s">
        <v>928</v>
      </c>
      <c r="BT78" s="156" t="s">
        <v>928</v>
      </c>
      <c r="BU78" s="156" t="s">
        <v>2904</v>
      </c>
      <c r="BV78" s="156" t="s">
        <v>928</v>
      </c>
      <c r="BW78" s="156" t="s">
        <v>928</v>
      </c>
      <c r="BX78" s="156" t="s">
        <v>2904</v>
      </c>
      <c r="BY78" s="156" t="s">
        <v>928</v>
      </c>
      <c r="BZ78" s="156" t="s">
        <v>928</v>
      </c>
      <c r="CA78" s="156" t="s">
        <v>2904</v>
      </c>
      <c r="CB78" s="156" t="s">
        <v>928</v>
      </c>
      <c r="CC78" s="156" t="s">
        <v>928</v>
      </c>
      <c r="CD78" s="156" t="s">
        <v>2904</v>
      </c>
      <c r="CE78" s="156" t="s">
        <v>928</v>
      </c>
      <c r="CF78" s="156" t="s">
        <v>928</v>
      </c>
      <c r="CG78" s="156" t="s">
        <v>2904</v>
      </c>
      <c r="CH78" s="156" t="s">
        <v>928</v>
      </c>
      <c r="CI78" s="156" t="s">
        <v>928</v>
      </c>
      <c r="CJ78" s="156" t="s">
        <v>2904</v>
      </c>
      <c r="CK78" s="156" t="s">
        <v>928</v>
      </c>
      <c r="CL78" s="156" t="s">
        <v>928</v>
      </c>
      <c r="CM78" s="156" t="s">
        <v>2904</v>
      </c>
      <c r="CN78" s="156" t="s">
        <v>928</v>
      </c>
      <c r="CO78" s="156" t="s">
        <v>928</v>
      </c>
      <c r="CP78" s="156" t="s">
        <v>2904</v>
      </c>
      <c r="CQ78" s="156" t="s">
        <v>928</v>
      </c>
      <c r="CR78" s="156" t="s">
        <v>928</v>
      </c>
      <c r="CS78" s="156" t="s">
        <v>2904</v>
      </c>
      <c r="CT78" s="156" t="s">
        <v>928</v>
      </c>
      <c r="CU78" s="156" t="s">
        <v>928</v>
      </c>
      <c r="CV78" s="156" t="s">
        <v>2904</v>
      </c>
      <c r="CW78" s="156" t="s">
        <v>928</v>
      </c>
      <c r="CX78" s="156" t="s">
        <v>928</v>
      </c>
      <c r="CY78" s="156" t="s">
        <v>2904</v>
      </c>
      <c r="CZ78" s="156" t="s">
        <v>928</v>
      </c>
      <c r="DA78" s="156" t="s">
        <v>928</v>
      </c>
      <c r="DB78" s="156" t="s">
        <v>2904</v>
      </c>
      <c r="DC78" s="156" t="s">
        <v>928</v>
      </c>
      <c r="DD78" s="156" t="s">
        <v>928</v>
      </c>
      <c r="DE78" s="156" t="s">
        <v>2904</v>
      </c>
      <c r="DF78" s="156" t="s">
        <v>928</v>
      </c>
      <c r="DG78" s="156" t="s">
        <v>928</v>
      </c>
      <c r="DH78" s="156" t="s">
        <v>2904</v>
      </c>
      <c r="DI78" s="156" t="s">
        <v>928</v>
      </c>
      <c r="DJ78" s="156" t="s">
        <v>928</v>
      </c>
      <c r="DK78" s="156" t="s">
        <v>2904</v>
      </c>
      <c r="DL78" s="156" t="s">
        <v>928</v>
      </c>
      <c r="DM78" s="156" t="s">
        <v>928</v>
      </c>
      <c r="DN78" s="156" t="s">
        <v>2904</v>
      </c>
      <c r="DO78" s="156" t="s">
        <v>928</v>
      </c>
      <c r="DP78" s="156" t="s">
        <v>928</v>
      </c>
      <c r="DQ78" s="156" t="s">
        <v>2904</v>
      </c>
      <c r="DR78" s="156" t="s">
        <v>928</v>
      </c>
      <c r="DS78" s="156" t="s">
        <v>928</v>
      </c>
      <c r="DT78" s="156" t="s">
        <v>2904</v>
      </c>
      <c r="DU78" s="156" t="s">
        <v>928</v>
      </c>
      <c r="DV78" s="156" t="s">
        <v>928</v>
      </c>
      <c r="DW78" s="156" t="s">
        <v>2904</v>
      </c>
      <c r="DX78" s="156" t="s">
        <v>928</v>
      </c>
      <c r="DY78" s="156" t="s">
        <v>928</v>
      </c>
      <c r="DZ78" s="156" t="s">
        <v>2904</v>
      </c>
      <c r="EA78" s="156" t="s">
        <v>928</v>
      </c>
      <c r="EB78" s="156" t="s">
        <v>928</v>
      </c>
      <c r="EC78" s="156" t="s">
        <v>2904</v>
      </c>
      <c r="ED78" s="156" t="s">
        <v>928</v>
      </c>
      <c r="EE78" s="156" t="s">
        <v>928</v>
      </c>
      <c r="EF78" s="156" t="s">
        <v>2904</v>
      </c>
      <c r="EG78" s="156" t="s">
        <v>928</v>
      </c>
      <c r="EH78" s="156" t="s">
        <v>928</v>
      </c>
      <c r="EI78" s="156" t="s">
        <v>2904</v>
      </c>
      <c r="EJ78" s="156" t="s">
        <v>928</v>
      </c>
      <c r="EK78" s="156" t="s">
        <v>928</v>
      </c>
      <c r="EL78" s="156" t="s">
        <v>2904</v>
      </c>
      <c r="EM78" s="156" t="s">
        <v>928</v>
      </c>
      <c r="EN78" s="156" t="s">
        <v>928</v>
      </c>
      <c r="EO78" s="156" t="s">
        <v>2904</v>
      </c>
      <c r="EP78" s="156" t="s">
        <v>928</v>
      </c>
      <c r="EQ78" s="156" t="s">
        <v>928</v>
      </c>
      <c r="ER78" s="156" t="s">
        <v>2904</v>
      </c>
      <c r="ES78" s="156" t="s">
        <v>928</v>
      </c>
      <c r="ET78" s="156" t="s">
        <v>928</v>
      </c>
    </row>
    <row r="79" spans="1:150" x14ac:dyDescent="0.3">
      <c r="A79" s="1"/>
      <c r="B79" s="155" t="s">
        <v>3354</v>
      </c>
      <c r="C79" s="155" t="s">
        <v>91</v>
      </c>
      <c r="D79" s="155" t="s">
        <v>92</v>
      </c>
      <c r="E79" s="155" t="s">
        <v>3355</v>
      </c>
      <c r="F79" s="155" t="s">
        <v>3356</v>
      </c>
      <c r="G79" s="156" t="s">
        <v>2904</v>
      </c>
      <c r="H79" s="156" t="s">
        <v>928</v>
      </c>
      <c r="I79" s="156" t="s">
        <v>928</v>
      </c>
      <c r="J79" s="156" t="s">
        <v>2904</v>
      </c>
      <c r="K79" s="156" t="s">
        <v>928</v>
      </c>
      <c r="L79" s="156" t="s">
        <v>928</v>
      </c>
      <c r="M79" s="156" t="s">
        <v>2904</v>
      </c>
      <c r="N79" s="156" t="s">
        <v>928</v>
      </c>
      <c r="O79" s="156" t="s">
        <v>928</v>
      </c>
      <c r="P79" s="156" t="s">
        <v>2904</v>
      </c>
      <c r="Q79" s="156" t="s">
        <v>928</v>
      </c>
      <c r="R79" s="156" t="s">
        <v>928</v>
      </c>
      <c r="S79" s="156" t="s">
        <v>2904</v>
      </c>
      <c r="T79" s="156" t="s">
        <v>928</v>
      </c>
      <c r="U79" s="156" t="s">
        <v>928</v>
      </c>
      <c r="V79" s="156" t="s">
        <v>2904</v>
      </c>
      <c r="W79" s="156" t="s">
        <v>928</v>
      </c>
      <c r="X79" s="156" t="s">
        <v>928</v>
      </c>
      <c r="Y79" s="156" t="s">
        <v>2904</v>
      </c>
      <c r="Z79" s="156" t="s">
        <v>928</v>
      </c>
      <c r="AA79" s="156" t="s">
        <v>928</v>
      </c>
      <c r="AB79" s="156" t="s">
        <v>2904</v>
      </c>
      <c r="AC79" s="156" t="s">
        <v>928</v>
      </c>
      <c r="AD79" s="156" t="s">
        <v>928</v>
      </c>
      <c r="AE79" s="156" t="s">
        <v>2904</v>
      </c>
      <c r="AF79" s="156" t="s">
        <v>928</v>
      </c>
      <c r="AG79" s="156" t="s">
        <v>928</v>
      </c>
      <c r="AH79" s="156" t="s">
        <v>2904</v>
      </c>
      <c r="AI79" s="156" t="s">
        <v>928</v>
      </c>
      <c r="AJ79" s="156" t="s">
        <v>928</v>
      </c>
      <c r="AK79" s="156" t="s">
        <v>2904</v>
      </c>
      <c r="AL79" s="156" t="s">
        <v>928</v>
      </c>
      <c r="AM79" s="156" t="s">
        <v>928</v>
      </c>
      <c r="AN79" s="156" t="s">
        <v>2904</v>
      </c>
      <c r="AO79" s="156" t="s">
        <v>928</v>
      </c>
      <c r="AP79" s="156" t="s">
        <v>928</v>
      </c>
      <c r="AQ79" s="156" t="s">
        <v>2904</v>
      </c>
      <c r="AR79" s="156" t="s">
        <v>928</v>
      </c>
      <c r="AS79" s="156" t="s">
        <v>928</v>
      </c>
      <c r="AT79" s="156" t="s">
        <v>2904</v>
      </c>
      <c r="AU79" s="156" t="s">
        <v>928</v>
      </c>
      <c r="AV79" s="156" t="s">
        <v>928</v>
      </c>
      <c r="AW79" s="156" t="s">
        <v>2904</v>
      </c>
      <c r="AX79" s="156" t="s">
        <v>928</v>
      </c>
      <c r="AY79" s="156" t="s">
        <v>928</v>
      </c>
      <c r="AZ79" s="156" t="s">
        <v>2904</v>
      </c>
      <c r="BA79" s="156" t="s">
        <v>928</v>
      </c>
      <c r="BB79" s="156" t="s">
        <v>928</v>
      </c>
      <c r="BC79" s="156" t="s">
        <v>2904</v>
      </c>
      <c r="BD79" s="156" t="s">
        <v>928</v>
      </c>
      <c r="BE79" s="156" t="s">
        <v>928</v>
      </c>
      <c r="BF79" s="156" t="s">
        <v>2904</v>
      </c>
      <c r="BG79" s="156" t="s">
        <v>928</v>
      </c>
      <c r="BH79" s="156" t="s">
        <v>928</v>
      </c>
      <c r="BI79" s="156" t="s">
        <v>2904</v>
      </c>
      <c r="BJ79" s="156" t="s">
        <v>928</v>
      </c>
      <c r="BK79" s="156" t="s">
        <v>928</v>
      </c>
      <c r="BL79" s="156" t="s">
        <v>2904</v>
      </c>
      <c r="BM79" s="156" t="s">
        <v>928</v>
      </c>
      <c r="BN79" s="156" t="s">
        <v>928</v>
      </c>
      <c r="BO79" s="156" t="s">
        <v>2904</v>
      </c>
      <c r="BP79" s="156" t="s">
        <v>928</v>
      </c>
      <c r="BQ79" s="156" t="s">
        <v>928</v>
      </c>
      <c r="BR79" s="156" t="s">
        <v>2904</v>
      </c>
      <c r="BS79" s="156" t="s">
        <v>928</v>
      </c>
      <c r="BT79" s="156" t="s">
        <v>928</v>
      </c>
      <c r="BU79" s="156" t="s">
        <v>2904</v>
      </c>
      <c r="BV79" s="156" t="s">
        <v>928</v>
      </c>
      <c r="BW79" s="156" t="s">
        <v>928</v>
      </c>
      <c r="BX79" s="156" t="s">
        <v>2904</v>
      </c>
      <c r="BY79" s="156" t="s">
        <v>928</v>
      </c>
      <c r="BZ79" s="156" t="s">
        <v>928</v>
      </c>
      <c r="CA79" s="156" t="s">
        <v>2904</v>
      </c>
      <c r="CB79" s="156" t="s">
        <v>928</v>
      </c>
      <c r="CC79" s="156" t="s">
        <v>928</v>
      </c>
      <c r="CD79" s="156" t="s">
        <v>2904</v>
      </c>
      <c r="CE79" s="156" t="s">
        <v>928</v>
      </c>
      <c r="CF79" s="156" t="s">
        <v>928</v>
      </c>
      <c r="CG79" s="156" t="s">
        <v>2904</v>
      </c>
      <c r="CH79" s="156" t="s">
        <v>928</v>
      </c>
      <c r="CI79" s="156" t="s">
        <v>928</v>
      </c>
      <c r="CJ79" s="156" t="s">
        <v>2904</v>
      </c>
      <c r="CK79" s="156" t="s">
        <v>928</v>
      </c>
      <c r="CL79" s="156" t="s">
        <v>928</v>
      </c>
      <c r="CM79" s="156" t="s">
        <v>2904</v>
      </c>
      <c r="CN79" s="156" t="s">
        <v>928</v>
      </c>
      <c r="CO79" s="156" t="s">
        <v>928</v>
      </c>
      <c r="CP79" s="156" t="s">
        <v>2904</v>
      </c>
      <c r="CQ79" s="156" t="s">
        <v>928</v>
      </c>
      <c r="CR79" s="156" t="s">
        <v>928</v>
      </c>
      <c r="CS79" s="156" t="s">
        <v>2904</v>
      </c>
      <c r="CT79" s="156" t="s">
        <v>928</v>
      </c>
      <c r="CU79" s="156" t="s">
        <v>928</v>
      </c>
      <c r="CV79" s="156" t="s">
        <v>2904</v>
      </c>
      <c r="CW79" s="156" t="s">
        <v>928</v>
      </c>
      <c r="CX79" s="156" t="s">
        <v>928</v>
      </c>
      <c r="CY79" s="156" t="s">
        <v>2904</v>
      </c>
      <c r="CZ79" s="156" t="s">
        <v>928</v>
      </c>
      <c r="DA79" s="156" t="s">
        <v>928</v>
      </c>
      <c r="DB79" s="156" t="s">
        <v>2904</v>
      </c>
      <c r="DC79" s="156" t="s">
        <v>928</v>
      </c>
      <c r="DD79" s="156" t="s">
        <v>928</v>
      </c>
      <c r="DE79" s="156" t="s">
        <v>2904</v>
      </c>
      <c r="DF79" s="156" t="s">
        <v>928</v>
      </c>
      <c r="DG79" s="156" t="s">
        <v>928</v>
      </c>
      <c r="DH79" s="156" t="s">
        <v>2904</v>
      </c>
      <c r="DI79" s="156" t="s">
        <v>928</v>
      </c>
      <c r="DJ79" s="156" t="s">
        <v>928</v>
      </c>
      <c r="DK79" s="156" t="s">
        <v>2904</v>
      </c>
      <c r="DL79" s="156" t="s">
        <v>928</v>
      </c>
      <c r="DM79" s="156" t="s">
        <v>928</v>
      </c>
      <c r="DN79" s="156" t="s">
        <v>2904</v>
      </c>
      <c r="DO79" s="156" t="s">
        <v>928</v>
      </c>
      <c r="DP79" s="156" t="s">
        <v>928</v>
      </c>
      <c r="DQ79" s="156" t="s">
        <v>2904</v>
      </c>
      <c r="DR79" s="156" t="s">
        <v>928</v>
      </c>
      <c r="DS79" s="156" t="s">
        <v>928</v>
      </c>
      <c r="DT79" s="156" t="s">
        <v>2904</v>
      </c>
      <c r="DU79" s="156" t="s">
        <v>928</v>
      </c>
      <c r="DV79" s="156" t="s">
        <v>928</v>
      </c>
      <c r="DW79" s="156" t="s">
        <v>2904</v>
      </c>
      <c r="DX79" s="156" t="s">
        <v>928</v>
      </c>
      <c r="DY79" s="156" t="s">
        <v>928</v>
      </c>
      <c r="DZ79" s="156" t="s">
        <v>2904</v>
      </c>
      <c r="EA79" s="156" t="s">
        <v>928</v>
      </c>
      <c r="EB79" s="156" t="s">
        <v>928</v>
      </c>
      <c r="EC79" s="156" t="s">
        <v>2904</v>
      </c>
      <c r="ED79" s="156" t="s">
        <v>928</v>
      </c>
      <c r="EE79" s="156" t="s">
        <v>928</v>
      </c>
      <c r="EF79" s="156" t="s">
        <v>2904</v>
      </c>
      <c r="EG79" s="156" t="s">
        <v>928</v>
      </c>
      <c r="EH79" s="156" t="s">
        <v>928</v>
      </c>
      <c r="EI79" s="156" t="s">
        <v>2904</v>
      </c>
      <c r="EJ79" s="156" t="s">
        <v>928</v>
      </c>
      <c r="EK79" s="156" t="s">
        <v>928</v>
      </c>
      <c r="EL79" s="156" t="s">
        <v>2904</v>
      </c>
      <c r="EM79" s="156" t="s">
        <v>928</v>
      </c>
      <c r="EN79" s="156" t="s">
        <v>928</v>
      </c>
      <c r="EO79" s="156" t="s">
        <v>2904</v>
      </c>
      <c r="EP79" s="156" t="s">
        <v>928</v>
      </c>
      <c r="EQ79" s="156" t="s">
        <v>928</v>
      </c>
      <c r="ER79" s="156" t="s">
        <v>2904</v>
      </c>
      <c r="ES79" s="156" t="s">
        <v>928</v>
      </c>
      <c r="ET79" s="156" t="s">
        <v>928</v>
      </c>
    </row>
    <row r="80" spans="1:150" x14ac:dyDescent="0.3">
      <c r="A80" s="1"/>
      <c r="B80" s="155" t="s">
        <v>3357</v>
      </c>
      <c r="C80" s="155" t="s">
        <v>91</v>
      </c>
      <c r="D80" s="155" t="s">
        <v>92</v>
      </c>
      <c r="E80" s="155" t="s">
        <v>3358</v>
      </c>
      <c r="F80" s="155" t="s">
        <v>3359</v>
      </c>
      <c r="G80" s="156" t="s">
        <v>2904</v>
      </c>
      <c r="H80" s="156" t="s">
        <v>2789</v>
      </c>
      <c r="I80" s="156" t="s">
        <v>2789</v>
      </c>
      <c r="J80" s="156" t="s">
        <v>2904</v>
      </c>
      <c r="K80" s="156" t="s">
        <v>2947</v>
      </c>
      <c r="L80" s="156" t="s">
        <v>2789</v>
      </c>
      <c r="M80" s="156" t="s">
        <v>2904</v>
      </c>
      <c r="N80" s="156" t="s">
        <v>2947</v>
      </c>
      <c r="O80" s="156" t="s">
        <v>2947</v>
      </c>
      <c r="P80" s="156" t="s">
        <v>2904</v>
      </c>
      <c r="Q80" s="156" t="s">
        <v>2947</v>
      </c>
      <c r="R80" s="156" t="s">
        <v>2947</v>
      </c>
      <c r="S80" s="156" t="s">
        <v>2904</v>
      </c>
      <c r="T80" s="156" t="s">
        <v>2947</v>
      </c>
      <c r="U80" s="156" t="s">
        <v>2947</v>
      </c>
      <c r="V80" s="156" t="s">
        <v>2904</v>
      </c>
      <c r="W80" s="156" t="s">
        <v>2947</v>
      </c>
      <c r="X80" s="156" t="s">
        <v>2947</v>
      </c>
      <c r="Y80" s="156" t="s">
        <v>2904</v>
      </c>
      <c r="Z80" s="156" t="s">
        <v>2947</v>
      </c>
      <c r="AA80" s="156" t="s">
        <v>2947</v>
      </c>
      <c r="AB80" s="156" t="s">
        <v>2904</v>
      </c>
      <c r="AC80" s="156" t="s">
        <v>2947</v>
      </c>
      <c r="AD80" s="156" t="s">
        <v>2947</v>
      </c>
      <c r="AE80" s="156" t="s">
        <v>2904</v>
      </c>
      <c r="AF80" s="156" t="s">
        <v>2947</v>
      </c>
      <c r="AG80" s="156" t="s">
        <v>2789</v>
      </c>
      <c r="AH80" s="156" t="s">
        <v>2904</v>
      </c>
      <c r="AI80" s="156" t="s">
        <v>2947</v>
      </c>
      <c r="AJ80" s="156" t="s">
        <v>2789</v>
      </c>
      <c r="AK80" s="156" t="s">
        <v>2904</v>
      </c>
      <c r="AL80" s="156" t="s">
        <v>2947</v>
      </c>
      <c r="AM80" s="156" t="s">
        <v>2947</v>
      </c>
      <c r="AN80" s="156" t="s">
        <v>2904</v>
      </c>
      <c r="AO80" s="156" t="s">
        <v>2947</v>
      </c>
      <c r="AP80" s="156" t="s">
        <v>2789</v>
      </c>
      <c r="AQ80" s="156" t="s">
        <v>2904</v>
      </c>
      <c r="AR80" s="156" t="s">
        <v>2947</v>
      </c>
      <c r="AS80" s="156" t="s">
        <v>2947</v>
      </c>
      <c r="AT80" s="156" t="s">
        <v>2904</v>
      </c>
      <c r="AU80" s="156" t="s">
        <v>2947</v>
      </c>
      <c r="AV80" s="156" t="s">
        <v>2947</v>
      </c>
      <c r="AW80" s="156" t="s">
        <v>2904</v>
      </c>
      <c r="AX80" s="156" t="s">
        <v>2789</v>
      </c>
      <c r="AY80" s="156" t="s">
        <v>2789</v>
      </c>
      <c r="AZ80" s="156" t="s">
        <v>2904</v>
      </c>
      <c r="BA80" s="156" t="s">
        <v>2789</v>
      </c>
      <c r="BB80" s="156" t="s">
        <v>2789</v>
      </c>
      <c r="BC80" s="156" t="s">
        <v>2904</v>
      </c>
      <c r="BD80" s="156" t="s">
        <v>2789</v>
      </c>
      <c r="BE80" s="156" t="s">
        <v>2789</v>
      </c>
      <c r="BF80" s="156" t="s">
        <v>2904</v>
      </c>
      <c r="BG80" s="156" t="s">
        <v>2789</v>
      </c>
      <c r="BH80" s="156" t="s">
        <v>2789</v>
      </c>
      <c r="BI80" s="156" t="s">
        <v>2904</v>
      </c>
      <c r="BJ80" s="156" t="s">
        <v>2789</v>
      </c>
      <c r="BK80" s="156" t="s">
        <v>2789</v>
      </c>
      <c r="BL80" s="156" t="s">
        <v>2904</v>
      </c>
      <c r="BM80" s="156" t="s">
        <v>2789</v>
      </c>
      <c r="BN80" s="156" t="s">
        <v>2789</v>
      </c>
      <c r="BO80" s="156" t="s">
        <v>2904</v>
      </c>
      <c r="BP80" s="156" t="s">
        <v>2789</v>
      </c>
      <c r="BQ80" s="156" t="s">
        <v>2789</v>
      </c>
      <c r="BR80" s="156" t="s">
        <v>2904</v>
      </c>
      <c r="BS80" s="156" t="s">
        <v>2789</v>
      </c>
      <c r="BT80" s="156" t="s">
        <v>2789</v>
      </c>
      <c r="BU80" s="156" t="s">
        <v>2904</v>
      </c>
      <c r="BV80" s="156" t="s">
        <v>2789</v>
      </c>
      <c r="BW80" s="156" t="s">
        <v>2789</v>
      </c>
      <c r="BX80" s="156" t="s">
        <v>2904</v>
      </c>
      <c r="BY80" s="156" t="s">
        <v>2789</v>
      </c>
      <c r="BZ80" s="156" t="s">
        <v>2789</v>
      </c>
      <c r="CA80" s="156" t="s">
        <v>2904</v>
      </c>
      <c r="CB80" s="156" t="s">
        <v>2789</v>
      </c>
      <c r="CC80" s="156" t="s">
        <v>2789</v>
      </c>
      <c r="CD80" s="156" t="s">
        <v>2904</v>
      </c>
      <c r="CE80" s="156" t="s">
        <v>2789</v>
      </c>
      <c r="CF80" s="156" t="s">
        <v>2789</v>
      </c>
      <c r="CG80" s="156" t="s">
        <v>2904</v>
      </c>
      <c r="CH80" s="156" t="s">
        <v>2789</v>
      </c>
      <c r="CI80" s="156" t="s">
        <v>2789</v>
      </c>
      <c r="CJ80" s="156" t="s">
        <v>2904</v>
      </c>
      <c r="CK80" s="156" t="s">
        <v>2789</v>
      </c>
      <c r="CL80" s="156" t="s">
        <v>2789</v>
      </c>
      <c r="CM80" s="156" t="s">
        <v>2904</v>
      </c>
      <c r="CN80" s="156" t="s">
        <v>2789</v>
      </c>
      <c r="CO80" s="156" t="s">
        <v>2789</v>
      </c>
      <c r="CP80" s="156" t="s">
        <v>2904</v>
      </c>
      <c r="CQ80" s="156" t="s">
        <v>2789</v>
      </c>
      <c r="CR80" s="156" t="s">
        <v>2789</v>
      </c>
      <c r="CS80" s="156" t="s">
        <v>2904</v>
      </c>
      <c r="CT80" s="156" t="s">
        <v>2789</v>
      </c>
      <c r="CU80" s="156" t="s">
        <v>2789</v>
      </c>
      <c r="CV80" s="156" t="s">
        <v>2904</v>
      </c>
      <c r="CW80" s="156" t="s">
        <v>2789</v>
      </c>
      <c r="CX80" s="156" t="s">
        <v>2789</v>
      </c>
      <c r="CY80" s="156" t="s">
        <v>2904</v>
      </c>
      <c r="CZ80" s="156" t="s">
        <v>2789</v>
      </c>
      <c r="DA80" s="156" t="s">
        <v>2789</v>
      </c>
      <c r="DB80" s="156" t="s">
        <v>2904</v>
      </c>
      <c r="DC80" s="156" t="s">
        <v>2789</v>
      </c>
      <c r="DD80" s="156" t="s">
        <v>2789</v>
      </c>
      <c r="DE80" s="156" t="s">
        <v>2904</v>
      </c>
      <c r="DF80" s="156" t="s">
        <v>2789</v>
      </c>
      <c r="DG80" s="156" t="s">
        <v>2789</v>
      </c>
      <c r="DH80" s="156" t="s">
        <v>2904</v>
      </c>
      <c r="DI80" s="156" t="s">
        <v>2947</v>
      </c>
      <c r="DJ80" s="156" t="s">
        <v>2947</v>
      </c>
      <c r="DK80" s="156" t="s">
        <v>2904</v>
      </c>
      <c r="DL80" s="156" t="s">
        <v>2947</v>
      </c>
      <c r="DM80" s="156" t="s">
        <v>2947</v>
      </c>
      <c r="DN80" s="156" t="s">
        <v>2904</v>
      </c>
      <c r="DO80" s="156" t="s">
        <v>2789</v>
      </c>
      <c r="DP80" s="156" t="s">
        <v>2789</v>
      </c>
      <c r="DQ80" s="156" t="s">
        <v>2904</v>
      </c>
      <c r="DR80" s="156" t="s">
        <v>2789</v>
      </c>
      <c r="DS80" s="156" t="s">
        <v>2789</v>
      </c>
      <c r="DT80" s="156" t="s">
        <v>2904</v>
      </c>
      <c r="DU80" s="156" t="s">
        <v>2789</v>
      </c>
      <c r="DV80" s="156" t="s">
        <v>2789</v>
      </c>
      <c r="DW80" s="156" t="s">
        <v>2904</v>
      </c>
      <c r="DX80" s="156" t="s">
        <v>2789</v>
      </c>
      <c r="DY80" s="156" t="s">
        <v>2789</v>
      </c>
      <c r="DZ80" s="156" t="s">
        <v>2904</v>
      </c>
      <c r="EA80" s="156" t="s">
        <v>2789</v>
      </c>
      <c r="EB80" s="156" t="s">
        <v>2789</v>
      </c>
      <c r="EC80" s="156" t="s">
        <v>2904</v>
      </c>
      <c r="ED80" s="156" t="s">
        <v>2789</v>
      </c>
      <c r="EE80" s="156" t="s">
        <v>2789</v>
      </c>
      <c r="EF80" s="156" t="s">
        <v>2904</v>
      </c>
      <c r="EG80" s="156" t="s">
        <v>2789</v>
      </c>
      <c r="EH80" s="156" t="s">
        <v>2789</v>
      </c>
      <c r="EI80" s="156" t="s">
        <v>2904</v>
      </c>
      <c r="EJ80" s="156" t="s">
        <v>2789</v>
      </c>
      <c r="EK80" s="156" t="s">
        <v>2789</v>
      </c>
      <c r="EL80" s="156" t="s">
        <v>2904</v>
      </c>
      <c r="EM80" s="156" t="s">
        <v>2789</v>
      </c>
      <c r="EN80" s="156" t="s">
        <v>2789</v>
      </c>
      <c r="EO80" s="156" t="s">
        <v>2904</v>
      </c>
      <c r="EP80" s="156" t="s">
        <v>2789</v>
      </c>
      <c r="EQ80" s="156" t="s">
        <v>2789</v>
      </c>
      <c r="ER80" s="156" t="s">
        <v>2904</v>
      </c>
      <c r="ES80" s="156" t="s">
        <v>2789</v>
      </c>
      <c r="ET80" s="156" t="s">
        <v>2789</v>
      </c>
    </row>
    <row r="81" spans="1:150" x14ac:dyDescent="0.3">
      <c r="A81" s="1"/>
      <c r="B81" s="154" t="s">
        <v>3360</v>
      </c>
      <c r="C81" s="154" t="s">
        <v>134</v>
      </c>
      <c r="D81" s="154" t="s">
        <v>142</v>
      </c>
      <c r="E81" s="154" t="s">
        <v>3361</v>
      </c>
      <c r="F81" s="154" t="s">
        <v>3362</v>
      </c>
      <c r="G81" s="154" t="s">
        <v>2904</v>
      </c>
      <c r="H81" s="154" t="s">
        <v>2789</v>
      </c>
      <c r="I81" s="154" t="s">
        <v>2789</v>
      </c>
      <c r="J81" s="154" t="s">
        <v>2904</v>
      </c>
      <c r="K81" s="154" t="s">
        <v>2789</v>
      </c>
      <c r="L81" s="154" t="s">
        <v>2789</v>
      </c>
      <c r="M81" s="154" t="s">
        <v>2904</v>
      </c>
      <c r="N81" s="154" t="s">
        <v>2789</v>
      </c>
      <c r="O81" s="154" t="s">
        <v>2789</v>
      </c>
      <c r="P81" s="154" t="s">
        <v>2904</v>
      </c>
      <c r="Q81" s="154" t="s">
        <v>2789</v>
      </c>
      <c r="R81" s="154" t="s">
        <v>2789</v>
      </c>
      <c r="S81" s="154" t="s">
        <v>2904</v>
      </c>
      <c r="T81" s="154" t="s">
        <v>2789</v>
      </c>
      <c r="U81" s="154" t="s">
        <v>2789</v>
      </c>
      <c r="V81" s="154" t="s">
        <v>2904</v>
      </c>
      <c r="W81" s="154" t="s">
        <v>2789</v>
      </c>
      <c r="X81" s="154" t="s">
        <v>2789</v>
      </c>
      <c r="Y81" s="154" t="s">
        <v>2904</v>
      </c>
      <c r="Z81" s="154" t="s">
        <v>2789</v>
      </c>
      <c r="AA81" s="154" t="s">
        <v>2789</v>
      </c>
      <c r="AB81" s="154" t="s">
        <v>2904</v>
      </c>
      <c r="AC81" s="154" t="s">
        <v>2789</v>
      </c>
      <c r="AD81" s="154" t="s">
        <v>2789</v>
      </c>
      <c r="AE81" s="154" t="s">
        <v>2904</v>
      </c>
      <c r="AF81" s="154" t="s">
        <v>2789</v>
      </c>
      <c r="AG81" s="154" t="s">
        <v>2789</v>
      </c>
      <c r="AH81" s="154" t="s">
        <v>2904</v>
      </c>
      <c r="AI81" s="154" t="s">
        <v>2789</v>
      </c>
      <c r="AJ81" s="154" t="s">
        <v>2789</v>
      </c>
      <c r="AK81" s="154" t="s">
        <v>2904</v>
      </c>
      <c r="AL81" s="154" t="s">
        <v>2789</v>
      </c>
      <c r="AM81" s="154" t="s">
        <v>2789</v>
      </c>
      <c r="AN81" s="154" t="s">
        <v>2904</v>
      </c>
      <c r="AO81" s="154" t="s">
        <v>2789</v>
      </c>
      <c r="AP81" s="154" t="s">
        <v>2789</v>
      </c>
      <c r="AQ81" s="154" t="s">
        <v>2904</v>
      </c>
      <c r="AR81" s="154" t="s">
        <v>2789</v>
      </c>
      <c r="AS81" s="154" t="s">
        <v>2789</v>
      </c>
      <c r="AT81" s="154" t="s">
        <v>2904</v>
      </c>
      <c r="AU81" s="154" t="s">
        <v>2789</v>
      </c>
      <c r="AV81" s="154" t="s">
        <v>2789</v>
      </c>
      <c r="AW81" s="154" t="s">
        <v>2904</v>
      </c>
      <c r="AX81" s="154" t="s">
        <v>2789</v>
      </c>
      <c r="AY81" s="154" t="s">
        <v>2789</v>
      </c>
      <c r="AZ81" s="154" t="s">
        <v>2904</v>
      </c>
      <c r="BA81" s="154" t="s">
        <v>2789</v>
      </c>
      <c r="BB81" s="154" t="s">
        <v>2789</v>
      </c>
      <c r="BC81" s="154" t="s">
        <v>2904</v>
      </c>
      <c r="BD81" s="154" t="s">
        <v>2789</v>
      </c>
      <c r="BE81" s="154" t="s">
        <v>2789</v>
      </c>
      <c r="BF81" s="154" t="s">
        <v>2904</v>
      </c>
      <c r="BG81" s="154" t="s">
        <v>2789</v>
      </c>
      <c r="BH81" s="154" t="s">
        <v>2789</v>
      </c>
      <c r="BI81" s="154" t="s">
        <v>2904</v>
      </c>
      <c r="BJ81" s="154" t="s">
        <v>2789</v>
      </c>
      <c r="BK81" s="154" t="s">
        <v>2789</v>
      </c>
      <c r="BL81" s="154" t="s">
        <v>2904</v>
      </c>
      <c r="BM81" s="154" t="s">
        <v>2789</v>
      </c>
      <c r="BN81" s="154" t="s">
        <v>2789</v>
      </c>
      <c r="BO81" s="154" t="s">
        <v>2904</v>
      </c>
      <c r="BP81" s="154" t="s">
        <v>2789</v>
      </c>
      <c r="BQ81" s="154" t="s">
        <v>2789</v>
      </c>
      <c r="BR81" s="154" t="s">
        <v>2904</v>
      </c>
      <c r="BS81" s="154" t="s">
        <v>2789</v>
      </c>
      <c r="BT81" s="154" t="s">
        <v>2789</v>
      </c>
      <c r="BU81" s="154" t="s">
        <v>2904</v>
      </c>
      <c r="BV81" s="154" t="s">
        <v>2789</v>
      </c>
      <c r="BW81" s="154" t="s">
        <v>2789</v>
      </c>
      <c r="BX81" s="154" t="s">
        <v>2904</v>
      </c>
      <c r="BY81" s="154" t="s">
        <v>2789</v>
      </c>
      <c r="BZ81" s="154" t="s">
        <v>2789</v>
      </c>
      <c r="CA81" s="154" t="s">
        <v>2904</v>
      </c>
      <c r="CB81" s="154" t="s">
        <v>2789</v>
      </c>
      <c r="CC81" s="154" t="s">
        <v>2789</v>
      </c>
      <c r="CD81" s="154" t="s">
        <v>2904</v>
      </c>
      <c r="CE81" s="154" t="s">
        <v>2789</v>
      </c>
      <c r="CF81" s="154" t="s">
        <v>2789</v>
      </c>
      <c r="CG81" s="154" t="s">
        <v>2904</v>
      </c>
      <c r="CH81" s="154" t="s">
        <v>2789</v>
      </c>
      <c r="CI81" s="154" t="s">
        <v>2789</v>
      </c>
      <c r="CJ81" s="154" t="s">
        <v>2904</v>
      </c>
      <c r="CK81" s="154" t="s">
        <v>2789</v>
      </c>
      <c r="CL81" s="154" t="s">
        <v>2789</v>
      </c>
      <c r="CM81" s="154" t="s">
        <v>2904</v>
      </c>
      <c r="CN81" s="154" t="s">
        <v>2789</v>
      </c>
      <c r="CO81" s="154" t="s">
        <v>2789</v>
      </c>
      <c r="CP81" s="154" t="s">
        <v>2904</v>
      </c>
      <c r="CQ81" s="154" t="s">
        <v>2789</v>
      </c>
      <c r="CR81" s="154" t="s">
        <v>2789</v>
      </c>
      <c r="CS81" s="154" t="s">
        <v>2904</v>
      </c>
      <c r="CT81" s="154" t="s">
        <v>2789</v>
      </c>
      <c r="CU81" s="154" t="s">
        <v>2789</v>
      </c>
      <c r="CV81" s="154" t="s">
        <v>2904</v>
      </c>
      <c r="CW81" s="154" t="s">
        <v>2789</v>
      </c>
      <c r="CX81" s="154" t="s">
        <v>2789</v>
      </c>
      <c r="CY81" s="154" t="s">
        <v>2904</v>
      </c>
      <c r="CZ81" s="154" t="s">
        <v>2789</v>
      </c>
      <c r="DA81" s="154" t="s">
        <v>2789</v>
      </c>
      <c r="DB81" s="154" t="s">
        <v>2904</v>
      </c>
      <c r="DC81" s="154" t="s">
        <v>2789</v>
      </c>
      <c r="DD81" s="154" t="s">
        <v>2789</v>
      </c>
      <c r="DE81" s="154" t="s">
        <v>2904</v>
      </c>
      <c r="DF81" s="154" t="s">
        <v>2789</v>
      </c>
      <c r="DG81" s="154" t="s">
        <v>2789</v>
      </c>
      <c r="DH81" s="154" t="s">
        <v>2904</v>
      </c>
      <c r="DI81" s="154" t="s">
        <v>2789</v>
      </c>
      <c r="DJ81" s="154" t="s">
        <v>2789</v>
      </c>
      <c r="DK81" s="154" t="s">
        <v>2904</v>
      </c>
      <c r="DL81" s="154" t="s">
        <v>2789</v>
      </c>
      <c r="DM81" s="154" t="s">
        <v>2789</v>
      </c>
      <c r="DN81" s="154" t="s">
        <v>2904</v>
      </c>
      <c r="DO81" s="154" t="s">
        <v>2789</v>
      </c>
      <c r="DP81" s="154" t="s">
        <v>2789</v>
      </c>
      <c r="DQ81" s="154" t="s">
        <v>2904</v>
      </c>
      <c r="DR81" s="154" t="s">
        <v>2789</v>
      </c>
      <c r="DS81" s="154" t="s">
        <v>2789</v>
      </c>
      <c r="DT81" s="154" t="s">
        <v>2904</v>
      </c>
      <c r="DU81" s="154" t="s">
        <v>2789</v>
      </c>
      <c r="DV81" s="154" t="s">
        <v>2789</v>
      </c>
      <c r="DW81" s="154" t="s">
        <v>2904</v>
      </c>
      <c r="DX81" s="154" t="s">
        <v>2789</v>
      </c>
      <c r="DY81" s="154" t="s">
        <v>2789</v>
      </c>
      <c r="DZ81" s="154" t="s">
        <v>2904</v>
      </c>
      <c r="EA81" s="154" t="s">
        <v>2789</v>
      </c>
      <c r="EB81" s="154" t="s">
        <v>2789</v>
      </c>
      <c r="EC81" s="154" t="s">
        <v>2904</v>
      </c>
      <c r="ED81" s="154" t="s">
        <v>2789</v>
      </c>
      <c r="EE81" s="154" t="s">
        <v>2789</v>
      </c>
      <c r="EF81" s="154" t="s">
        <v>2904</v>
      </c>
      <c r="EG81" s="154" t="s">
        <v>2789</v>
      </c>
      <c r="EH81" s="154" t="s">
        <v>2789</v>
      </c>
      <c r="EI81" s="154" t="s">
        <v>2904</v>
      </c>
      <c r="EJ81" s="154" t="s">
        <v>2789</v>
      </c>
      <c r="EK81" s="154" t="s">
        <v>2789</v>
      </c>
      <c r="EL81" s="154" t="s">
        <v>2904</v>
      </c>
      <c r="EM81" s="154" t="s">
        <v>2789</v>
      </c>
      <c r="EN81" s="154" t="s">
        <v>2789</v>
      </c>
      <c r="EO81" s="154" t="s">
        <v>2904</v>
      </c>
      <c r="EP81" s="154" t="s">
        <v>2789</v>
      </c>
      <c r="EQ81" s="154" t="s">
        <v>2789</v>
      </c>
      <c r="ER81" s="154" t="s">
        <v>2904</v>
      </c>
      <c r="ES81" s="154" t="s">
        <v>2789</v>
      </c>
      <c r="ET81" s="154" t="s">
        <v>2789</v>
      </c>
    </row>
    <row r="82" spans="1:150" x14ac:dyDescent="0.3">
      <c r="A82" s="1"/>
      <c r="B82" s="155" t="s">
        <v>3363</v>
      </c>
      <c r="C82" s="155" t="s">
        <v>134</v>
      </c>
      <c r="D82" s="155" t="s">
        <v>142</v>
      </c>
      <c r="E82" s="155" t="s">
        <v>3364</v>
      </c>
      <c r="F82" s="155" t="s">
        <v>3365</v>
      </c>
      <c r="G82" s="156" t="s">
        <v>2904</v>
      </c>
      <c r="H82" s="156" t="s">
        <v>928</v>
      </c>
      <c r="I82" s="156" t="s">
        <v>928</v>
      </c>
      <c r="J82" s="156" t="s">
        <v>2904</v>
      </c>
      <c r="K82" s="156" t="s">
        <v>928</v>
      </c>
      <c r="L82" s="156" t="s">
        <v>928</v>
      </c>
      <c r="M82" s="156" t="s">
        <v>2904</v>
      </c>
      <c r="N82" s="156" t="s">
        <v>928</v>
      </c>
      <c r="O82" s="156" t="s">
        <v>928</v>
      </c>
      <c r="P82" s="156" t="s">
        <v>2904</v>
      </c>
      <c r="Q82" s="156" t="s">
        <v>928</v>
      </c>
      <c r="R82" s="156" t="s">
        <v>928</v>
      </c>
      <c r="S82" s="156" t="s">
        <v>2904</v>
      </c>
      <c r="T82" s="156" t="s">
        <v>928</v>
      </c>
      <c r="U82" s="156" t="s">
        <v>928</v>
      </c>
      <c r="V82" s="156" t="s">
        <v>2904</v>
      </c>
      <c r="W82" s="156" t="s">
        <v>928</v>
      </c>
      <c r="X82" s="156" t="s">
        <v>928</v>
      </c>
      <c r="Y82" s="156" t="s">
        <v>2904</v>
      </c>
      <c r="Z82" s="156" t="s">
        <v>928</v>
      </c>
      <c r="AA82" s="156" t="s">
        <v>928</v>
      </c>
      <c r="AB82" s="156" t="s">
        <v>2904</v>
      </c>
      <c r="AC82" s="156" t="s">
        <v>928</v>
      </c>
      <c r="AD82" s="156" t="s">
        <v>928</v>
      </c>
      <c r="AE82" s="156" t="s">
        <v>2904</v>
      </c>
      <c r="AF82" s="156" t="s">
        <v>928</v>
      </c>
      <c r="AG82" s="156" t="s">
        <v>928</v>
      </c>
      <c r="AH82" s="156" t="s">
        <v>2904</v>
      </c>
      <c r="AI82" s="156" t="s">
        <v>928</v>
      </c>
      <c r="AJ82" s="156" t="s">
        <v>928</v>
      </c>
      <c r="AK82" s="156" t="s">
        <v>2904</v>
      </c>
      <c r="AL82" s="156" t="s">
        <v>928</v>
      </c>
      <c r="AM82" s="156" t="s">
        <v>928</v>
      </c>
      <c r="AN82" s="156" t="s">
        <v>2904</v>
      </c>
      <c r="AO82" s="156" t="s">
        <v>928</v>
      </c>
      <c r="AP82" s="156" t="s">
        <v>928</v>
      </c>
      <c r="AQ82" s="156" t="s">
        <v>2904</v>
      </c>
      <c r="AR82" s="156" t="s">
        <v>928</v>
      </c>
      <c r="AS82" s="156" t="s">
        <v>928</v>
      </c>
      <c r="AT82" s="156" t="s">
        <v>2904</v>
      </c>
      <c r="AU82" s="156" t="s">
        <v>928</v>
      </c>
      <c r="AV82" s="156" t="s">
        <v>928</v>
      </c>
      <c r="AW82" s="156" t="s">
        <v>2904</v>
      </c>
      <c r="AX82" s="156" t="s">
        <v>928</v>
      </c>
      <c r="AY82" s="156" t="s">
        <v>928</v>
      </c>
      <c r="AZ82" s="156" t="s">
        <v>2904</v>
      </c>
      <c r="BA82" s="156" t="s">
        <v>928</v>
      </c>
      <c r="BB82" s="156" t="s">
        <v>928</v>
      </c>
      <c r="BC82" s="156" t="s">
        <v>2904</v>
      </c>
      <c r="BD82" s="156" t="s">
        <v>928</v>
      </c>
      <c r="BE82" s="156" t="s">
        <v>928</v>
      </c>
      <c r="BF82" s="156" t="s">
        <v>2904</v>
      </c>
      <c r="BG82" s="156" t="s">
        <v>928</v>
      </c>
      <c r="BH82" s="156" t="s">
        <v>928</v>
      </c>
      <c r="BI82" s="156" t="s">
        <v>2904</v>
      </c>
      <c r="BJ82" s="156" t="s">
        <v>928</v>
      </c>
      <c r="BK82" s="156" t="s">
        <v>928</v>
      </c>
      <c r="BL82" s="156" t="s">
        <v>2904</v>
      </c>
      <c r="BM82" s="156" t="s">
        <v>928</v>
      </c>
      <c r="BN82" s="156" t="s">
        <v>928</v>
      </c>
      <c r="BO82" s="156" t="s">
        <v>2904</v>
      </c>
      <c r="BP82" s="156" t="s">
        <v>928</v>
      </c>
      <c r="BQ82" s="156" t="s">
        <v>928</v>
      </c>
      <c r="BR82" s="156" t="s">
        <v>2904</v>
      </c>
      <c r="BS82" s="156" t="s">
        <v>928</v>
      </c>
      <c r="BT82" s="156" t="s">
        <v>928</v>
      </c>
      <c r="BU82" s="156" t="s">
        <v>2904</v>
      </c>
      <c r="BV82" s="156" t="s">
        <v>928</v>
      </c>
      <c r="BW82" s="156" t="s">
        <v>928</v>
      </c>
      <c r="BX82" s="156" t="s">
        <v>2904</v>
      </c>
      <c r="BY82" s="156" t="s">
        <v>928</v>
      </c>
      <c r="BZ82" s="156" t="s">
        <v>928</v>
      </c>
      <c r="CA82" s="156" t="s">
        <v>2904</v>
      </c>
      <c r="CB82" s="156" t="s">
        <v>928</v>
      </c>
      <c r="CC82" s="156" t="s">
        <v>928</v>
      </c>
      <c r="CD82" s="156" t="s">
        <v>2904</v>
      </c>
      <c r="CE82" s="156" t="s">
        <v>928</v>
      </c>
      <c r="CF82" s="156" t="s">
        <v>928</v>
      </c>
      <c r="CG82" s="156" t="s">
        <v>2904</v>
      </c>
      <c r="CH82" s="156" t="s">
        <v>928</v>
      </c>
      <c r="CI82" s="156" t="s">
        <v>928</v>
      </c>
      <c r="CJ82" s="156" t="s">
        <v>2904</v>
      </c>
      <c r="CK82" s="156" t="s">
        <v>928</v>
      </c>
      <c r="CL82" s="156" t="s">
        <v>928</v>
      </c>
      <c r="CM82" s="156" t="s">
        <v>2904</v>
      </c>
      <c r="CN82" s="156" t="s">
        <v>928</v>
      </c>
      <c r="CO82" s="156" t="s">
        <v>928</v>
      </c>
      <c r="CP82" s="156" t="s">
        <v>2904</v>
      </c>
      <c r="CQ82" s="156" t="s">
        <v>928</v>
      </c>
      <c r="CR82" s="156" t="s">
        <v>928</v>
      </c>
      <c r="CS82" s="156" t="s">
        <v>2904</v>
      </c>
      <c r="CT82" s="156" t="s">
        <v>928</v>
      </c>
      <c r="CU82" s="156" t="s">
        <v>928</v>
      </c>
      <c r="CV82" s="156" t="s">
        <v>2904</v>
      </c>
      <c r="CW82" s="156" t="s">
        <v>928</v>
      </c>
      <c r="CX82" s="156" t="s">
        <v>928</v>
      </c>
      <c r="CY82" s="156" t="s">
        <v>2904</v>
      </c>
      <c r="CZ82" s="156" t="s">
        <v>928</v>
      </c>
      <c r="DA82" s="156" t="s">
        <v>928</v>
      </c>
      <c r="DB82" s="156" t="s">
        <v>2904</v>
      </c>
      <c r="DC82" s="156" t="s">
        <v>928</v>
      </c>
      <c r="DD82" s="156" t="s">
        <v>928</v>
      </c>
      <c r="DE82" s="156" t="s">
        <v>2904</v>
      </c>
      <c r="DF82" s="156" t="s">
        <v>928</v>
      </c>
      <c r="DG82" s="156" t="s">
        <v>928</v>
      </c>
      <c r="DH82" s="156" t="s">
        <v>2904</v>
      </c>
      <c r="DI82" s="156" t="s">
        <v>928</v>
      </c>
      <c r="DJ82" s="156" t="s">
        <v>928</v>
      </c>
      <c r="DK82" s="156" t="s">
        <v>2904</v>
      </c>
      <c r="DL82" s="156" t="s">
        <v>928</v>
      </c>
      <c r="DM82" s="156" t="s">
        <v>928</v>
      </c>
      <c r="DN82" s="156" t="s">
        <v>2904</v>
      </c>
      <c r="DO82" s="156" t="s">
        <v>928</v>
      </c>
      <c r="DP82" s="156" t="s">
        <v>928</v>
      </c>
      <c r="DQ82" s="156" t="s">
        <v>2904</v>
      </c>
      <c r="DR82" s="156" t="s">
        <v>928</v>
      </c>
      <c r="DS82" s="156" t="s">
        <v>928</v>
      </c>
      <c r="DT82" s="156" t="s">
        <v>2904</v>
      </c>
      <c r="DU82" s="156" t="s">
        <v>928</v>
      </c>
      <c r="DV82" s="156" t="s">
        <v>928</v>
      </c>
      <c r="DW82" s="156" t="s">
        <v>2904</v>
      </c>
      <c r="DX82" s="156" t="s">
        <v>928</v>
      </c>
      <c r="DY82" s="156" t="s">
        <v>928</v>
      </c>
      <c r="DZ82" s="156" t="s">
        <v>2904</v>
      </c>
      <c r="EA82" s="156" t="s">
        <v>928</v>
      </c>
      <c r="EB82" s="156" t="s">
        <v>928</v>
      </c>
      <c r="EC82" s="156" t="s">
        <v>2904</v>
      </c>
      <c r="ED82" s="156" t="s">
        <v>928</v>
      </c>
      <c r="EE82" s="156" t="s">
        <v>928</v>
      </c>
      <c r="EF82" s="156" t="s">
        <v>2904</v>
      </c>
      <c r="EG82" s="156" t="s">
        <v>928</v>
      </c>
      <c r="EH82" s="156" t="s">
        <v>928</v>
      </c>
      <c r="EI82" s="156" t="s">
        <v>2904</v>
      </c>
      <c r="EJ82" s="156" t="s">
        <v>928</v>
      </c>
      <c r="EK82" s="156" t="s">
        <v>928</v>
      </c>
      <c r="EL82" s="156" t="s">
        <v>2904</v>
      </c>
      <c r="EM82" s="156" t="s">
        <v>928</v>
      </c>
      <c r="EN82" s="156" t="s">
        <v>928</v>
      </c>
      <c r="EO82" s="156" t="s">
        <v>2904</v>
      </c>
      <c r="EP82" s="156" t="s">
        <v>928</v>
      </c>
      <c r="EQ82" s="156" t="s">
        <v>928</v>
      </c>
      <c r="ER82" s="156" t="s">
        <v>2904</v>
      </c>
      <c r="ES82" s="156" t="s">
        <v>928</v>
      </c>
      <c r="ET82" s="156" t="s">
        <v>928</v>
      </c>
    </row>
    <row r="83" spans="1:150" x14ac:dyDescent="0.3">
      <c r="A83" s="1"/>
      <c r="B83" s="155" t="s">
        <v>3366</v>
      </c>
      <c r="C83" s="155" t="s">
        <v>134</v>
      </c>
      <c r="D83" s="155" t="s">
        <v>142</v>
      </c>
      <c r="E83" s="155" t="s">
        <v>3367</v>
      </c>
      <c r="F83" s="155" t="s">
        <v>3368</v>
      </c>
      <c r="G83" s="156" t="s">
        <v>2904</v>
      </c>
      <c r="H83" s="156" t="s">
        <v>928</v>
      </c>
      <c r="I83" s="156" t="s">
        <v>928</v>
      </c>
      <c r="J83" s="156" t="s">
        <v>2904</v>
      </c>
      <c r="K83" s="156" t="s">
        <v>928</v>
      </c>
      <c r="L83" s="156" t="s">
        <v>928</v>
      </c>
      <c r="M83" s="156" t="s">
        <v>2904</v>
      </c>
      <c r="N83" s="156" t="s">
        <v>928</v>
      </c>
      <c r="O83" s="156" t="s">
        <v>928</v>
      </c>
      <c r="P83" s="156" t="s">
        <v>2904</v>
      </c>
      <c r="Q83" s="156" t="s">
        <v>928</v>
      </c>
      <c r="R83" s="156" t="s">
        <v>928</v>
      </c>
      <c r="S83" s="156" t="s">
        <v>2904</v>
      </c>
      <c r="T83" s="156" t="s">
        <v>928</v>
      </c>
      <c r="U83" s="156" t="s">
        <v>928</v>
      </c>
      <c r="V83" s="156" t="s">
        <v>2904</v>
      </c>
      <c r="W83" s="156" t="s">
        <v>928</v>
      </c>
      <c r="X83" s="156" t="s">
        <v>928</v>
      </c>
      <c r="Y83" s="156" t="s">
        <v>2904</v>
      </c>
      <c r="Z83" s="156" t="s">
        <v>928</v>
      </c>
      <c r="AA83" s="156" t="s">
        <v>928</v>
      </c>
      <c r="AB83" s="156" t="s">
        <v>2904</v>
      </c>
      <c r="AC83" s="156" t="s">
        <v>928</v>
      </c>
      <c r="AD83" s="156" t="s">
        <v>928</v>
      </c>
      <c r="AE83" s="156" t="s">
        <v>2904</v>
      </c>
      <c r="AF83" s="156" t="s">
        <v>928</v>
      </c>
      <c r="AG83" s="156" t="s">
        <v>928</v>
      </c>
      <c r="AH83" s="156" t="s">
        <v>2904</v>
      </c>
      <c r="AI83" s="156" t="s">
        <v>928</v>
      </c>
      <c r="AJ83" s="156" t="s">
        <v>928</v>
      </c>
      <c r="AK83" s="156" t="s">
        <v>2904</v>
      </c>
      <c r="AL83" s="156" t="s">
        <v>928</v>
      </c>
      <c r="AM83" s="156" t="s">
        <v>928</v>
      </c>
      <c r="AN83" s="156" t="s">
        <v>2904</v>
      </c>
      <c r="AO83" s="156" t="s">
        <v>928</v>
      </c>
      <c r="AP83" s="156" t="s">
        <v>928</v>
      </c>
      <c r="AQ83" s="156" t="s">
        <v>2904</v>
      </c>
      <c r="AR83" s="156" t="s">
        <v>928</v>
      </c>
      <c r="AS83" s="156" t="s">
        <v>928</v>
      </c>
      <c r="AT83" s="156" t="s">
        <v>2904</v>
      </c>
      <c r="AU83" s="156" t="s">
        <v>928</v>
      </c>
      <c r="AV83" s="156" t="s">
        <v>928</v>
      </c>
      <c r="AW83" s="156" t="s">
        <v>2904</v>
      </c>
      <c r="AX83" s="156" t="s">
        <v>928</v>
      </c>
      <c r="AY83" s="156" t="s">
        <v>928</v>
      </c>
      <c r="AZ83" s="156" t="s">
        <v>2904</v>
      </c>
      <c r="BA83" s="156" t="s">
        <v>928</v>
      </c>
      <c r="BB83" s="156" t="s">
        <v>928</v>
      </c>
      <c r="BC83" s="156" t="s">
        <v>2904</v>
      </c>
      <c r="BD83" s="156" t="s">
        <v>928</v>
      </c>
      <c r="BE83" s="156" t="s">
        <v>928</v>
      </c>
      <c r="BF83" s="156" t="s">
        <v>2904</v>
      </c>
      <c r="BG83" s="156" t="s">
        <v>928</v>
      </c>
      <c r="BH83" s="156" t="s">
        <v>928</v>
      </c>
      <c r="BI83" s="156" t="s">
        <v>2904</v>
      </c>
      <c r="BJ83" s="156" t="s">
        <v>928</v>
      </c>
      <c r="BK83" s="156" t="s">
        <v>928</v>
      </c>
      <c r="BL83" s="156" t="s">
        <v>2904</v>
      </c>
      <c r="BM83" s="156" t="s">
        <v>928</v>
      </c>
      <c r="BN83" s="156" t="s">
        <v>928</v>
      </c>
      <c r="BO83" s="156" t="s">
        <v>2904</v>
      </c>
      <c r="BP83" s="156" t="s">
        <v>928</v>
      </c>
      <c r="BQ83" s="156" t="s">
        <v>928</v>
      </c>
      <c r="BR83" s="156" t="s">
        <v>2904</v>
      </c>
      <c r="BS83" s="156" t="s">
        <v>928</v>
      </c>
      <c r="BT83" s="156" t="s">
        <v>928</v>
      </c>
      <c r="BU83" s="156" t="s">
        <v>2904</v>
      </c>
      <c r="BV83" s="156" t="s">
        <v>928</v>
      </c>
      <c r="BW83" s="156" t="s">
        <v>928</v>
      </c>
      <c r="BX83" s="156" t="s">
        <v>2904</v>
      </c>
      <c r="BY83" s="156" t="s">
        <v>928</v>
      </c>
      <c r="BZ83" s="156" t="s">
        <v>928</v>
      </c>
      <c r="CA83" s="156" t="s">
        <v>2904</v>
      </c>
      <c r="CB83" s="156" t="s">
        <v>928</v>
      </c>
      <c r="CC83" s="156" t="s">
        <v>928</v>
      </c>
      <c r="CD83" s="156" t="s">
        <v>2904</v>
      </c>
      <c r="CE83" s="156" t="s">
        <v>928</v>
      </c>
      <c r="CF83" s="156" t="s">
        <v>928</v>
      </c>
      <c r="CG83" s="156" t="s">
        <v>2904</v>
      </c>
      <c r="CH83" s="156" t="s">
        <v>928</v>
      </c>
      <c r="CI83" s="156" t="s">
        <v>928</v>
      </c>
      <c r="CJ83" s="156" t="s">
        <v>2904</v>
      </c>
      <c r="CK83" s="156" t="s">
        <v>928</v>
      </c>
      <c r="CL83" s="156" t="s">
        <v>928</v>
      </c>
      <c r="CM83" s="156" t="s">
        <v>2904</v>
      </c>
      <c r="CN83" s="156" t="s">
        <v>928</v>
      </c>
      <c r="CO83" s="156" t="s">
        <v>928</v>
      </c>
      <c r="CP83" s="156" t="s">
        <v>2904</v>
      </c>
      <c r="CQ83" s="156" t="s">
        <v>928</v>
      </c>
      <c r="CR83" s="156" t="s">
        <v>928</v>
      </c>
      <c r="CS83" s="156" t="s">
        <v>2904</v>
      </c>
      <c r="CT83" s="156" t="s">
        <v>928</v>
      </c>
      <c r="CU83" s="156" t="s">
        <v>928</v>
      </c>
      <c r="CV83" s="156" t="s">
        <v>2904</v>
      </c>
      <c r="CW83" s="156" t="s">
        <v>928</v>
      </c>
      <c r="CX83" s="156" t="s">
        <v>928</v>
      </c>
      <c r="CY83" s="156" t="s">
        <v>2904</v>
      </c>
      <c r="CZ83" s="156" t="s">
        <v>928</v>
      </c>
      <c r="DA83" s="156" t="s">
        <v>928</v>
      </c>
      <c r="DB83" s="156" t="s">
        <v>2904</v>
      </c>
      <c r="DC83" s="156" t="s">
        <v>928</v>
      </c>
      <c r="DD83" s="156" t="s">
        <v>928</v>
      </c>
      <c r="DE83" s="156" t="s">
        <v>2904</v>
      </c>
      <c r="DF83" s="156" t="s">
        <v>928</v>
      </c>
      <c r="DG83" s="156" t="s">
        <v>928</v>
      </c>
      <c r="DH83" s="156" t="s">
        <v>2904</v>
      </c>
      <c r="DI83" s="156" t="s">
        <v>928</v>
      </c>
      <c r="DJ83" s="156" t="s">
        <v>928</v>
      </c>
      <c r="DK83" s="156" t="s">
        <v>2904</v>
      </c>
      <c r="DL83" s="156" t="s">
        <v>928</v>
      </c>
      <c r="DM83" s="156" t="s">
        <v>928</v>
      </c>
      <c r="DN83" s="156" t="s">
        <v>2904</v>
      </c>
      <c r="DO83" s="156" t="s">
        <v>928</v>
      </c>
      <c r="DP83" s="156" t="s">
        <v>928</v>
      </c>
      <c r="DQ83" s="156" t="s">
        <v>2904</v>
      </c>
      <c r="DR83" s="156" t="s">
        <v>928</v>
      </c>
      <c r="DS83" s="156" t="s">
        <v>928</v>
      </c>
      <c r="DT83" s="156" t="s">
        <v>2904</v>
      </c>
      <c r="DU83" s="156" t="s">
        <v>928</v>
      </c>
      <c r="DV83" s="156" t="s">
        <v>928</v>
      </c>
      <c r="DW83" s="156" t="s">
        <v>2904</v>
      </c>
      <c r="DX83" s="156" t="s">
        <v>928</v>
      </c>
      <c r="DY83" s="156" t="s">
        <v>928</v>
      </c>
      <c r="DZ83" s="156" t="s">
        <v>2904</v>
      </c>
      <c r="EA83" s="156" t="s">
        <v>928</v>
      </c>
      <c r="EB83" s="156" t="s">
        <v>928</v>
      </c>
      <c r="EC83" s="156" t="s">
        <v>2904</v>
      </c>
      <c r="ED83" s="156" t="s">
        <v>928</v>
      </c>
      <c r="EE83" s="156" t="s">
        <v>928</v>
      </c>
      <c r="EF83" s="156" t="s">
        <v>2904</v>
      </c>
      <c r="EG83" s="156" t="s">
        <v>928</v>
      </c>
      <c r="EH83" s="156" t="s">
        <v>928</v>
      </c>
      <c r="EI83" s="156" t="s">
        <v>2904</v>
      </c>
      <c r="EJ83" s="156" t="s">
        <v>928</v>
      </c>
      <c r="EK83" s="156" t="s">
        <v>928</v>
      </c>
      <c r="EL83" s="156" t="s">
        <v>2904</v>
      </c>
      <c r="EM83" s="156" t="s">
        <v>928</v>
      </c>
      <c r="EN83" s="156" t="s">
        <v>928</v>
      </c>
      <c r="EO83" s="156" t="s">
        <v>2904</v>
      </c>
      <c r="EP83" s="156" t="s">
        <v>928</v>
      </c>
      <c r="EQ83" s="156" t="s">
        <v>928</v>
      </c>
      <c r="ER83" s="156" t="s">
        <v>2904</v>
      </c>
      <c r="ES83" s="156" t="s">
        <v>928</v>
      </c>
      <c r="ET83" s="156" t="s">
        <v>928</v>
      </c>
    </row>
    <row r="84" spans="1:150" x14ac:dyDescent="0.3">
      <c r="A84" s="1"/>
      <c r="B84" s="155" t="s">
        <v>3369</v>
      </c>
      <c r="C84" s="155" t="s">
        <v>134</v>
      </c>
      <c r="D84" s="155" t="s">
        <v>142</v>
      </c>
      <c r="E84" s="155" t="s">
        <v>3370</v>
      </c>
      <c r="F84" s="155" t="s">
        <v>3371</v>
      </c>
      <c r="G84" s="156" t="s">
        <v>2904</v>
      </c>
      <c r="H84" s="156" t="s">
        <v>2789</v>
      </c>
      <c r="I84" s="156" t="s">
        <v>2789</v>
      </c>
      <c r="J84" s="156" t="s">
        <v>2904</v>
      </c>
      <c r="K84" s="156" t="s">
        <v>2789</v>
      </c>
      <c r="L84" s="156" t="s">
        <v>2789</v>
      </c>
      <c r="M84" s="156" t="s">
        <v>2904</v>
      </c>
      <c r="N84" s="156" t="s">
        <v>2789</v>
      </c>
      <c r="O84" s="156" t="s">
        <v>2789</v>
      </c>
      <c r="P84" s="156" t="s">
        <v>2904</v>
      </c>
      <c r="Q84" s="156" t="s">
        <v>2789</v>
      </c>
      <c r="R84" s="156" t="s">
        <v>2789</v>
      </c>
      <c r="S84" s="156" t="s">
        <v>2904</v>
      </c>
      <c r="T84" s="156" t="s">
        <v>2789</v>
      </c>
      <c r="U84" s="156" t="s">
        <v>2789</v>
      </c>
      <c r="V84" s="156" t="s">
        <v>2904</v>
      </c>
      <c r="W84" s="156" t="s">
        <v>2789</v>
      </c>
      <c r="X84" s="156" t="s">
        <v>2789</v>
      </c>
      <c r="Y84" s="156" t="s">
        <v>2904</v>
      </c>
      <c r="Z84" s="156" t="s">
        <v>2789</v>
      </c>
      <c r="AA84" s="156" t="s">
        <v>2789</v>
      </c>
      <c r="AB84" s="156" t="s">
        <v>2904</v>
      </c>
      <c r="AC84" s="156" t="s">
        <v>2789</v>
      </c>
      <c r="AD84" s="156" t="s">
        <v>2789</v>
      </c>
      <c r="AE84" s="156" t="s">
        <v>2904</v>
      </c>
      <c r="AF84" s="156" t="s">
        <v>2789</v>
      </c>
      <c r="AG84" s="156" t="s">
        <v>2789</v>
      </c>
      <c r="AH84" s="156" t="s">
        <v>2904</v>
      </c>
      <c r="AI84" s="156" t="s">
        <v>2789</v>
      </c>
      <c r="AJ84" s="156" t="s">
        <v>2789</v>
      </c>
      <c r="AK84" s="156" t="s">
        <v>2904</v>
      </c>
      <c r="AL84" s="156" t="s">
        <v>2789</v>
      </c>
      <c r="AM84" s="156" t="s">
        <v>2789</v>
      </c>
      <c r="AN84" s="156" t="s">
        <v>2904</v>
      </c>
      <c r="AO84" s="156" t="s">
        <v>2789</v>
      </c>
      <c r="AP84" s="156" t="s">
        <v>2789</v>
      </c>
      <c r="AQ84" s="156" t="s">
        <v>2904</v>
      </c>
      <c r="AR84" s="156" t="s">
        <v>2789</v>
      </c>
      <c r="AS84" s="156" t="s">
        <v>2789</v>
      </c>
      <c r="AT84" s="156" t="s">
        <v>2904</v>
      </c>
      <c r="AU84" s="156" t="s">
        <v>2789</v>
      </c>
      <c r="AV84" s="156" t="s">
        <v>2789</v>
      </c>
      <c r="AW84" s="156" t="s">
        <v>2904</v>
      </c>
      <c r="AX84" s="156" t="s">
        <v>2789</v>
      </c>
      <c r="AY84" s="156" t="s">
        <v>2789</v>
      </c>
      <c r="AZ84" s="156" t="s">
        <v>2904</v>
      </c>
      <c r="BA84" s="156" t="s">
        <v>2789</v>
      </c>
      <c r="BB84" s="156" t="s">
        <v>2789</v>
      </c>
      <c r="BC84" s="156" t="s">
        <v>2904</v>
      </c>
      <c r="BD84" s="156" t="s">
        <v>2789</v>
      </c>
      <c r="BE84" s="156" t="s">
        <v>2789</v>
      </c>
      <c r="BF84" s="156" t="s">
        <v>2904</v>
      </c>
      <c r="BG84" s="156" t="s">
        <v>2789</v>
      </c>
      <c r="BH84" s="156" t="s">
        <v>2789</v>
      </c>
      <c r="BI84" s="156" t="s">
        <v>2904</v>
      </c>
      <c r="BJ84" s="156" t="s">
        <v>2789</v>
      </c>
      <c r="BK84" s="156" t="s">
        <v>2789</v>
      </c>
      <c r="BL84" s="156" t="s">
        <v>2904</v>
      </c>
      <c r="BM84" s="156" t="s">
        <v>2789</v>
      </c>
      <c r="BN84" s="156" t="s">
        <v>2789</v>
      </c>
      <c r="BO84" s="156" t="s">
        <v>2904</v>
      </c>
      <c r="BP84" s="156" t="s">
        <v>2789</v>
      </c>
      <c r="BQ84" s="156" t="s">
        <v>2789</v>
      </c>
      <c r="BR84" s="156" t="s">
        <v>2904</v>
      </c>
      <c r="BS84" s="156" t="s">
        <v>2789</v>
      </c>
      <c r="BT84" s="156" t="s">
        <v>2789</v>
      </c>
      <c r="BU84" s="156" t="s">
        <v>2904</v>
      </c>
      <c r="BV84" s="156" t="s">
        <v>2789</v>
      </c>
      <c r="BW84" s="156" t="s">
        <v>2789</v>
      </c>
      <c r="BX84" s="156" t="s">
        <v>2904</v>
      </c>
      <c r="BY84" s="156" t="s">
        <v>2789</v>
      </c>
      <c r="BZ84" s="156" t="s">
        <v>2789</v>
      </c>
      <c r="CA84" s="156" t="s">
        <v>2904</v>
      </c>
      <c r="CB84" s="156" t="s">
        <v>2789</v>
      </c>
      <c r="CC84" s="156" t="s">
        <v>2789</v>
      </c>
      <c r="CD84" s="156" t="s">
        <v>2904</v>
      </c>
      <c r="CE84" s="156" t="s">
        <v>2789</v>
      </c>
      <c r="CF84" s="156" t="s">
        <v>2789</v>
      </c>
      <c r="CG84" s="156" t="s">
        <v>2904</v>
      </c>
      <c r="CH84" s="156" t="s">
        <v>2789</v>
      </c>
      <c r="CI84" s="156" t="s">
        <v>2789</v>
      </c>
      <c r="CJ84" s="156" t="s">
        <v>2904</v>
      </c>
      <c r="CK84" s="156" t="s">
        <v>2789</v>
      </c>
      <c r="CL84" s="156" t="s">
        <v>2789</v>
      </c>
      <c r="CM84" s="156" t="s">
        <v>2904</v>
      </c>
      <c r="CN84" s="156" t="s">
        <v>2789</v>
      </c>
      <c r="CO84" s="156" t="s">
        <v>2789</v>
      </c>
      <c r="CP84" s="156" t="s">
        <v>2904</v>
      </c>
      <c r="CQ84" s="156" t="s">
        <v>2789</v>
      </c>
      <c r="CR84" s="156" t="s">
        <v>2789</v>
      </c>
      <c r="CS84" s="156" t="s">
        <v>2904</v>
      </c>
      <c r="CT84" s="156" t="s">
        <v>2789</v>
      </c>
      <c r="CU84" s="156" t="s">
        <v>2789</v>
      </c>
      <c r="CV84" s="156" t="s">
        <v>2904</v>
      </c>
      <c r="CW84" s="156" t="s">
        <v>2789</v>
      </c>
      <c r="CX84" s="156" t="s">
        <v>2789</v>
      </c>
      <c r="CY84" s="156" t="s">
        <v>2904</v>
      </c>
      <c r="CZ84" s="156" t="s">
        <v>2789</v>
      </c>
      <c r="DA84" s="156" t="s">
        <v>2789</v>
      </c>
      <c r="DB84" s="156" t="s">
        <v>2904</v>
      </c>
      <c r="DC84" s="156" t="s">
        <v>2789</v>
      </c>
      <c r="DD84" s="156" t="s">
        <v>2789</v>
      </c>
      <c r="DE84" s="156" t="s">
        <v>2904</v>
      </c>
      <c r="DF84" s="156" t="s">
        <v>2789</v>
      </c>
      <c r="DG84" s="156" t="s">
        <v>2789</v>
      </c>
      <c r="DH84" s="156" t="s">
        <v>2904</v>
      </c>
      <c r="DI84" s="156" t="s">
        <v>2789</v>
      </c>
      <c r="DJ84" s="156" t="s">
        <v>2789</v>
      </c>
      <c r="DK84" s="156" t="s">
        <v>2904</v>
      </c>
      <c r="DL84" s="156" t="s">
        <v>2789</v>
      </c>
      <c r="DM84" s="156" t="s">
        <v>2789</v>
      </c>
      <c r="DN84" s="156" t="s">
        <v>2904</v>
      </c>
      <c r="DO84" s="156" t="s">
        <v>2789</v>
      </c>
      <c r="DP84" s="156" t="s">
        <v>2789</v>
      </c>
      <c r="DQ84" s="156" t="s">
        <v>2904</v>
      </c>
      <c r="DR84" s="156" t="s">
        <v>2789</v>
      </c>
      <c r="DS84" s="156" t="s">
        <v>2789</v>
      </c>
      <c r="DT84" s="156" t="s">
        <v>2904</v>
      </c>
      <c r="DU84" s="156" t="s">
        <v>2789</v>
      </c>
      <c r="DV84" s="156" t="s">
        <v>2789</v>
      </c>
      <c r="DW84" s="156" t="s">
        <v>2904</v>
      </c>
      <c r="DX84" s="156" t="s">
        <v>2789</v>
      </c>
      <c r="DY84" s="156" t="s">
        <v>2789</v>
      </c>
      <c r="DZ84" s="156" t="s">
        <v>2904</v>
      </c>
      <c r="EA84" s="156" t="s">
        <v>2789</v>
      </c>
      <c r="EB84" s="156" t="s">
        <v>2789</v>
      </c>
      <c r="EC84" s="156" t="s">
        <v>2904</v>
      </c>
      <c r="ED84" s="156" t="s">
        <v>2789</v>
      </c>
      <c r="EE84" s="156" t="s">
        <v>2789</v>
      </c>
      <c r="EF84" s="156" t="s">
        <v>2904</v>
      </c>
      <c r="EG84" s="156" t="s">
        <v>2789</v>
      </c>
      <c r="EH84" s="156" t="s">
        <v>2789</v>
      </c>
      <c r="EI84" s="156" t="s">
        <v>2904</v>
      </c>
      <c r="EJ84" s="156" t="s">
        <v>2789</v>
      </c>
      <c r="EK84" s="156" t="s">
        <v>2789</v>
      </c>
      <c r="EL84" s="156" t="s">
        <v>2904</v>
      </c>
      <c r="EM84" s="156" t="s">
        <v>2789</v>
      </c>
      <c r="EN84" s="156" t="s">
        <v>2789</v>
      </c>
      <c r="EO84" s="156" t="s">
        <v>2904</v>
      </c>
      <c r="EP84" s="156" t="s">
        <v>2789</v>
      </c>
      <c r="EQ84" s="156" t="s">
        <v>2789</v>
      </c>
      <c r="ER84" s="156" t="s">
        <v>2904</v>
      </c>
      <c r="ES84" s="156" t="s">
        <v>2789</v>
      </c>
      <c r="ET84" s="156" t="s">
        <v>2789</v>
      </c>
    </row>
    <row r="85" spans="1:150" x14ac:dyDescent="0.3">
      <c r="A85" s="1"/>
      <c r="B85" s="154" t="s">
        <v>3372</v>
      </c>
      <c r="C85" s="154" t="s">
        <v>151</v>
      </c>
      <c r="D85" s="154" t="s">
        <v>154</v>
      </c>
      <c r="E85" s="154" t="s">
        <v>3373</v>
      </c>
      <c r="F85" s="154" t="s">
        <v>3374</v>
      </c>
      <c r="G85" s="154" t="s">
        <v>2904</v>
      </c>
      <c r="H85" s="154" t="s">
        <v>2789</v>
      </c>
      <c r="I85" s="154" t="s">
        <v>2789</v>
      </c>
      <c r="J85" s="154" t="s">
        <v>2904</v>
      </c>
      <c r="K85" s="154" t="s">
        <v>2789</v>
      </c>
      <c r="L85" s="154" t="s">
        <v>2789</v>
      </c>
      <c r="M85" s="154" t="s">
        <v>2904</v>
      </c>
      <c r="N85" s="154" t="s">
        <v>2789</v>
      </c>
      <c r="O85" s="154" t="s">
        <v>2789</v>
      </c>
      <c r="P85" s="154" t="s">
        <v>2904</v>
      </c>
      <c r="Q85" s="154" t="s">
        <v>2789</v>
      </c>
      <c r="R85" s="154" t="s">
        <v>2789</v>
      </c>
      <c r="S85" s="154" t="s">
        <v>2904</v>
      </c>
      <c r="T85" s="154" t="s">
        <v>2789</v>
      </c>
      <c r="U85" s="154" t="s">
        <v>2789</v>
      </c>
      <c r="V85" s="154" t="s">
        <v>2904</v>
      </c>
      <c r="W85" s="154" t="s">
        <v>2789</v>
      </c>
      <c r="X85" s="154" t="s">
        <v>2789</v>
      </c>
      <c r="Y85" s="154" t="s">
        <v>2904</v>
      </c>
      <c r="Z85" s="154" t="s">
        <v>2789</v>
      </c>
      <c r="AA85" s="154" t="s">
        <v>2789</v>
      </c>
      <c r="AB85" s="154" t="s">
        <v>2904</v>
      </c>
      <c r="AC85" s="154" t="s">
        <v>2789</v>
      </c>
      <c r="AD85" s="154" t="s">
        <v>2789</v>
      </c>
      <c r="AE85" s="154" t="s">
        <v>2904</v>
      </c>
      <c r="AF85" s="154" t="s">
        <v>2789</v>
      </c>
      <c r="AG85" s="154" t="s">
        <v>2789</v>
      </c>
      <c r="AH85" s="154" t="s">
        <v>2904</v>
      </c>
      <c r="AI85" s="154" t="s">
        <v>2789</v>
      </c>
      <c r="AJ85" s="154" t="s">
        <v>2789</v>
      </c>
      <c r="AK85" s="154" t="s">
        <v>2904</v>
      </c>
      <c r="AL85" s="154" t="s">
        <v>2789</v>
      </c>
      <c r="AM85" s="154" t="s">
        <v>2789</v>
      </c>
      <c r="AN85" s="154" t="s">
        <v>2904</v>
      </c>
      <c r="AO85" s="154" t="s">
        <v>2789</v>
      </c>
      <c r="AP85" s="154" t="s">
        <v>2789</v>
      </c>
      <c r="AQ85" s="154" t="s">
        <v>2904</v>
      </c>
      <c r="AR85" s="154" t="s">
        <v>2789</v>
      </c>
      <c r="AS85" s="154" t="s">
        <v>2789</v>
      </c>
      <c r="AT85" s="154" t="s">
        <v>2904</v>
      </c>
      <c r="AU85" s="154" t="s">
        <v>2789</v>
      </c>
      <c r="AV85" s="154" t="s">
        <v>2789</v>
      </c>
      <c r="AW85" s="154" t="s">
        <v>2904</v>
      </c>
      <c r="AX85" s="154" t="s">
        <v>2789</v>
      </c>
      <c r="AY85" s="154" t="s">
        <v>2789</v>
      </c>
      <c r="AZ85" s="154" t="s">
        <v>2904</v>
      </c>
      <c r="BA85" s="154" t="s">
        <v>2789</v>
      </c>
      <c r="BB85" s="154" t="s">
        <v>2789</v>
      </c>
      <c r="BC85" s="154" t="s">
        <v>2904</v>
      </c>
      <c r="BD85" s="154" t="s">
        <v>2789</v>
      </c>
      <c r="BE85" s="154" t="s">
        <v>2789</v>
      </c>
      <c r="BF85" s="154" t="s">
        <v>2904</v>
      </c>
      <c r="BG85" s="154" t="s">
        <v>2789</v>
      </c>
      <c r="BH85" s="154" t="s">
        <v>2789</v>
      </c>
      <c r="BI85" s="154" t="s">
        <v>2904</v>
      </c>
      <c r="BJ85" s="154" t="s">
        <v>2789</v>
      </c>
      <c r="BK85" s="154" t="s">
        <v>2789</v>
      </c>
      <c r="BL85" s="154" t="s">
        <v>2904</v>
      </c>
      <c r="BM85" s="154" t="s">
        <v>2789</v>
      </c>
      <c r="BN85" s="154" t="s">
        <v>2789</v>
      </c>
      <c r="BO85" s="154" t="s">
        <v>2904</v>
      </c>
      <c r="BP85" s="154" t="s">
        <v>2789</v>
      </c>
      <c r="BQ85" s="154" t="s">
        <v>2789</v>
      </c>
      <c r="BR85" s="154" t="s">
        <v>2904</v>
      </c>
      <c r="BS85" s="154" t="s">
        <v>2789</v>
      </c>
      <c r="BT85" s="154" t="s">
        <v>2789</v>
      </c>
      <c r="BU85" s="154" t="s">
        <v>2904</v>
      </c>
      <c r="BV85" s="154" t="s">
        <v>2789</v>
      </c>
      <c r="BW85" s="154" t="s">
        <v>2789</v>
      </c>
      <c r="BX85" s="154" t="s">
        <v>2904</v>
      </c>
      <c r="BY85" s="154" t="s">
        <v>2789</v>
      </c>
      <c r="BZ85" s="154" t="s">
        <v>2789</v>
      </c>
      <c r="CA85" s="154" t="s">
        <v>2904</v>
      </c>
      <c r="CB85" s="154" t="s">
        <v>2789</v>
      </c>
      <c r="CC85" s="154" t="s">
        <v>2789</v>
      </c>
      <c r="CD85" s="154" t="s">
        <v>2904</v>
      </c>
      <c r="CE85" s="154" t="s">
        <v>2789</v>
      </c>
      <c r="CF85" s="154" t="s">
        <v>2789</v>
      </c>
      <c r="CG85" s="154" t="s">
        <v>2904</v>
      </c>
      <c r="CH85" s="154" t="s">
        <v>2789</v>
      </c>
      <c r="CI85" s="154" t="s">
        <v>2789</v>
      </c>
      <c r="CJ85" s="154" t="s">
        <v>2904</v>
      </c>
      <c r="CK85" s="154" t="s">
        <v>2789</v>
      </c>
      <c r="CL85" s="154" t="s">
        <v>2789</v>
      </c>
      <c r="CM85" s="154" t="s">
        <v>2904</v>
      </c>
      <c r="CN85" s="154" t="s">
        <v>2789</v>
      </c>
      <c r="CO85" s="154" t="s">
        <v>2789</v>
      </c>
      <c r="CP85" s="154" t="s">
        <v>2904</v>
      </c>
      <c r="CQ85" s="154" t="s">
        <v>2789</v>
      </c>
      <c r="CR85" s="154" t="s">
        <v>2789</v>
      </c>
      <c r="CS85" s="154" t="s">
        <v>2904</v>
      </c>
      <c r="CT85" s="154" t="s">
        <v>2789</v>
      </c>
      <c r="CU85" s="154" t="s">
        <v>2789</v>
      </c>
      <c r="CV85" s="154" t="s">
        <v>2904</v>
      </c>
      <c r="CW85" s="154" t="s">
        <v>2789</v>
      </c>
      <c r="CX85" s="154" t="s">
        <v>2789</v>
      </c>
      <c r="CY85" s="154" t="s">
        <v>2904</v>
      </c>
      <c r="CZ85" s="154" t="s">
        <v>2789</v>
      </c>
      <c r="DA85" s="154" t="s">
        <v>2789</v>
      </c>
      <c r="DB85" s="154" t="s">
        <v>2904</v>
      </c>
      <c r="DC85" s="154" t="s">
        <v>2789</v>
      </c>
      <c r="DD85" s="154" t="s">
        <v>2789</v>
      </c>
      <c r="DE85" s="154" t="s">
        <v>2904</v>
      </c>
      <c r="DF85" s="154" t="s">
        <v>2789</v>
      </c>
      <c r="DG85" s="154" t="s">
        <v>2789</v>
      </c>
      <c r="DH85" s="154" t="s">
        <v>2904</v>
      </c>
      <c r="DI85" s="154" t="s">
        <v>2789</v>
      </c>
      <c r="DJ85" s="154" t="s">
        <v>2789</v>
      </c>
      <c r="DK85" s="154" t="s">
        <v>2904</v>
      </c>
      <c r="DL85" s="154" t="s">
        <v>2789</v>
      </c>
      <c r="DM85" s="154" t="s">
        <v>2789</v>
      </c>
      <c r="DN85" s="154" t="s">
        <v>2904</v>
      </c>
      <c r="DO85" s="154" t="s">
        <v>2789</v>
      </c>
      <c r="DP85" s="154" t="s">
        <v>2789</v>
      </c>
      <c r="DQ85" s="154" t="s">
        <v>2904</v>
      </c>
      <c r="DR85" s="154" t="s">
        <v>2789</v>
      </c>
      <c r="DS85" s="154" t="s">
        <v>2789</v>
      </c>
      <c r="DT85" s="154" t="s">
        <v>2904</v>
      </c>
      <c r="DU85" s="154" t="s">
        <v>2789</v>
      </c>
      <c r="DV85" s="154" t="s">
        <v>2789</v>
      </c>
      <c r="DW85" s="154" t="s">
        <v>2904</v>
      </c>
      <c r="DX85" s="154" t="s">
        <v>2789</v>
      </c>
      <c r="DY85" s="154" t="s">
        <v>2789</v>
      </c>
      <c r="DZ85" s="154" t="s">
        <v>2904</v>
      </c>
      <c r="EA85" s="154" t="s">
        <v>2789</v>
      </c>
      <c r="EB85" s="154" t="s">
        <v>2789</v>
      </c>
      <c r="EC85" s="154" t="s">
        <v>2904</v>
      </c>
      <c r="ED85" s="154" t="s">
        <v>2789</v>
      </c>
      <c r="EE85" s="154" t="s">
        <v>2789</v>
      </c>
      <c r="EF85" s="154" t="s">
        <v>2904</v>
      </c>
      <c r="EG85" s="154" t="s">
        <v>2789</v>
      </c>
      <c r="EH85" s="154" t="s">
        <v>2789</v>
      </c>
      <c r="EI85" s="154" t="s">
        <v>2904</v>
      </c>
      <c r="EJ85" s="154" t="s">
        <v>2789</v>
      </c>
      <c r="EK85" s="154" t="s">
        <v>2789</v>
      </c>
      <c r="EL85" s="154" t="s">
        <v>2904</v>
      </c>
      <c r="EM85" s="154" t="s">
        <v>2789</v>
      </c>
      <c r="EN85" s="154" t="s">
        <v>2789</v>
      </c>
      <c r="EO85" s="154" t="s">
        <v>2904</v>
      </c>
      <c r="EP85" s="154" t="s">
        <v>2789</v>
      </c>
      <c r="EQ85" s="154" t="s">
        <v>2789</v>
      </c>
      <c r="ER85" s="154" t="s">
        <v>2904</v>
      </c>
      <c r="ES85" s="154" t="s">
        <v>2789</v>
      </c>
      <c r="ET85" s="154" t="s">
        <v>2789</v>
      </c>
    </row>
    <row r="86" spans="1:150" x14ac:dyDescent="0.3">
      <c r="A86" s="1"/>
      <c r="B86" s="155" t="s">
        <v>3375</v>
      </c>
      <c r="C86" s="155" t="s">
        <v>151</v>
      </c>
      <c r="D86" s="155" t="s">
        <v>154</v>
      </c>
      <c r="E86" s="155" t="s">
        <v>3376</v>
      </c>
      <c r="F86" s="155" t="s">
        <v>3377</v>
      </c>
      <c r="G86" s="156" t="s">
        <v>2904</v>
      </c>
      <c r="H86" s="156" t="s">
        <v>2789</v>
      </c>
      <c r="I86" s="156" t="s">
        <v>2789</v>
      </c>
      <c r="J86" s="156" t="s">
        <v>2904</v>
      </c>
      <c r="K86" s="156" t="s">
        <v>2789</v>
      </c>
      <c r="L86" s="156" t="s">
        <v>2789</v>
      </c>
      <c r="M86" s="156" t="s">
        <v>2904</v>
      </c>
      <c r="N86" s="156" t="s">
        <v>2789</v>
      </c>
      <c r="O86" s="156" t="s">
        <v>2789</v>
      </c>
      <c r="P86" s="156" t="s">
        <v>2904</v>
      </c>
      <c r="Q86" s="156" t="s">
        <v>2789</v>
      </c>
      <c r="R86" s="156" t="s">
        <v>2789</v>
      </c>
      <c r="S86" s="156" t="s">
        <v>2904</v>
      </c>
      <c r="T86" s="156" t="s">
        <v>2789</v>
      </c>
      <c r="U86" s="156" t="s">
        <v>2789</v>
      </c>
      <c r="V86" s="156" t="s">
        <v>2904</v>
      </c>
      <c r="W86" s="156" t="s">
        <v>2789</v>
      </c>
      <c r="X86" s="156" t="s">
        <v>2789</v>
      </c>
      <c r="Y86" s="156" t="s">
        <v>2904</v>
      </c>
      <c r="Z86" s="156" t="s">
        <v>2789</v>
      </c>
      <c r="AA86" s="156" t="s">
        <v>2789</v>
      </c>
      <c r="AB86" s="156" t="s">
        <v>2904</v>
      </c>
      <c r="AC86" s="156" t="s">
        <v>2789</v>
      </c>
      <c r="AD86" s="156" t="s">
        <v>2789</v>
      </c>
      <c r="AE86" s="156" t="s">
        <v>2904</v>
      </c>
      <c r="AF86" s="156" t="s">
        <v>2789</v>
      </c>
      <c r="AG86" s="156" t="s">
        <v>2789</v>
      </c>
      <c r="AH86" s="156" t="s">
        <v>2904</v>
      </c>
      <c r="AI86" s="156" t="s">
        <v>2789</v>
      </c>
      <c r="AJ86" s="156" t="s">
        <v>2789</v>
      </c>
      <c r="AK86" s="156" t="s">
        <v>2904</v>
      </c>
      <c r="AL86" s="156" t="s">
        <v>2789</v>
      </c>
      <c r="AM86" s="156" t="s">
        <v>2789</v>
      </c>
      <c r="AN86" s="156" t="s">
        <v>2904</v>
      </c>
      <c r="AO86" s="156" t="s">
        <v>2789</v>
      </c>
      <c r="AP86" s="156" t="s">
        <v>2789</v>
      </c>
      <c r="AQ86" s="156" t="s">
        <v>2904</v>
      </c>
      <c r="AR86" s="156" t="s">
        <v>2789</v>
      </c>
      <c r="AS86" s="156" t="s">
        <v>2789</v>
      </c>
      <c r="AT86" s="156" t="s">
        <v>2904</v>
      </c>
      <c r="AU86" s="156" t="s">
        <v>2789</v>
      </c>
      <c r="AV86" s="156" t="s">
        <v>2789</v>
      </c>
      <c r="AW86" s="156" t="s">
        <v>2904</v>
      </c>
      <c r="AX86" s="156" t="s">
        <v>2789</v>
      </c>
      <c r="AY86" s="156" t="s">
        <v>2789</v>
      </c>
      <c r="AZ86" s="156" t="s">
        <v>2904</v>
      </c>
      <c r="BA86" s="156" t="s">
        <v>2789</v>
      </c>
      <c r="BB86" s="156" t="s">
        <v>2789</v>
      </c>
      <c r="BC86" s="156" t="s">
        <v>2904</v>
      </c>
      <c r="BD86" s="156" t="s">
        <v>2789</v>
      </c>
      <c r="BE86" s="156" t="s">
        <v>2789</v>
      </c>
      <c r="BF86" s="156" t="s">
        <v>2904</v>
      </c>
      <c r="BG86" s="156" t="s">
        <v>2789</v>
      </c>
      <c r="BH86" s="156" t="s">
        <v>2789</v>
      </c>
      <c r="BI86" s="156" t="s">
        <v>2904</v>
      </c>
      <c r="BJ86" s="156" t="s">
        <v>2789</v>
      </c>
      <c r="BK86" s="156" t="s">
        <v>2789</v>
      </c>
      <c r="BL86" s="156" t="s">
        <v>2904</v>
      </c>
      <c r="BM86" s="156" t="s">
        <v>2789</v>
      </c>
      <c r="BN86" s="156" t="s">
        <v>2789</v>
      </c>
      <c r="BO86" s="156" t="s">
        <v>2904</v>
      </c>
      <c r="BP86" s="156" t="s">
        <v>2789</v>
      </c>
      <c r="BQ86" s="156" t="s">
        <v>2789</v>
      </c>
      <c r="BR86" s="156" t="s">
        <v>2904</v>
      </c>
      <c r="BS86" s="156" t="s">
        <v>2789</v>
      </c>
      <c r="BT86" s="156" t="s">
        <v>2789</v>
      </c>
      <c r="BU86" s="156" t="s">
        <v>2904</v>
      </c>
      <c r="BV86" s="156" t="s">
        <v>2789</v>
      </c>
      <c r="BW86" s="156" t="s">
        <v>2789</v>
      </c>
      <c r="BX86" s="156" t="s">
        <v>2904</v>
      </c>
      <c r="BY86" s="156" t="s">
        <v>2789</v>
      </c>
      <c r="BZ86" s="156" t="s">
        <v>2789</v>
      </c>
      <c r="CA86" s="156" t="s">
        <v>2904</v>
      </c>
      <c r="CB86" s="156" t="s">
        <v>2789</v>
      </c>
      <c r="CC86" s="156" t="s">
        <v>2789</v>
      </c>
      <c r="CD86" s="156" t="s">
        <v>2904</v>
      </c>
      <c r="CE86" s="156" t="s">
        <v>2789</v>
      </c>
      <c r="CF86" s="156" t="s">
        <v>2789</v>
      </c>
      <c r="CG86" s="156" t="s">
        <v>2904</v>
      </c>
      <c r="CH86" s="156" t="s">
        <v>2789</v>
      </c>
      <c r="CI86" s="156" t="s">
        <v>2789</v>
      </c>
      <c r="CJ86" s="156" t="s">
        <v>2904</v>
      </c>
      <c r="CK86" s="156" t="s">
        <v>2789</v>
      </c>
      <c r="CL86" s="156" t="s">
        <v>2789</v>
      </c>
      <c r="CM86" s="156" t="s">
        <v>2904</v>
      </c>
      <c r="CN86" s="156" t="s">
        <v>2789</v>
      </c>
      <c r="CO86" s="156" t="s">
        <v>2789</v>
      </c>
      <c r="CP86" s="156" t="s">
        <v>2904</v>
      </c>
      <c r="CQ86" s="156" t="s">
        <v>2789</v>
      </c>
      <c r="CR86" s="156" t="s">
        <v>2789</v>
      </c>
      <c r="CS86" s="156" t="s">
        <v>2904</v>
      </c>
      <c r="CT86" s="156" t="s">
        <v>2789</v>
      </c>
      <c r="CU86" s="156" t="s">
        <v>2789</v>
      </c>
      <c r="CV86" s="156" t="s">
        <v>2904</v>
      </c>
      <c r="CW86" s="156" t="s">
        <v>2789</v>
      </c>
      <c r="CX86" s="156" t="s">
        <v>2789</v>
      </c>
      <c r="CY86" s="156" t="s">
        <v>2904</v>
      </c>
      <c r="CZ86" s="156" t="s">
        <v>2789</v>
      </c>
      <c r="DA86" s="156" t="s">
        <v>2789</v>
      </c>
      <c r="DB86" s="156" t="s">
        <v>2904</v>
      </c>
      <c r="DC86" s="156" t="s">
        <v>2789</v>
      </c>
      <c r="DD86" s="156" t="s">
        <v>2789</v>
      </c>
      <c r="DE86" s="156" t="s">
        <v>2904</v>
      </c>
      <c r="DF86" s="156" t="s">
        <v>2789</v>
      </c>
      <c r="DG86" s="156" t="s">
        <v>2789</v>
      </c>
      <c r="DH86" s="156" t="s">
        <v>2904</v>
      </c>
      <c r="DI86" s="156" t="s">
        <v>2789</v>
      </c>
      <c r="DJ86" s="156" t="s">
        <v>2789</v>
      </c>
      <c r="DK86" s="156" t="s">
        <v>2904</v>
      </c>
      <c r="DL86" s="156" t="s">
        <v>2789</v>
      </c>
      <c r="DM86" s="156" t="s">
        <v>2789</v>
      </c>
      <c r="DN86" s="156" t="s">
        <v>2904</v>
      </c>
      <c r="DO86" s="156" t="s">
        <v>2789</v>
      </c>
      <c r="DP86" s="156" t="s">
        <v>2789</v>
      </c>
      <c r="DQ86" s="156" t="s">
        <v>2904</v>
      </c>
      <c r="DR86" s="156" t="s">
        <v>2789</v>
      </c>
      <c r="DS86" s="156" t="s">
        <v>2789</v>
      </c>
      <c r="DT86" s="156" t="s">
        <v>2904</v>
      </c>
      <c r="DU86" s="156" t="s">
        <v>2789</v>
      </c>
      <c r="DV86" s="156" t="s">
        <v>2789</v>
      </c>
      <c r="DW86" s="156" t="s">
        <v>2904</v>
      </c>
      <c r="DX86" s="156" t="s">
        <v>2789</v>
      </c>
      <c r="DY86" s="156" t="s">
        <v>2789</v>
      </c>
      <c r="DZ86" s="156" t="s">
        <v>2904</v>
      </c>
      <c r="EA86" s="156" t="s">
        <v>2789</v>
      </c>
      <c r="EB86" s="156" t="s">
        <v>2789</v>
      </c>
      <c r="EC86" s="156" t="s">
        <v>2904</v>
      </c>
      <c r="ED86" s="156" t="s">
        <v>2789</v>
      </c>
      <c r="EE86" s="156" t="s">
        <v>2789</v>
      </c>
      <c r="EF86" s="156" t="s">
        <v>2904</v>
      </c>
      <c r="EG86" s="156" t="s">
        <v>2789</v>
      </c>
      <c r="EH86" s="156" t="s">
        <v>2789</v>
      </c>
      <c r="EI86" s="156" t="s">
        <v>2904</v>
      </c>
      <c r="EJ86" s="156" t="s">
        <v>2789</v>
      </c>
      <c r="EK86" s="156" t="s">
        <v>2789</v>
      </c>
      <c r="EL86" s="156" t="s">
        <v>2904</v>
      </c>
      <c r="EM86" s="156" t="s">
        <v>2789</v>
      </c>
      <c r="EN86" s="156" t="s">
        <v>2789</v>
      </c>
      <c r="EO86" s="156" t="s">
        <v>2904</v>
      </c>
      <c r="EP86" s="156" t="s">
        <v>2789</v>
      </c>
      <c r="EQ86" s="156" t="s">
        <v>2789</v>
      </c>
      <c r="ER86" s="156" t="s">
        <v>2904</v>
      </c>
      <c r="ES86" s="156" t="s">
        <v>2789</v>
      </c>
      <c r="ET86" s="156" t="s">
        <v>2789</v>
      </c>
    </row>
    <row r="87" spans="1:150" x14ac:dyDescent="0.3">
      <c r="A87" s="1"/>
      <c r="B87" s="155" t="s">
        <v>3378</v>
      </c>
      <c r="C87" s="155" t="s">
        <v>151</v>
      </c>
      <c r="D87" s="155" t="s">
        <v>154</v>
      </c>
      <c r="E87" s="155" t="s">
        <v>3379</v>
      </c>
      <c r="F87" s="155" t="s">
        <v>3380</v>
      </c>
      <c r="G87" s="156" t="s">
        <v>2904</v>
      </c>
      <c r="H87" s="156" t="s">
        <v>2789</v>
      </c>
      <c r="I87" s="156" t="s">
        <v>2789</v>
      </c>
      <c r="J87" s="156" t="s">
        <v>2904</v>
      </c>
      <c r="K87" s="156" t="s">
        <v>2789</v>
      </c>
      <c r="L87" s="156" t="s">
        <v>2789</v>
      </c>
      <c r="M87" s="156" t="s">
        <v>2904</v>
      </c>
      <c r="N87" s="156" t="s">
        <v>2789</v>
      </c>
      <c r="O87" s="156" t="s">
        <v>2789</v>
      </c>
      <c r="P87" s="156" t="s">
        <v>2904</v>
      </c>
      <c r="Q87" s="156" t="s">
        <v>2789</v>
      </c>
      <c r="R87" s="156" t="s">
        <v>2789</v>
      </c>
      <c r="S87" s="156" t="s">
        <v>2904</v>
      </c>
      <c r="T87" s="156" t="s">
        <v>2789</v>
      </c>
      <c r="U87" s="156" t="s">
        <v>2789</v>
      </c>
      <c r="V87" s="156" t="s">
        <v>2904</v>
      </c>
      <c r="W87" s="156" t="s">
        <v>2789</v>
      </c>
      <c r="X87" s="156" t="s">
        <v>2789</v>
      </c>
      <c r="Y87" s="156" t="s">
        <v>2904</v>
      </c>
      <c r="Z87" s="156" t="s">
        <v>2789</v>
      </c>
      <c r="AA87" s="156" t="s">
        <v>2789</v>
      </c>
      <c r="AB87" s="156" t="s">
        <v>2904</v>
      </c>
      <c r="AC87" s="156" t="s">
        <v>2789</v>
      </c>
      <c r="AD87" s="156" t="s">
        <v>2789</v>
      </c>
      <c r="AE87" s="156" t="s">
        <v>2904</v>
      </c>
      <c r="AF87" s="156" t="s">
        <v>2789</v>
      </c>
      <c r="AG87" s="156" t="s">
        <v>2789</v>
      </c>
      <c r="AH87" s="156" t="s">
        <v>2904</v>
      </c>
      <c r="AI87" s="156" t="s">
        <v>2789</v>
      </c>
      <c r="AJ87" s="156" t="s">
        <v>2789</v>
      </c>
      <c r="AK87" s="156" t="s">
        <v>2904</v>
      </c>
      <c r="AL87" s="156" t="s">
        <v>2789</v>
      </c>
      <c r="AM87" s="156" t="s">
        <v>2789</v>
      </c>
      <c r="AN87" s="156" t="s">
        <v>2904</v>
      </c>
      <c r="AO87" s="156" t="s">
        <v>2789</v>
      </c>
      <c r="AP87" s="156" t="s">
        <v>2789</v>
      </c>
      <c r="AQ87" s="156" t="s">
        <v>2904</v>
      </c>
      <c r="AR87" s="156" t="s">
        <v>2789</v>
      </c>
      <c r="AS87" s="156" t="s">
        <v>2789</v>
      </c>
      <c r="AT87" s="156" t="s">
        <v>2904</v>
      </c>
      <c r="AU87" s="156" t="s">
        <v>2789</v>
      </c>
      <c r="AV87" s="156" t="s">
        <v>2789</v>
      </c>
      <c r="AW87" s="156" t="s">
        <v>2904</v>
      </c>
      <c r="AX87" s="156" t="s">
        <v>2789</v>
      </c>
      <c r="AY87" s="156" t="s">
        <v>2789</v>
      </c>
      <c r="AZ87" s="156" t="s">
        <v>2904</v>
      </c>
      <c r="BA87" s="156" t="s">
        <v>2789</v>
      </c>
      <c r="BB87" s="156" t="s">
        <v>2789</v>
      </c>
      <c r="BC87" s="156" t="s">
        <v>2904</v>
      </c>
      <c r="BD87" s="156" t="s">
        <v>2789</v>
      </c>
      <c r="BE87" s="156" t="s">
        <v>2789</v>
      </c>
      <c r="BF87" s="156" t="s">
        <v>2904</v>
      </c>
      <c r="BG87" s="156" t="s">
        <v>2789</v>
      </c>
      <c r="BH87" s="156" t="s">
        <v>2789</v>
      </c>
      <c r="BI87" s="156" t="s">
        <v>2904</v>
      </c>
      <c r="BJ87" s="156" t="s">
        <v>2789</v>
      </c>
      <c r="BK87" s="156" t="s">
        <v>2789</v>
      </c>
      <c r="BL87" s="156" t="s">
        <v>2904</v>
      </c>
      <c r="BM87" s="156" t="s">
        <v>2789</v>
      </c>
      <c r="BN87" s="156" t="s">
        <v>2789</v>
      </c>
      <c r="BO87" s="156" t="s">
        <v>2904</v>
      </c>
      <c r="BP87" s="156" t="s">
        <v>2789</v>
      </c>
      <c r="BQ87" s="156" t="s">
        <v>2789</v>
      </c>
      <c r="BR87" s="156" t="s">
        <v>2904</v>
      </c>
      <c r="BS87" s="156" t="s">
        <v>2789</v>
      </c>
      <c r="BT87" s="156" t="s">
        <v>2789</v>
      </c>
      <c r="BU87" s="156" t="s">
        <v>2904</v>
      </c>
      <c r="BV87" s="156" t="s">
        <v>2789</v>
      </c>
      <c r="BW87" s="156" t="s">
        <v>2789</v>
      </c>
      <c r="BX87" s="156" t="s">
        <v>2904</v>
      </c>
      <c r="BY87" s="156" t="s">
        <v>2789</v>
      </c>
      <c r="BZ87" s="156" t="s">
        <v>2789</v>
      </c>
      <c r="CA87" s="156" t="s">
        <v>2904</v>
      </c>
      <c r="CB87" s="156" t="s">
        <v>2789</v>
      </c>
      <c r="CC87" s="156" t="s">
        <v>2789</v>
      </c>
      <c r="CD87" s="156" t="s">
        <v>2904</v>
      </c>
      <c r="CE87" s="156" t="s">
        <v>2789</v>
      </c>
      <c r="CF87" s="156" t="s">
        <v>2789</v>
      </c>
      <c r="CG87" s="156" t="s">
        <v>2904</v>
      </c>
      <c r="CH87" s="156" t="s">
        <v>2789</v>
      </c>
      <c r="CI87" s="156" t="s">
        <v>2789</v>
      </c>
      <c r="CJ87" s="156" t="s">
        <v>2904</v>
      </c>
      <c r="CK87" s="156" t="s">
        <v>2789</v>
      </c>
      <c r="CL87" s="156" t="s">
        <v>2789</v>
      </c>
      <c r="CM87" s="156" t="s">
        <v>2904</v>
      </c>
      <c r="CN87" s="156" t="s">
        <v>2789</v>
      </c>
      <c r="CO87" s="156" t="s">
        <v>2789</v>
      </c>
      <c r="CP87" s="156" t="s">
        <v>2904</v>
      </c>
      <c r="CQ87" s="156" t="s">
        <v>2789</v>
      </c>
      <c r="CR87" s="156" t="s">
        <v>2789</v>
      </c>
      <c r="CS87" s="156" t="s">
        <v>2904</v>
      </c>
      <c r="CT87" s="156" t="s">
        <v>2789</v>
      </c>
      <c r="CU87" s="156" t="s">
        <v>2789</v>
      </c>
      <c r="CV87" s="156" t="s">
        <v>2904</v>
      </c>
      <c r="CW87" s="156" t="s">
        <v>2789</v>
      </c>
      <c r="CX87" s="156" t="s">
        <v>2789</v>
      </c>
      <c r="CY87" s="156" t="s">
        <v>2904</v>
      </c>
      <c r="CZ87" s="156" t="s">
        <v>2789</v>
      </c>
      <c r="DA87" s="156" t="s">
        <v>2789</v>
      </c>
      <c r="DB87" s="156" t="s">
        <v>2904</v>
      </c>
      <c r="DC87" s="156" t="s">
        <v>2789</v>
      </c>
      <c r="DD87" s="156" t="s">
        <v>2789</v>
      </c>
      <c r="DE87" s="156" t="s">
        <v>2904</v>
      </c>
      <c r="DF87" s="156" t="s">
        <v>2789</v>
      </c>
      <c r="DG87" s="156" t="s">
        <v>2789</v>
      </c>
      <c r="DH87" s="156" t="s">
        <v>2904</v>
      </c>
      <c r="DI87" s="156" t="s">
        <v>2789</v>
      </c>
      <c r="DJ87" s="156" t="s">
        <v>2789</v>
      </c>
      <c r="DK87" s="156" t="s">
        <v>2904</v>
      </c>
      <c r="DL87" s="156" t="s">
        <v>2789</v>
      </c>
      <c r="DM87" s="156" t="s">
        <v>2789</v>
      </c>
      <c r="DN87" s="156" t="s">
        <v>2904</v>
      </c>
      <c r="DO87" s="156" t="s">
        <v>2789</v>
      </c>
      <c r="DP87" s="156" t="s">
        <v>2789</v>
      </c>
      <c r="DQ87" s="156" t="s">
        <v>2904</v>
      </c>
      <c r="DR87" s="156" t="s">
        <v>2789</v>
      </c>
      <c r="DS87" s="156" t="s">
        <v>2789</v>
      </c>
      <c r="DT87" s="156" t="s">
        <v>2904</v>
      </c>
      <c r="DU87" s="156" t="s">
        <v>2789</v>
      </c>
      <c r="DV87" s="156" t="s">
        <v>2789</v>
      </c>
      <c r="DW87" s="156" t="s">
        <v>2904</v>
      </c>
      <c r="DX87" s="156" t="s">
        <v>2789</v>
      </c>
      <c r="DY87" s="156" t="s">
        <v>2789</v>
      </c>
      <c r="DZ87" s="156" t="s">
        <v>2904</v>
      </c>
      <c r="EA87" s="156" t="s">
        <v>2789</v>
      </c>
      <c r="EB87" s="156" t="s">
        <v>2789</v>
      </c>
      <c r="EC87" s="156" t="s">
        <v>2904</v>
      </c>
      <c r="ED87" s="156" t="s">
        <v>2789</v>
      </c>
      <c r="EE87" s="156" t="s">
        <v>2789</v>
      </c>
      <c r="EF87" s="156" t="s">
        <v>2904</v>
      </c>
      <c r="EG87" s="156" t="s">
        <v>2789</v>
      </c>
      <c r="EH87" s="156" t="s">
        <v>2789</v>
      </c>
      <c r="EI87" s="156" t="s">
        <v>2904</v>
      </c>
      <c r="EJ87" s="156" t="s">
        <v>2789</v>
      </c>
      <c r="EK87" s="156" t="s">
        <v>2789</v>
      </c>
      <c r="EL87" s="156" t="s">
        <v>2904</v>
      </c>
      <c r="EM87" s="156" t="s">
        <v>2789</v>
      </c>
      <c r="EN87" s="156" t="s">
        <v>2789</v>
      </c>
      <c r="EO87" s="156" t="s">
        <v>2904</v>
      </c>
      <c r="EP87" s="156" t="s">
        <v>2789</v>
      </c>
      <c r="EQ87" s="156" t="s">
        <v>2789</v>
      </c>
      <c r="ER87" s="156" t="s">
        <v>2904</v>
      </c>
      <c r="ES87" s="156" t="s">
        <v>2789</v>
      </c>
      <c r="ET87" s="156" t="s">
        <v>2789</v>
      </c>
    </row>
    <row r="88" spans="1:150" x14ac:dyDescent="0.3">
      <c r="A88" s="1"/>
      <c r="B88" s="199" t="s">
        <v>924</v>
      </c>
      <c r="C88" s="199" t="s">
        <v>928</v>
      </c>
      <c r="D88" s="199" t="s">
        <v>928</v>
      </c>
      <c r="E88" s="199" t="s">
        <v>928</v>
      </c>
      <c r="F88" s="199" t="s">
        <v>928</v>
      </c>
      <c r="G88" s="1" t="s">
        <v>928</v>
      </c>
      <c r="H88" s="157" t="s">
        <v>2789</v>
      </c>
      <c r="I88" s="157" t="s">
        <v>2789</v>
      </c>
      <c r="J88" s="1" t="s">
        <v>928</v>
      </c>
      <c r="K88" s="157" t="s">
        <v>2789</v>
      </c>
      <c r="L88" s="157" t="s">
        <v>2789</v>
      </c>
      <c r="M88" s="1" t="s">
        <v>928</v>
      </c>
      <c r="N88" s="157" t="s">
        <v>2789</v>
      </c>
      <c r="O88" s="157" t="s">
        <v>2789</v>
      </c>
      <c r="P88" s="1" t="s">
        <v>928</v>
      </c>
      <c r="Q88" s="157" t="s">
        <v>2789</v>
      </c>
      <c r="R88" s="157" t="s">
        <v>2789</v>
      </c>
      <c r="S88" s="1" t="s">
        <v>928</v>
      </c>
      <c r="T88" s="157" t="s">
        <v>2789</v>
      </c>
      <c r="U88" s="157" t="s">
        <v>2789</v>
      </c>
      <c r="V88" s="1" t="s">
        <v>928</v>
      </c>
      <c r="W88" s="157" t="s">
        <v>2789</v>
      </c>
      <c r="X88" s="157" t="s">
        <v>2789</v>
      </c>
      <c r="Y88" s="1" t="s">
        <v>928</v>
      </c>
      <c r="Z88" s="157" t="s">
        <v>2789</v>
      </c>
      <c r="AA88" s="157" t="s">
        <v>2789</v>
      </c>
      <c r="AB88" s="1" t="s">
        <v>928</v>
      </c>
      <c r="AC88" s="157" t="s">
        <v>2789</v>
      </c>
      <c r="AD88" s="157" t="s">
        <v>2789</v>
      </c>
      <c r="AE88" s="1" t="s">
        <v>928</v>
      </c>
      <c r="AF88" s="157" t="s">
        <v>2789</v>
      </c>
      <c r="AG88" s="157" t="s">
        <v>2789</v>
      </c>
      <c r="AH88" s="1" t="s">
        <v>928</v>
      </c>
      <c r="AI88" s="157" t="s">
        <v>2789</v>
      </c>
      <c r="AJ88" s="157" t="s">
        <v>2789</v>
      </c>
      <c r="AK88" s="1" t="s">
        <v>928</v>
      </c>
      <c r="AL88" s="157" t="s">
        <v>2789</v>
      </c>
      <c r="AM88" s="157" t="s">
        <v>2789</v>
      </c>
      <c r="AN88" s="1" t="s">
        <v>928</v>
      </c>
      <c r="AO88" s="157" t="s">
        <v>2789</v>
      </c>
      <c r="AP88" s="157" t="s">
        <v>2789</v>
      </c>
      <c r="AQ88" s="1" t="s">
        <v>928</v>
      </c>
      <c r="AR88" s="157" t="s">
        <v>2789</v>
      </c>
      <c r="AS88" s="157" t="s">
        <v>2789</v>
      </c>
      <c r="AT88" s="1" t="s">
        <v>928</v>
      </c>
      <c r="AU88" s="157" t="s">
        <v>2789</v>
      </c>
      <c r="AV88" s="157" t="s">
        <v>2789</v>
      </c>
      <c r="AW88" s="1" t="s">
        <v>928</v>
      </c>
      <c r="AX88" s="157" t="s">
        <v>2789</v>
      </c>
      <c r="AY88" s="157" t="s">
        <v>2789</v>
      </c>
      <c r="AZ88" s="1" t="s">
        <v>928</v>
      </c>
      <c r="BA88" s="157" t="s">
        <v>2789</v>
      </c>
      <c r="BB88" s="157" t="s">
        <v>2789</v>
      </c>
      <c r="BC88" s="1" t="s">
        <v>928</v>
      </c>
      <c r="BD88" s="157" t="s">
        <v>2789</v>
      </c>
      <c r="BE88" s="157" t="s">
        <v>2789</v>
      </c>
      <c r="BF88" s="1" t="s">
        <v>928</v>
      </c>
      <c r="BG88" s="157" t="s">
        <v>2789</v>
      </c>
      <c r="BH88" s="157" t="s">
        <v>2789</v>
      </c>
      <c r="BI88" s="1" t="s">
        <v>928</v>
      </c>
      <c r="BJ88" s="157" t="s">
        <v>2789</v>
      </c>
      <c r="BK88" s="157" t="s">
        <v>2789</v>
      </c>
      <c r="BL88" s="1" t="s">
        <v>928</v>
      </c>
      <c r="BM88" s="157" t="s">
        <v>2789</v>
      </c>
      <c r="BN88" s="157" t="s">
        <v>2789</v>
      </c>
      <c r="BO88" s="1" t="s">
        <v>928</v>
      </c>
      <c r="BP88" s="157" t="s">
        <v>2789</v>
      </c>
      <c r="BQ88" s="157" t="s">
        <v>2789</v>
      </c>
      <c r="BR88" s="1" t="s">
        <v>928</v>
      </c>
      <c r="BS88" s="157" t="s">
        <v>2789</v>
      </c>
      <c r="BT88" s="157" t="s">
        <v>2789</v>
      </c>
      <c r="BU88" s="1" t="s">
        <v>928</v>
      </c>
      <c r="BV88" s="157" t="s">
        <v>2789</v>
      </c>
      <c r="BW88" s="157" t="s">
        <v>2789</v>
      </c>
      <c r="BX88" s="1" t="s">
        <v>928</v>
      </c>
      <c r="BY88" s="157" t="s">
        <v>2789</v>
      </c>
      <c r="BZ88" s="157" t="s">
        <v>2789</v>
      </c>
      <c r="CA88" s="1" t="s">
        <v>928</v>
      </c>
      <c r="CB88" s="157" t="s">
        <v>2789</v>
      </c>
      <c r="CC88" s="157" t="s">
        <v>2789</v>
      </c>
      <c r="CD88" s="1" t="s">
        <v>928</v>
      </c>
      <c r="CE88" s="157" t="s">
        <v>2789</v>
      </c>
      <c r="CF88" s="157" t="s">
        <v>2789</v>
      </c>
      <c r="CG88" s="1" t="s">
        <v>928</v>
      </c>
      <c r="CH88" s="157" t="s">
        <v>2789</v>
      </c>
      <c r="CI88" s="157" t="s">
        <v>2789</v>
      </c>
      <c r="CJ88" s="1" t="s">
        <v>928</v>
      </c>
      <c r="CK88" s="157" t="s">
        <v>2789</v>
      </c>
      <c r="CL88" s="157" t="s">
        <v>2789</v>
      </c>
      <c r="CM88" s="1" t="s">
        <v>928</v>
      </c>
      <c r="CN88" s="157" t="s">
        <v>2789</v>
      </c>
      <c r="CO88" s="157" t="s">
        <v>2789</v>
      </c>
      <c r="CP88" s="1" t="s">
        <v>928</v>
      </c>
      <c r="CQ88" s="157" t="s">
        <v>2789</v>
      </c>
      <c r="CR88" s="157" t="s">
        <v>2789</v>
      </c>
      <c r="CS88" s="1" t="s">
        <v>928</v>
      </c>
      <c r="CT88" s="157" t="s">
        <v>2789</v>
      </c>
      <c r="CU88" s="157" t="s">
        <v>2789</v>
      </c>
      <c r="CV88" s="1" t="s">
        <v>928</v>
      </c>
      <c r="CW88" s="157" t="s">
        <v>2789</v>
      </c>
      <c r="CX88" s="157" t="s">
        <v>2789</v>
      </c>
      <c r="CY88" s="1" t="s">
        <v>928</v>
      </c>
      <c r="CZ88" s="157" t="s">
        <v>2789</v>
      </c>
      <c r="DA88" s="157" t="s">
        <v>2789</v>
      </c>
      <c r="DB88" s="1" t="s">
        <v>928</v>
      </c>
      <c r="DC88" s="157" t="s">
        <v>2789</v>
      </c>
      <c r="DD88" s="157" t="s">
        <v>2789</v>
      </c>
      <c r="DE88" s="1" t="s">
        <v>928</v>
      </c>
      <c r="DF88" s="157" t="s">
        <v>2789</v>
      </c>
      <c r="DG88" s="157" t="s">
        <v>2789</v>
      </c>
      <c r="DH88" s="1" t="s">
        <v>928</v>
      </c>
      <c r="DI88" s="157" t="s">
        <v>2789</v>
      </c>
      <c r="DJ88" s="157" t="s">
        <v>2789</v>
      </c>
      <c r="DK88" s="1" t="s">
        <v>928</v>
      </c>
      <c r="DL88" s="157" t="s">
        <v>2789</v>
      </c>
      <c r="DM88" s="157" t="s">
        <v>2789</v>
      </c>
      <c r="DN88" s="1" t="s">
        <v>928</v>
      </c>
      <c r="DO88" s="157" t="s">
        <v>2789</v>
      </c>
      <c r="DP88" s="157" t="s">
        <v>2789</v>
      </c>
      <c r="DQ88" s="1" t="s">
        <v>928</v>
      </c>
      <c r="DR88" s="157" t="s">
        <v>2789</v>
      </c>
      <c r="DS88" s="157" t="s">
        <v>2789</v>
      </c>
      <c r="DT88" s="1" t="s">
        <v>928</v>
      </c>
      <c r="DU88" s="157" t="s">
        <v>2789</v>
      </c>
      <c r="DV88" s="157" t="s">
        <v>2789</v>
      </c>
      <c r="DW88" s="1" t="s">
        <v>928</v>
      </c>
      <c r="DX88" s="157" t="s">
        <v>2789</v>
      </c>
      <c r="DY88" s="157" t="s">
        <v>2789</v>
      </c>
      <c r="DZ88" s="1" t="s">
        <v>928</v>
      </c>
      <c r="EA88" s="157" t="s">
        <v>2789</v>
      </c>
      <c r="EB88" s="157" t="s">
        <v>2789</v>
      </c>
      <c r="EC88" s="1" t="s">
        <v>928</v>
      </c>
      <c r="ED88" s="157" t="s">
        <v>2789</v>
      </c>
      <c r="EE88" s="157" t="s">
        <v>2789</v>
      </c>
      <c r="EF88" s="1" t="s">
        <v>928</v>
      </c>
      <c r="EG88" s="157" t="s">
        <v>2789</v>
      </c>
      <c r="EH88" s="157" t="s">
        <v>2789</v>
      </c>
      <c r="EI88" s="1" t="s">
        <v>928</v>
      </c>
      <c r="EJ88" s="157" t="s">
        <v>2789</v>
      </c>
      <c r="EK88" s="157" t="s">
        <v>2789</v>
      </c>
      <c r="EL88" s="1" t="s">
        <v>928</v>
      </c>
      <c r="EM88" s="157" t="s">
        <v>2789</v>
      </c>
      <c r="EN88" s="157" t="s">
        <v>2789</v>
      </c>
      <c r="EO88" s="1" t="s">
        <v>928</v>
      </c>
      <c r="EP88" s="157" t="s">
        <v>2789</v>
      </c>
      <c r="EQ88" s="157" t="s">
        <v>2789</v>
      </c>
      <c r="ER88" s="1" t="s">
        <v>928</v>
      </c>
      <c r="ES88" s="157" t="s">
        <v>2789</v>
      </c>
      <c r="ET88" s="157" t="s">
        <v>2789</v>
      </c>
    </row>
    <row r="89" spans="1:150" ht="52.8" x14ac:dyDescent="0.3">
      <c r="A89" s="1"/>
      <c r="B89" s="200" t="s">
        <v>3381</v>
      </c>
      <c r="C89" s="200" t="s">
        <v>928</v>
      </c>
      <c r="D89" s="200" t="s">
        <v>928</v>
      </c>
      <c r="E89" s="200" t="s">
        <v>928</v>
      </c>
      <c r="F89" s="200" t="s">
        <v>928</v>
      </c>
      <c r="G89" s="158"/>
      <c r="H89" s="158" t="s">
        <v>928</v>
      </c>
      <c r="I89" s="158" t="s">
        <v>928</v>
      </c>
      <c r="J89" s="158"/>
      <c r="K89" s="158" t="s">
        <v>928</v>
      </c>
      <c r="L89" s="158" t="s">
        <v>928</v>
      </c>
      <c r="M89" s="158"/>
      <c r="N89" s="158" t="s">
        <v>928</v>
      </c>
      <c r="O89" s="158" t="s">
        <v>928</v>
      </c>
      <c r="P89" s="158"/>
      <c r="Q89" s="158" t="s">
        <v>928</v>
      </c>
      <c r="R89" s="158" t="s">
        <v>928</v>
      </c>
      <c r="S89" s="158"/>
      <c r="T89" s="158" t="s">
        <v>928</v>
      </c>
      <c r="U89" s="158" t="s">
        <v>928</v>
      </c>
      <c r="V89" s="158"/>
      <c r="W89" s="158" t="s">
        <v>928</v>
      </c>
      <c r="X89" s="158" t="s">
        <v>928</v>
      </c>
      <c r="Y89" s="158"/>
      <c r="Z89" s="158" t="s">
        <v>928</v>
      </c>
      <c r="AA89" s="158" t="s">
        <v>928</v>
      </c>
      <c r="AB89" s="158"/>
      <c r="AC89" s="158" t="s">
        <v>928</v>
      </c>
      <c r="AD89" s="158" t="s">
        <v>928</v>
      </c>
      <c r="AE89" s="158"/>
      <c r="AF89" s="158" t="s">
        <v>928</v>
      </c>
      <c r="AG89" s="158" t="s">
        <v>928</v>
      </c>
      <c r="AH89" s="158"/>
      <c r="AI89" s="158" t="s">
        <v>928</v>
      </c>
      <c r="AJ89" s="158" t="s">
        <v>928</v>
      </c>
      <c r="AK89" s="158"/>
      <c r="AL89" s="158" t="s">
        <v>928</v>
      </c>
      <c r="AM89" s="158" t="s">
        <v>928</v>
      </c>
      <c r="AN89" s="158"/>
      <c r="AO89" s="158" t="s">
        <v>928</v>
      </c>
      <c r="AP89" s="158" t="s">
        <v>928</v>
      </c>
      <c r="AQ89" s="158"/>
      <c r="AR89" s="158" t="s">
        <v>928</v>
      </c>
      <c r="AS89" s="158" t="s">
        <v>928</v>
      </c>
      <c r="AT89" s="158"/>
      <c r="AU89" s="158" t="s">
        <v>928</v>
      </c>
      <c r="AV89" s="158" t="s">
        <v>928</v>
      </c>
      <c r="AW89" s="158"/>
      <c r="AX89" s="158" t="s">
        <v>928</v>
      </c>
      <c r="AY89" s="158" t="s">
        <v>928</v>
      </c>
      <c r="AZ89" s="158"/>
      <c r="BA89" s="158" t="s">
        <v>928</v>
      </c>
      <c r="BB89" s="158" t="s">
        <v>928</v>
      </c>
      <c r="BC89" s="158"/>
      <c r="BD89" s="158" t="s">
        <v>928</v>
      </c>
      <c r="BE89" s="158" t="s">
        <v>928</v>
      </c>
      <c r="BF89" s="158"/>
      <c r="BG89" s="158" t="s">
        <v>928</v>
      </c>
      <c r="BH89" s="158" t="s">
        <v>928</v>
      </c>
      <c r="BI89" s="158"/>
      <c r="BJ89" s="158" t="s">
        <v>928</v>
      </c>
      <c r="BK89" s="158" t="s">
        <v>928</v>
      </c>
      <c r="BL89" s="158"/>
      <c r="BM89" s="158" t="s">
        <v>928</v>
      </c>
      <c r="BN89" s="158" t="s">
        <v>928</v>
      </c>
      <c r="BO89" s="158"/>
      <c r="BP89" s="158" t="s">
        <v>928</v>
      </c>
      <c r="BQ89" s="158" t="s">
        <v>928</v>
      </c>
      <c r="BR89" s="158"/>
      <c r="BS89" s="158" t="s">
        <v>928</v>
      </c>
      <c r="BT89" s="158" t="s">
        <v>928</v>
      </c>
      <c r="BU89" s="158"/>
      <c r="BV89" s="158" t="s">
        <v>928</v>
      </c>
      <c r="BW89" s="158" t="s">
        <v>928</v>
      </c>
      <c r="BX89" s="158"/>
      <c r="BY89" s="158" t="s">
        <v>928</v>
      </c>
      <c r="BZ89" s="158" t="s">
        <v>928</v>
      </c>
      <c r="CA89" s="158"/>
      <c r="CB89" s="158" t="s">
        <v>928</v>
      </c>
      <c r="CC89" s="158" t="s">
        <v>928</v>
      </c>
      <c r="CD89" s="158"/>
      <c r="CE89" s="158" t="s">
        <v>928</v>
      </c>
      <c r="CF89" s="158" t="s">
        <v>928</v>
      </c>
      <c r="CG89" s="158"/>
      <c r="CH89" s="158" t="s">
        <v>928</v>
      </c>
      <c r="CI89" s="158" t="s">
        <v>928</v>
      </c>
      <c r="CJ89" s="158"/>
      <c r="CK89" s="158" t="s">
        <v>928</v>
      </c>
      <c r="CL89" s="158" t="s">
        <v>928</v>
      </c>
      <c r="CM89" s="158"/>
      <c r="CN89" s="158" t="s">
        <v>928</v>
      </c>
      <c r="CO89" s="158" t="s">
        <v>928</v>
      </c>
      <c r="CP89" s="158"/>
      <c r="CQ89" s="158" t="s">
        <v>928</v>
      </c>
      <c r="CR89" s="158" t="s">
        <v>928</v>
      </c>
      <c r="CS89" s="158"/>
      <c r="CT89" s="158" t="s">
        <v>928</v>
      </c>
      <c r="CU89" s="158" t="s">
        <v>928</v>
      </c>
      <c r="CV89" s="158"/>
      <c r="CW89" s="158" t="s">
        <v>928</v>
      </c>
      <c r="CX89" s="158" t="s">
        <v>928</v>
      </c>
      <c r="CY89" s="158"/>
      <c r="CZ89" s="158" t="s">
        <v>928</v>
      </c>
      <c r="DA89" s="158" t="s">
        <v>928</v>
      </c>
      <c r="DB89" s="158"/>
      <c r="DC89" s="158" t="s">
        <v>928</v>
      </c>
      <c r="DD89" s="158" t="s">
        <v>928</v>
      </c>
      <c r="DE89" s="158"/>
      <c r="DF89" s="158" t="s">
        <v>928</v>
      </c>
      <c r="DG89" s="158" t="s">
        <v>928</v>
      </c>
      <c r="DH89" s="158" t="s">
        <v>3382</v>
      </c>
      <c r="DI89" s="158" t="s">
        <v>928</v>
      </c>
      <c r="DJ89" s="158" t="s">
        <v>928</v>
      </c>
      <c r="DK89" s="158" t="s">
        <v>3383</v>
      </c>
      <c r="DL89" s="158" t="s">
        <v>928</v>
      </c>
      <c r="DM89" s="158" t="s">
        <v>928</v>
      </c>
      <c r="DN89" s="158"/>
      <c r="DO89" s="158" t="s">
        <v>928</v>
      </c>
      <c r="DP89" s="158" t="s">
        <v>928</v>
      </c>
      <c r="DQ89" s="158"/>
      <c r="DR89" s="158" t="s">
        <v>928</v>
      </c>
      <c r="DS89" s="158" t="s">
        <v>928</v>
      </c>
      <c r="DT89" s="158"/>
      <c r="DU89" s="158" t="s">
        <v>928</v>
      </c>
      <c r="DV89" s="158" t="s">
        <v>928</v>
      </c>
      <c r="DW89" s="158"/>
      <c r="DX89" s="158" t="s">
        <v>928</v>
      </c>
      <c r="DY89" s="158" t="s">
        <v>928</v>
      </c>
      <c r="DZ89" s="158"/>
      <c r="EA89" s="158" t="s">
        <v>928</v>
      </c>
      <c r="EB89" s="158" t="s">
        <v>928</v>
      </c>
      <c r="EC89" s="158"/>
      <c r="ED89" s="158" t="s">
        <v>928</v>
      </c>
      <c r="EE89" s="158" t="s">
        <v>928</v>
      </c>
      <c r="EF89" s="158"/>
      <c r="EG89" s="158" t="s">
        <v>928</v>
      </c>
      <c r="EH89" s="158" t="s">
        <v>928</v>
      </c>
      <c r="EI89" s="158"/>
      <c r="EJ89" s="158" t="s">
        <v>928</v>
      </c>
      <c r="EK89" s="158" t="s">
        <v>928</v>
      </c>
      <c r="EL89" s="158"/>
      <c r="EM89" s="158" t="s">
        <v>928</v>
      </c>
      <c r="EN89" s="158" t="s">
        <v>928</v>
      </c>
      <c r="EO89" s="158"/>
      <c r="EP89" s="158" t="s">
        <v>928</v>
      </c>
      <c r="EQ89" s="158" t="s">
        <v>928</v>
      </c>
      <c r="ER89" s="158"/>
      <c r="ES89" s="158" t="s">
        <v>928</v>
      </c>
      <c r="ET89" s="158" t="s">
        <v>928</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D7" sqref="D7"/>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64" t="s">
        <v>0</v>
      </c>
      <c r="C3" s="165"/>
      <c r="D3" s="165"/>
      <c r="E3" s="165"/>
      <c r="F3" s="167"/>
      <c r="G3" s="167"/>
    </row>
    <row r="4" spans="1:7" ht="0" hidden="1" customHeight="1" x14ac:dyDescent="0.3">
      <c r="A4" s="1"/>
      <c r="B4" s="1"/>
      <c r="C4" s="1"/>
      <c r="D4" s="1"/>
      <c r="E4" s="1"/>
    </row>
    <row r="5" spans="1:7" ht="22.8" x14ac:dyDescent="0.4">
      <c r="A5" s="1"/>
      <c r="B5" s="22" t="s">
        <v>3384</v>
      </c>
      <c r="C5" s="1"/>
      <c r="D5" s="1"/>
      <c r="E5" s="1"/>
    </row>
    <row r="6" spans="1:7" x14ac:dyDescent="0.3">
      <c r="A6" s="1"/>
      <c r="B6" s="201" t="s">
        <v>17</v>
      </c>
      <c r="C6" s="201"/>
      <c r="D6" s="201" t="s">
        <v>3398</v>
      </c>
      <c r="E6" s="201"/>
    </row>
    <row r="7" spans="1:7" ht="36" customHeight="1" x14ac:dyDescent="0.3">
      <c r="A7" s="1"/>
      <c r="B7" s="160" t="s">
        <v>54</v>
      </c>
      <c r="C7" s="160" t="s">
        <v>539</v>
      </c>
      <c r="D7" s="159" t="s">
        <v>3385</v>
      </c>
      <c r="E7" s="159" t="s">
        <v>3386</v>
      </c>
    </row>
    <row r="8" spans="1:7" x14ac:dyDescent="0.3">
      <c r="A8" s="1"/>
      <c r="B8" s="161" t="s">
        <v>58</v>
      </c>
      <c r="C8" s="161" t="s">
        <v>773</v>
      </c>
      <c r="D8" s="162"/>
      <c r="E8" s="163"/>
    </row>
    <row r="9" spans="1:7" x14ac:dyDescent="0.3">
      <c r="A9" s="1"/>
      <c r="B9" s="161" t="s">
        <v>58</v>
      </c>
      <c r="C9" s="161" t="s">
        <v>774</v>
      </c>
      <c r="D9" s="162"/>
      <c r="E9" s="163"/>
    </row>
    <row r="10" spans="1:7" x14ac:dyDescent="0.3">
      <c r="A10" s="1"/>
      <c r="B10" s="161" t="s">
        <v>58</v>
      </c>
      <c r="C10" s="161" t="s">
        <v>775</v>
      </c>
      <c r="D10" s="162"/>
      <c r="E10" s="163"/>
    </row>
    <row r="11" spans="1:7" x14ac:dyDescent="0.3">
      <c r="A11" s="1"/>
      <c r="B11" s="161" t="s">
        <v>58</v>
      </c>
      <c r="C11" s="161" t="s">
        <v>776</v>
      </c>
      <c r="D11" s="162"/>
      <c r="E11" s="163"/>
    </row>
    <row r="12" spans="1:7" x14ac:dyDescent="0.3">
      <c r="A12" s="1"/>
      <c r="B12" s="161" t="s">
        <v>58</v>
      </c>
      <c r="C12" s="161" t="s">
        <v>777</v>
      </c>
      <c r="D12" s="162"/>
      <c r="E12" s="163"/>
    </row>
    <row r="13" spans="1:7" x14ac:dyDescent="0.3">
      <c r="A13" s="1"/>
      <c r="B13" s="161" t="s">
        <v>58</v>
      </c>
      <c r="C13" s="161" t="s">
        <v>778</v>
      </c>
      <c r="D13" s="162"/>
      <c r="E13" s="163"/>
    </row>
    <row r="14" spans="1:7" x14ac:dyDescent="0.3">
      <c r="A14" s="1"/>
      <c r="B14" s="161" t="s">
        <v>58</v>
      </c>
      <c r="C14" s="161" t="s">
        <v>779</v>
      </c>
      <c r="D14" s="162"/>
      <c r="E14" s="163"/>
    </row>
    <row r="15" spans="1:7" x14ac:dyDescent="0.3">
      <c r="A15" s="1"/>
      <c r="B15" s="161" t="s">
        <v>58</v>
      </c>
      <c r="C15" s="161" t="s">
        <v>780</v>
      </c>
      <c r="D15" s="162"/>
      <c r="E15" s="163"/>
    </row>
    <row r="16" spans="1:7" x14ac:dyDescent="0.3">
      <c r="A16" s="1"/>
      <c r="B16" s="161" t="s">
        <v>58</v>
      </c>
      <c r="C16" s="161" t="s">
        <v>781</v>
      </c>
      <c r="D16" s="162"/>
      <c r="E16" s="163"/>
    </row>
    <row r="17" spans="1:5" x14ac:dyDescent="0.3">
      <c r="A17" s="1"/>
      <c r="B17" s="161" t="s">
        <v>58</v>
      </c>
      <c r="C17" s="161" t="s">
        <v>782</v>
      </c>
      <c r="D17" s="162"/>
      <c r="E17" s="163"/>
    </row>
    <row r="18" spans="1:5" x14ac:dyDescent="0.3">
      <c r="A18" s="1"/>
      <c r="B18" s="161" t="s">
        <v>58</v>
      </c>
      <c r="C18" s="161" t="s">
        <v>783</v>
      </c>
      <c r="D18" s="162"/>
      <c r="E18" s="163"/>
    </row>
    <row r="19" spans="1:5" x14ac:dyDescent="0.3">
      <c r="A19" s="1"/>
      <c r="B19" s="161" t="s">
        <v>58</v>
      </c>
      <c r="C19" s="161" t="s">
        <v>784</v>
      </c>
      <c r="D19" s="162"/>
      <c r="E19" s="163"/>
    </row>
    <row r="20" spans="1:5" x14ac:dyDescent="0.3">
      <c r="A20" s="1"/>
      <c r="B20" s="161" t="s">
        <v>58</v>
      </c>
      <c r="C20" s="161" t="s">
        <v>785</v>
      </c>
      <c r="D20" s="162"/>
      <c r="E20" s="163"/>
    </row>
    <row r="21" spans="1:5" x14ac:dyDescent="0.3">
      <c r="A21" s="1"/>
      <c r="B21" s="161" t="s">
        <v>58</v>
      </c>
      <c r="C21" s="161" t="s">
        <v>786</v>
      </c>
      <c r="D21" s="162"/>
      <c r="E21" s="163"/>
    </row>
    <row r="22" spans="1:5" x14ac:dyDescent="0.3">
      <c r="A22" s="1"/>
      <c r="B22" s="161" t="s">
        <v>58</v>
      </c>
      <c r="C22" s="161" t="s">
        <v>787</v>
      </c>
      <c r="D22" s="162"/>
      <c r="E22" s="163"/>
    </row>
    <row r="23" spans="1:5" x14ac:dyDescent="0.3">
      <c r="A23" s="1"/>
      <c r="B23" s="161" t="s">
        <v>58</v>
      </c>
      <c r="C23" s="161" t="s">
        <v>788</v>
      </c>
      <c r="D23" s="162"/>
      <c r="E23" s="163"/>
    </row>
    <row r="24" spans="1:5" x14ac:dyDescent="0.3">
      <c r="A24" s="1"/>
      <c r="B24" s="161" t="s">
        <v>58</v>
      </c>
      <c r="C24" s="161" t="s">
        <v>789</v>
      </c>
      <c r="D24" s="162"/>
      <c r="E24" s="163"/>
    </row>
    <row r="25" spans="1:5" x14ac:dyDescent="0.3">
      <c r="A25" s="1"/>
      <c r="B25" s="161" t="s">
        <v>58</v>
      </c>
      <c r="C25" s="161" t="s">
        <v>790</v>
      </c>
      <c r="D25" s="162"/>
      <c r="E25" s="163"/>
    </row>
    <row r="26" spans="1:5" x14ac:dyDescent="0.3">
      <c r="A26" s="1"/>
      <c r="B26" s="161" t="s">
        <v>58</v>
      </c>
      <c r="C26" s="161" t="s">
        <v>791</v>
      </c>
      <c r="D26" s="162"/>
      <c r="E26" s="163"/>
    </row>
    <row r="27" spans="1:5" x14ac:dyDescent="0.3">
      <c r="A27" s="1"/>
      <c r="B27" s="161" t="s">
        <v>58</v>
      </c>
      <c r="C27" s="161" t="s">
        <v>792</v>
      </c>
      <c r="D27" s="162"/>
      <c r="E27" s="163"/>
    </row>
    <row r="28" spans="1:5" x14ac:dyDescent="0.3">
      <c r="A28" s="1"/>
      <c r="B28" s="161" t="s">
        <v>58</v>
      </c>
      <c r="C28" s="161" t="s">
        <v>793</v>
      </c>
      <c r="D28" s="162"/>
      <c r="E28" s="163"/>
    </row>
    <row r="29" spans="1:5" x14ac:dyDescent="0.3">
      <c r="A29" s="1"/>
      <c r="B29" s="161" t="s">
        <v>58</v>
      </c>
      <c r="C29" s="161" t="s">
        <v>794</v>
      </c>
      <c r="D29" s="162"/>
      <c r="E29" s="163"/>
    </row>
    <row r="30" spans="1:5" x14ac:dyDescent="0.3">
      <c r="A30" s="1"/>
      <c r="B30" s="161" t="s">
        <v>58</v>
      </c>
      <c r="C30" s="161" t="s">
        <v>795</v>
      </c>
      <c r="D30" s="162"/>
      <c r="E30" s="163"/>
    </row>
    <row r="31" spans="1:5" x14ac:dyDescent="0.3">
      <c r="A31" s="1"/>
      <c r="B31" s="161" t="s">
        <v>58</v>
      </c>
      <c r="C31" s="161" t="s">
        <v>796</v>
      </c>
      <c r="D31" s="162"/>
      <c r="E31" s="163"/>
    </row>
    <row r="32" spans="1:5" x14ac:dyDescent="0.3">
      <c r="A32" s="1"/>
      <c r="B32" s="161" t="s">
        <v>58</v>
      </c>
      <c r="C32" s="161" t="s">
        <v>797</v>
      </c>
      <c r="D32" s="162"/>
      <c r="E32" s="163"/>
    </row>
    <row r="33" spans="1:5" x14ac:dyDescent="0.3">
      <c r="A33" s="1"/>
      <c r="B33" s="161" t="s">
        <v>58</v>
      </c>
      <c r="C33" s="161" t="s">
        <v>798</v>
      </c>
      <c r="D33" s="162"/>
      <c r="E33" s="163"/>
    </row>
    <row r="34" spans="1:5" x14ac:dyDescent="0.3">
      <c r="A34" s="1"/>
      <c r="B34" s="161" t="s">
        <v>58</v>
      </c>
      <c r="C34" s="161" t="s">
        <v>799</v>
      </c>
      <c r="D34" s="162"/>
      <c r="E34" s="163"/>
    </row>
    <row r="35" spans="1:5" x14ac:dyDescent="0.3">
      <c r="A35" s="1"/>
      <c r="B35" s="161" t="s">
        <v>58</v>
      </c>
      <c r="C35" s="161" t="s">
        <v>800</v>
      </c>
      <c r="D35" s="162"/>
      <c r="E35" s="163"/>
    </row>
    <row r="36" spans="1:5" x14ac:dyDescent="0.3">
      <c r="A36" s="1"/>
      <c r="B36" s="161" t="s">
        <v>58</v>
      </c>
      <c r="C36" s="161" t="s">
        <v>801</v>
      </c>
      <c r="D36" s="162"/>
      <c r="E36" s="163"/>
    </row>
    <row r="37" spans="1:5" x14ac:dyDescent="0.3">
      <c r="A37" s="1"/>
      <c r="B37" s="161" t="s">
        <v>58</v>
      </c>
      <c r="C37" s="161" t="s">
        <v>802</v>
      </c>
      <c r="D37" s="162"/>
      <c r="E37" s="163"/>
    </row>
    <row r="38" spans="1:5" x14ac:dyDescent="0.3">
      <c r="A38" s="1"/>
      <c r="B38" s="161" t="s">
        <v>58</v>
      </c>
      <c r="C38" s="161" t="s">
        <v>803</v>
      </c>
      <c r="D38" s="162"/>
      <c r="E38" s="163"/>
    </row>
    <row r="39" spans="1:5" x14ac:dyDescent="0.3">
      <c r="A39" s="1"/>
      <c r="B39" s="161" t="s">
        <v>58</v>
      </c>
      <c r="C39" s="161" t="s">
        <v>804</v>
      </c>
      <c r="D39" s="162"/>
      <c r="E39" s="163"/>
    </row>
    <row r="40" spans="1:5" x14ac:dyDescent="0.3">
      <c r="A40" s="1"/>
      <c r="B40" s="161" t="s">
        <v>58</v>
      </c>
      <c r="C40" s="161" t="s">
        <v>805</v>
      </c>
      <c r="D40" s="162"/>
      <c r="E40" s="163"/>
    </row>
    <row r="41" spans="1:5" x14ac:dyDescent="0.3">
      <c r="A41" s="1"/>
      <c r="B41" s="161" t="s">
        <v>58</v>
      </c>
      <c r="C41" s="161" t="s">
        <v>806</v>
      </c>
      <c r="D41" s="162"/>
      <c r="E41" s="163"/>
    </row>
    <row r="42" spans="1:5" x14ac:dyDescent="0.3">
      <c r="A42" s="1"/>
      <c r="B42" s="161" t="s">
        <v>58</v>
      </c>
      <c r="C42" s="161" t="s">
        <v>807</v>
      </c>
      <c r="D42" s="162"/>
      <c r="E42" s="163"/>
    </row>
    <row r="43" spans="1:5" x14ac:dyDescent="0.3">
      <c r="A43" s="1"/>
      <c r="B43" s="161" t="s">
        <v>58</v>
      </c>
      <c r="C43" s="161" t="s">
        <v>808</v>
      </c>
      <c r="D43" s="162"/>
      <c r="E43" s="163"/>
    </row>
    <row r="44" spans="1:5" x14ac:dyDescent="0.3">
      <c r="A44" s="1"/>
      <c r="B44" s="161" t="s">
        <v>58</v>
      </c>
      <c r="C44" s="161" t="s">
        <v>809</v>
      </c>
      <c r="D44" s="162"/>
      <c r="E44" s="163"/>
    </row>
    <row r="45" spans="1:5" x14ac:dyDescent="0.3">
      <c r="A45" s="1"/>
      <c r="B45" s="161" t="s">
        <v>58</v>
      </c>
      <c r="C45" s="161" t="s">
        <v>810</v>
      </c>
      <c r="D45" s="162"/>
      <c r="E45" s="163"/>
    </row>
    <row r="46" spans="1:5" x14ac:dyDescent="0.3">
      <c r="A46" s="1"/>
      <c r="B46" s="161" t="s">
        <v>58</v>
      </c>
      <c r="C46" s="161" t="s">
        <v>811</v>
      </c>
      <c r="D46" s="162"/>
      <c r="E46" s="163"/>
    </row>
    <row r="47" spans="1:5" x14ac:dyDescent="0.3">
      <c r="A47" s="1"/>
      <c r="B47" s="161" t="s">
        <v>58</v>
      </c>
      <c r="C47" s="161" t="s">
        <v>812</v>
      </c>
      <c r="D47" s="162"/>
      <c r="E47" s="163"/>
    </row>
    <row r="48" spans="1:5" x14ac:dyDescent="0.3">
      <c r="A48" s="1"/>
      <c r="B48" s="161" t="s">
        <v>58</v>
      </c>
      <c r="C48" s="161" t="s">
        <v>813</v>
      </c>
      <c r="D48" s="162"/>
      <c r="E48" s="163"/>
    </row>
    <row r="49" spans="1:5" x14ac:dyDescent="0.3">
      <c r="A49" s="1"/>
      <c r="B49" s="161" t="s">
        <v>58</v>
      </c>
      <c r="C49" s="161" t="s">
        <v>814</v>
      </c>
      <c r="D49" s="162"/>
      <c r="E49" s="163"/>
    </row>
    <row r="50" spans="1:5" x14ac:dyDescent="0.3">
      <c r="A50" s="1"/>
      <c r="B50" s="161" t="s">
        <v>58</v>
      </c>
      <c r="C50" s="161" t="s">
        <v>815</v>
      </c>
      <c r="D50" s="162"/>
      <c r="E50" s="163"/>
    </row>
    <row r="51" spans="1:5" x14ac:dyDescent="0.3">
      <c r="A51" s="1"/>
      <c r="B51" s="161" t="s">
        <v>58</v>
      </c>
      <c r="C51" s="161" t="s">
        <v>816</v>
      </c>
      <c r="D51" s="162"/>
      <c r="E51" s="163"/>
    </row>
    <row r="52" spans="1:5" x14ac:dyDescent="0.3">
      <c r="A52" s="1"/>
      <c r="B52" s="161" t="s">
        <v>58</v>
      </c>
      <c r="C52" s="161" t="s">
        <v>817</v>
      </c>
      <c r="D52" s="162"/>
      <c r="E52" s="163"/>
    </row>
    <row r="53" spans="1:5" x14ac:dyDescent="0.3">
      <c r="A53" s="1"/>
      <c r="B53" s="161" t="s">
        <v>58</v>
      </c>
      <c r="C53" s="161" t="s">
        <v>818</v>
      </c>
      <c r="D53" s="162"/>
      <c r="E53" s="163"/>
    </row>
    <row r="54" spans="1:5" x14ac:dyDescent="0.3">
      <c r="A54" s="1"/>
      <c r="B54" s="161" t="s">
        <v>58</v>
      </c>
      <c r="C54" s="161" t="s">
        <v>819</v>
      </c>
      <c r="D54" s="162"/>
      <c r="E54" s="163"/>
    </row>
    <row r="55" spans="1:5" x14ac:dyDescent="0.3">
      <c r="A55" s="1"/>
      <c r="B55" s="161" t="s">
        <v>58</v>
      </c>
      <c r="C55" s="161" t="s">
        <v>59</v>
      </c>
      <c r="D55" s="162"/>
      <c r="E55" s="163"/>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9"/>
  <sheetViews>
    <sheetView showGridLines="0" zoomScale="80" workbookViewId="0">
      <pane ySplit="6" topLeftCell="A7" activePane="bottomLeft" state="frozen"/>
      <selection pane="bottomLeft" activeCell="C8" sqref="C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64" t="s">
        <v>0</v>
      </c>
      <c r="C3" s="165"/>
      <c r="D3" s="167"/>
      <c r="E3" s="167"/>
      <c r="F3" s="167"/>
      <c r="G3" s="167"/>
    </row>
    <row r="4" spans="1:7" ht="0" hidden="1" customHeight="1" x14ac:dyDescent="0.3">
      <c r="A4" s="1"/>
      <c r="B4" s="1"/>
      <c r="C4" s="1"/>
    </row>
    <row r="5" spans="1:7" ht="30" customHeight="1" x14ac:dyDescent="0.3">
      <c r="A5" s="1"/>
      <c r="B5" s="2" t="s">
        <v>928</v>
      </c>
      <c r="C5" s="1"/>
    </row>
    <row r="6" spans="1:7" ht="34.950000000000003" customHeight="1" x14ac:dyDescent="0.3">
      <c r="A6" s="1"/>
      <c r="B6" s="3" t="s">
        <v>3387</v>
      </c>
      <c r="C6" s="3" t="s">
        <v>3388</v>
      </c>
    </row>
    <row r="7" spans="1:7" ht="35.4" customHeight="1" x14ac:dyDescent="0.3">
      <c r="B7" s="247">
        <v>1</v>
      </c>
      <c r="C7" s="248" t="s">
        <v>3400</v>
      </c>
    </row>
    <row r="8" spans="1:7" ht="27" customHeight="1" x14ac:dyDescent="0.3">
      <c r="B8" s="247">
        <v>2</v>
      </c>
      <c r="C8" s="248" t="s">
        <v>3401</v>
      </c>
    </row>
    <row r="9" spans="1:7" ht="28.8" customHeight="1" x14ac:dyDescent="0.3">
      <c r="B9" s="247">
        <v>3</v>
      </c>
      <c r="C9" s="248" t="s">
        <v>3402</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64" t="s">
        <v>0</v>
      </c>
      <c r="C3" s="165"/>
      <c r="D3" s="167"/>
      <c r="E3" s="167"/>
      <c r="F3" s="167"/>
      <c r="G3" s="167"/>
    </row>
    <row r="4" spans="1:7" ht="0" hidden="1" customHeight="1" x14ac:dyDescent="0.3">
      <c r="A4" s="1"/>
      <c r="B4" s="1"/>
      <c r="C4" s="1"/>
    </row>
    <row r="5" spans="1:7" ht="30" customHeight="1" x14ac:dyDescent="0.3">
      <c r="A5" s="1"/>
      <c r="B5" s="2" t="s">
        <v>928</v>
      </c>
      <c r="C5" s="1"/>
    </row>
    <row r="6" spans="1:7" ht="34.950000000000003" customHeight="1" x14ac:dyDescent="0.3">
      <c r="A6" s="1"/>
      <c r="B6" s="3" t="s">
        <v>3387</v>
      </c>
      <c r="C6" s="3" t="s">
        <v>3389</v>
      </c>
    </row>
    <row r="7" spans="1:7" ht="45" customHeight="1" x14ac:dyDescent="0.3">
      <c r="A7" s="1"/>
      <c r="B7" s="247">
        <v>1</v>
      </c>
      <c r="C7" s="248" t="s">
        <v>3399</v>
      </c>
    </row>
    <row r="8" spans="1:7" x14ac:dyDescent="0.3">
      <c r="B8" s="247">
        <v>2</v>
      </c>
      <c r="C8" s="248" t="s">
        <v>3390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2026-01-26T23:35:31Z</dcterms:modified>
</cp:coreProperties>
</file>